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0710" windowHeight="3240"/>
  </bookViews>
  <sheets>
    <sheet name="experiment" sheetId="2" r:id="rId1"/>
    <sheet name="selected" sheetId="3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6" i="3"/>
  <c r="K166" s="1"/>
  <c r="J165"/>
  <c r="K165" s="1"/>
  <c r="J164"/>
  <c r="K164" s="1"/>
  <c r="J163"/>
  <c r="K163" s="1"/>
  <c r="J160"/>
  <c r="K160" s="1"/>
  <c r="J159"/>
  <c r="K159" s="1"/>
  <c r="J150"/>
  <c r="K150" s="1"/>
  <c r="J149"/>
  <c r="K149" s="1"/>
  <c r="J144"/>
  <c r="K144" s="1"/>
  <c r="J143"/>
  <c r="K143" s="1"/>
  <c r="J142"/>
  <c r="K142" s="1"/>
  <c r="J141"/>
  <c r="K141" s="1"/>
  <c r="J140"/>
  <c r="K140" s="1"/>
  <c r="J139"/>
  <c r="K139" s="1"/>
  <c r="J138"/>
  <c r="K138" s="1"/>
  <c r="J137"/>
  <c r="K137" s="1"/>
  <c r="J136"/>
  <c r="K136" s="1"/>
  <c r="J135"/>
  <c r="K135" s="1"/>
  <c r="J134"/>
  <c r="K134" s="1"/>
  <c r="J133"/>
  <c r="K133" s="1"/>
  <c r="J132"/>
  <c r="K132" s="1"/>
  <c r="J131"/>
  <c r="K131" s="1"/>
  <c r="J130"/>
  <c r="K130" s="1"/>
  <c r="J129"/>
  <c r="K129" s="1"/>
  <c r="J128"/>
  <c r="K128" s="1"/>
  <c r="J127"/>
  <c r="K127" s="1"/>
  <c r="J126"/>
  <c r="K126" s="1"/>
  <c r="J125"/>
  <c r="K125" s="1"/>
  <c r="J120"/>
  <c r="K120" s="1"/>
  <c r="J119"/>
  <c r="K119" s="1"/>
  <c r="J118"/>
  <c r="K118" s="1"/>
  <c r="J117"/>
  <c r="K117" s="1"/>
  <c r="J116"/>
  <c r="K116" s="1"/>
  <c r="J115"/>
  <c r="K115" s="1"/>
  <c r="J114"/>
  <c r="K114" s="1"/>
  <c r="J113"/>
  <c r="K113" s="1"/>
  <c r="J112"/>
  <c r="K112" s="1"/>
  <c r="J111"/>
  <c r="K111" s="1"/>
  <c r="J110"/>
  <c r="K110" s="1"/>
  <c r="J109"/>
  <c r="K109" s="1"/>
  <c r="J108"/>
  <c r="K108" s="1"/>
  <c r="J107"/>
  <c r="K107" s="1"/>
  <c r="I106"/>
  <c r="J106" s="1"/>
  <c r="I105"/>
  <c r="J105" s="1"/>
  <c r="J104"/>
  <c r="K104" s="1"/>
  <c r="J103"/>
  <c r="K103" s="1"/>
  <c r="J93"/>
  <c r="K93" s="1"/>
  <c r="J94"/>
  <c r="K94" s="1"/>
  <c r="J102" l="1"/>
  <c r="K102" s="1"/>
  <c r="J101"/>
  <c r="K101" s="1"/>
  <c r="J100"/>
  <c r="K100" s="1"/>
  <c r="J99"/>
  <c r="K99" s="1"/>
  <c r="J98"/>
  <c r="K98" s="1"/>
  <c r="J97"/>
  <c r="K97" s="1"/>
  <c r="J96"/>
  <c r="K96" s="1"/>
  <c r="J95"/>
  <c r="K95" s="1"/>
  <c r="J92"/>
  <c r="K92" s="1"/>
  <c r="J91"/>
  <c r="K91" s="1"/>
  <c r="J90"/>
  <c r="K90" s="1"/>
  <c r="J89"/>
  <c r="K89" s="1"/>
  <c r="J88"/>
  <c r="K88" s="1"/>
  <c r="J87"/>
  <c r="K87" s="1"/>
  <c r="J86"/>
  <c r="K86" s="1"/>
  <c r="J85"/>
  <c r="K85" s="1"/>
  <c r="J80" l="1"/>
  <c r="K80" s="1"/>
  <c r="J79"/>
  <c r="K79" s="1"/>
  <c r="J74"/>
  <c r="K74" s="1"/>
  <c r="K73"/>
  <c r="J73"/>
  <c r="J72"/>
  <c r="K72" s="1"/>
  <c r="J71"/>
  <c r="K71" s="1"/>
  <c r="J58"/>
  <c r="K58" s="1"/>
  <c r="J57"/>
  <c r="K57" s="1"/>
  <c r="J54"/>
  <c r="K54" s="1"/>
  <c r="J53"/>
  <c r="K53" s="1"/>
  <c r="J52"/>
  <c r="K52" s="1"/>
  <c r="J51"/>
  <c r="K51" s="1"/>
  <c r="J50"/>
  <c r="K50" s="1"/>
  <c r="J49"/>
  <c r="K49" s="1"/>
  <c r="J48"/>
  <c r="K48" s="1"/>
  <c r="J47"/>
  <c r="K47" s="1"/>
  <c r="J46"/>
  <c r="K46" s="1"/>
  <c r="J45"/>
  <c r="K45" s="1"/>
  <c r="J44" l="1"/>
  <c r="K44" s="1"/>
  <c r="J43"/>
  <c r="K43" s="1"/>
  <c r="J36"/>
  <c r="K36" s="1"/>
  <c r="J35"/>
  <c r="K35" s="1"/>
  <c r="J32"/>
  <c r="K32" s="1"/>
  <c r="J31"/>
  <c r="K31" s="1"/>
  <c r="J30"/>
  <c r="K30" s="1"/>
  <c r="J29"/>
  <c r="K29" s="1"/>
  <c r="J28"/>
  <c r="K28" s="1"/>
  <c r="J27"/>
  <c r="K27" s="1"/>
  <c r="J26"/>
  <c r="K26" s="1"/>
  <c r="J25"/>
  <c r="K25" s="1"/>
  <c r="J24"/>
  <c r="K24" s="1"/>
  <c r="J23"/>
  <c r="K23" s="1"/>
  <c r="J22"/>
  <c r="K22" s="1"/>
  <c r="J21"/>
  <c r="K21" s="1"/>
  <c r="J20"/>
  <c r="K20" s="1"/>
  <c r="J19"/>
  <c r="K19" s="1"/>
  <c r="J18"/>
  <c r="K18" s="1"/>
  <c r="J17"/>
  <c r="K17" s="1"/>
  <c r="J16"/>
  <c r="K16" s="1"/>
  <c r="J15"/>
  <c r="K15" s="1"/>
  <c r="J14"/>
  <c r="K14" s="1"/>
  <c r="J13"/>
  <c r="K13" s="1"/>
  <c r="J12"/>
  <c r="K12" s="1"/>
  <c r="J11"/>
  <c r="K11" s="1"/>
  <c r="J10"/>
  <c r="K10" s="1"/>
  <c r="J9"/>
  <c r="K9" s="1"/>
  <c r="J7"/>
  <c r="K7" s="1"/>
  <c r="J8"/>
  <c r="K8" s="1"/>
  <c r="J5"/>
  <c r="K5" s="1"/>
  <c r="J6"/>
  <c r="K6" s="1"/>
  <c r="J4"/>
  <c r="K4" s="1"/>
  <c r="J3"/>
  <c r="K3" s="1"/>
  <c r="J2"/>
  <c r="K2" s="1"/>
  <c r="J1"/>
  <c r="K1" s="1"/>
</calcChain>
</file>

<file path=xl/comments1.xml><?xml version="1.0" encoding="utf-8"?>
<comments xmlns="http://schemas.openxmlformats.org/spreadsheetml/2006/main">
  <authors>
    <author>Eran</author>
    <author>Neta Solomon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Eran:</t>
        </r>
        <r>
          <rPr>
            <sz val="9"/>
            <color indexed="81"/>
            <rFont val="Tahoma"/>
            <family val="2"/>
          </rPr>
          <t xml:space="preserve">
0 היריון יחיד
1 תאומים
שלישיה 2</t>
        </r>
      </text>
    </comment>
    <comment ref="F71" authorId="1">
      <text>
        <r>
          <rPr>
            <b/>
            <sz val="9"/>
            <color indexed="81"/>
            <rFont val="Tahoma"/>
            <family val="2"/>
          </rPr>
          <t>Neta Solomon:</t>
        </r>
        <r>
          <rPr>
            <sz val="9"/>
            <color indexed="81"/>
            <rFont val="Tahoma"/>
            <family val="2"/>
          </rPr>
          <t xml:space="preserve">
עברה הפחתה בשבוע 11</t>
        </r>
      </text>
    </comment>
    <comment ref="F77" authorId="1">
      <text>
        <r>
          <rPr>
            <b/>
            <sz val="9"/>
            <color indexed="81"/>
            <rFont val="Tahoma"/>
            <family val="2"/>
          </rPr>
          <t>Neta Solomon:</t>
        </r>
        <r>
          <rPr>
            <sz val="9"/>
            <color indexed="81"/>
            <rFont val="Tahoma"/>
            <family val="2"/>
          </rPr>
          <t xml:space="preserve">
לאחר הפחתה מרביעיה</t>
        </r>
      </text>
    </comment>
    <comment ref="E80" authorId="1">
      <text>
        <r>
          <rPr>
            <b/>
            <sz val="9"/>
            <color indexed="81"/>
            <rFont val="Tahoma"/>
            <family val="2"/>
          </rPr>
          <t>Neta Solomon:</t>
        </r>
        <r>
          <rPr>
            <sz val="9"/>
            <color indexed="81"/>
            <rFont val="Tahoma"/>
            <family val="2"/>
          </rPr>
          <t xml:space="preserve">
לידת תאומים ראשון לדני שני בניתוח</t>
        </r>
      </text>
    </comment>
    <comment ref="F109" authorId="1">
      <text>
        <r>
          <rPr>
            <b/>
            <sz val="9"/>
            <color indexed="81"/>
            <rFont val="Tahoma"/>
            <family val="2"/>
          </rPr>
          <t>Neta Solomon:הטרוטופי</t>
        </r>
      </text>
    </comment>
  </commentList>
</comments>
</file>

<file path=xl/sharedStrings.xml><?xml version="1.0" encoding="utf-8"?>
<sst xmlns="http://schemas.openxmlformats.org/spreadsheetml/2006/main" count="1733" uniqueCount="1232">
  <si>
    <t>3837249-6</t>
  </si>
  <si>
    <t>3596268-7</t>
  </si>
  <si>
    <t>4067679-3</t>
  </si>
  <si>
    <t>30597546-8</t>
  </si>
  <si>
    <t xml:space="preserve"> </t>
  </si>
  <si>
    <t>6100360-4</t>
  </si>
  <si>
    <t>4043611-5</t>
  </si>
  <si>
    <t>4053598-1</t>
  </si>
  <si>
    <t>3454793-5</t>
  </si>
  <si>
    <t>2529966-0</t>
  </si>
  <si>
    <t>3440056-4</t>
  </si>
  <si>
    <t>2933008-1</t>
  </si>
  <si>
    <t>1124688-1</t>
  </si>
  <si>
    <t>3137849-0</t>
  </si>
  <si>
    <t>3152214-7</t>
  </si>
  <si>
    <t>3289376-0</t>
  </si>
  <si>
    <t>3447366-0</t>
  </si>
  <si>
    <t>2931137-0</t>
  </si>
  <si>
    <t>4225922-6</t>
  </si>
  <si>
    <t>3617072-8</t>
  </si>
  <si>
    <t>5304538-1</t>
  </si>
  <si>
    <t>3877583-9</t>
  </si>
  <si>
    <t>32193871-4</t>
  </si>
  <si>
    <t>3451277-2</t>
  </si>
  <si>
    <t>32899915-6</t>
  </si>
  <si>
    <t>3803634-9</t>
  </si>
  <si>
    <t>2528258-3</t>
  </si>
  <si>
    <t>3628727-4</t>
  </si>
  <si>
    <t>3141560-7</t>
  </si>
  <si>
    <t>3588484-0</t>
  </si>
  <si>
    <t>3489202-6</t>
  </si>
  <si>
    <t>1727631-2</t>
  </si>
  <si>
    <t>3590986-0</t>
  </si>
  <si>
    <t>6563012-1</t>
  </si>
  <si>
    <t>32180986-5</t>
  </si>
  <si>
    <t>3407133-2</t>
  </si>
  <si>
    <t>4980976-7</t>
  </si>
  <si>
    <t>32057074-0</t>
  </si>
  <si>
    <t>3889044-8</t>
  </si>
  <si>
    <t>3572247-9</t>
  </si>
  <si>
    <t>4354609-2</t>
  </si>
  <si>
    <t>3571752-9</t>
  </si>
  <si>
    <t>3158714-0</t>
  </si>
  <si>
    <t>2532632-3</t>
  </si>
  <si>
    <t>3995661-0</t>
  </si>
  <si>
    <t>31101415-3</t>
  </si>
  <si>
    <t>2930316-1</t>
  </si>
  <si>
    <t>32212297-9</t>
  </si>
  <si>
    <t>3287670-8</t>
  </si>
  <si>
    <t>2534560-4</t>
  </si>
  <si>
    <t>30482533-4</t>
  </si>
  <si>
    <t>3634953-8</t>
  </si>
  <si>
    <t>5308700-3</t>
  </si>
  <si>
    <t>3596576-3</t>
  </si>
  <si>
    <t>3638561-5</t>
  </si>
  <si>
    <t>3296079-1</t>
  </si>
  <si>
    <t>2957377-1</t>
  </si>
  <si>
    <t>2934208-6</t>
  </si>
  <si>
    <t>2576135-4</t>
  </si>
  <si>
    <t>2722858-4</t>
  </si>
  <si>
    <t>1333479-2</t>
  </si>
  <si>
    <t>3916013-0</t>
  </si>
  <si>
    <t>3853069-7</t>
  </si>
  <si>
    <t>2523367-7</t>
  </si>
  <si>
    <t>32079384-7</t>
  </si>
  <si>
    <t>6286136-4</t>
  </si>
  <si>
    <t>30575054-9</t>
  </si>
  <si>
    <t>3757650-1</t>
  </si>
  <si>
    <t>2964625-4</t>
  </si>
  <si>
    <t>31455440-3</t>
  </si>
  <si>
    <t>3986429-3</t>
  </si>
  <si>
    <t>31683413-4</t>
  </si>
  <si>
    <t>2518895-4</t>
  </si>
  <si>
    <t>4195460-3</t>
  </si>
  <si>
    <t>30282286-1</t>
  </si>
  <si>
    <t>32056449-5</t>
  </si>
  <si>
    <t>32737052-4</t>
  </si>
  <si>
    <t>3213384-5</t>
  </si>
  <si>
    <t>4340721-2</t>
  </si>
  <si>
    <t>3396033-7</t>
  </si>
  <si>
    <t>32359194-1</t>
  </si>
  <si>
    <t>1589117-9</t>
  </si>
  <si>
    <t>20158419-0</t>
  </si>
  <si>
    <t>20133869-6</t>
  </si>
  <si>
    <t>2515162-2</t>
  </si>
  <si>
    <t>3840637-7</t>
  </si>
  <si>
    <t>32468802-7</t>
  </si>
  <si>
    <t>3910337-9</t>
  </si>
  <si>
    <t>30521479-3</t>
  </si>
  <si>
    <t>2516359-3</t>
  </si>
  <si>
    <t>3238778-9</t>
  </si>
  <si>
    <t>3590321-0</t>
  </si>
  <si>
    <t>3453547-6</t>
  </si>
  <si>
    <t>3824905-8</t>
  </si>
  <si>
    <t>3580402-0</t>
  </si>
  <si>
    <t>2435621-4</t>
  </si>
  <si>
    <t>31788662-0</t>
  </si>
  <si>
    <t>32706649-4</t>
  </si>
  <si>
    <t>2531612-6</t>
  </si>
  <si>
    <t>30967180-8</t>
  </si>
  <si>
    <t>32716772-2</t>
  </si>
  <si>
    <t>3593172-4</t>
  </si>
  <si>
    <t>3402272-3</t>
  </si>
  <si>
    <t>3764193-3</t>
  </si>
  <si>
    <t>30361265-9</t>
  </si>
  <si>
    <t>30001657-3</t>
  </si>
  <si>
    <t>3204262-4</t>
  </si>
  <si>
    <t>3761259-5</t>
  </si>
  <si>
    <t>32133454-2</t>
  </si>
  <si>
    <t>3479297-8</t>
  </si>
  <si>
    <t>3286831-7</t>
  </si>
  <si>
    <t>3167318-9</t>
  </si>
  <si>
    <t>3761228-0</t>
  </si>
  <si>
    <t>2872100-9</t>
  </si>
  <si>
    <t>3668101-3</t>
  </si>
  <si>
    <t>2486917-4</t>
  </si>
  <si>
    <t>30167386-9</t>
  </si>
  <si>
    <t>3379392-8</t>
  </si>
  <si>
    <t>3375210-6</t>
  </si>
  <si>
    <t>3361746-5</t>
  </si>
  <si>
    <t>30433496-4</t>
  </si>
  <si>
    <t>30494432-5</t>
  </si>
  <si>
    <t>3217057-3</t>
  </si>
  <si>
    <t>6653252-4</t>
  </si>
  <si>
    <t>3930342-5</t>
  </si>
  <si>
    <t>3394998-3</t>
  </si>
  <si>
    <t>1144671-3</t>
  </si>
  <si>
    <t>3935374-3</t>
  </si>
  <si>
    <t>3866089-0</t>
  </si>
  <si>
    <t>6285754-5</t>
  </si>
  <si>
    <t>6606162-3</t>
  </si>
  <si>
    <t>3193144-7</t>
  </si>
  <si>
    <t>3159190-2</t>
  </si>
  <si>
    <t>3447468-4</t>
  </si>
  <si>
    <t>30113699-0</t>
  </si>
  <si>
    <t>4036058-8</t>
  </si>
  <si>
    <t>4089058-4</t>
  </si>
  <si>
    <t>31706061-4</t>
  </si>
  <si>
    <t>3571755-2</t>
  </si>
  <si>
    <t>2746185-4</t>
  </si>
  <si>
    <t>3275957-3</t>
  </si>
  <si>
    <t>3868533-5</t>
  </si>
  <si>
    <t>2813823-8</t>
  </si>
  <si>
    <t>2573870-9</t>
  </si>
  <si>
    <t>4624889-4</t>
  </si>
  <si>
    <t>3668939-6</t>
  </si>
  <si>
    <t>6497176-5</t>
  </si>
  <si>
    <t>2866157-7</t>
  </si>
  <si>
    <t>3300861-6</t>
  </si>
  <si>
    <t>2861749-6</t>
  </si>
  <si>
    <t>32048600-4</t>
  </si>
  <si>
    <t>30053073-0</t>
  </si>
  <si>
    <t>6642210-6</t>
  </si>
  <si>
    <t>6652722-7</t>
  </si>
  <si>
    <t>3199080-7</t>
  </si>
  <si>
    <t>3199345-4</t>
  </si>
  <si>
    <t>3185256-9</t>
  </si>
  <si>
    <t>4039545-1</t>
  </si>
  <si>
    <t>3751584-8</t>
  </si>
  <si>
    <t>2571469-2</t>
  </si>
  <si>
    <t>3193507-5</t>
  </si>
  <si>
    <t>4023541-8</t>
  </si>
  <si>
    <t>4035811-1</t>
  </si>
  <si>
    <t>30860183-0</t>
  </si>
  <si>
    <t>3423749-5</t>
  </si>
  <si>
    <t>3143749-4</t>
  </si>
  <si>
    <t>3137819-3</t>
  </si>
  <si>
    <t>2567564-6</t>
  </si>
  <si>
    <t>4283608-0</t>
  </si>
  <si>
    <t>1741214-9</t>
  </si>
  <si>
    <t>3402838-1</t>
  </si>
  <si>
    <t>2747792-6</t>
  </si>
  <si>
    <t>2859020-6</t>
  </si>
  <si>
    <t>3750708-4</t>
  </si>
  <si>
    <t>1444278-4</t>
  </si>
  <si>
    <t>30598674-7</t>
  </si>
  <si>
    <t>31439554-2</t>
  </si>
  <si>
    <t>30282584-9</t>
  </si>
  <si>
    <t>31384785-7</t>
  </si>
  <si>
    <t>3226548-0</t>
  </si>
  <si>
    <t>31794368-6</t>
  </si>
  <si>
    <t>20955678-6</t>
  </si>
  <si>
    <t>2577667-5</t>
  </si>
  <si>
    <t>3928692-7</t>
  </si>
  <si>
    <t>4064483-3</t>
  </si>
  <si>
    <t>3182597-9</t>
  </si>
  <si>
    <t>3204393-7</t>
  </si>
  <si>
    <t>4339616-7</t>
  </si>
  <si>
    <t>3706764-2</t>
  </si>
  <si>
    <t>3949748-2</t>
  </si>
  <si>
    <t>2163977-8</t>
  </si>
  <si>
    <t>31020950-7</t>
  </si>
  <si>
    <t>4058808-9</t>
  </si>
  <si>
    <t>30063156-1</t>
  </si>
  <si>
    <t>3761196-9</t>
  </si>
  <si>
    <t>32146571-8</t>
  </si>
  <si>
    <t>3639723-0</t>
  </si>
  <si>
    <t>6565884-1</t>
  </si>
  <si>
    <t>3406665-4</t>
  </si>
  <si>
    <t>3761691-9</t>
  </si>
  <si>
    <t>2860791-9</t>
  </si>
  <si>
    <t>31164760-6</t>
  </si>
  <si>
    <t>30785829-0</t>
  </si>
  <si>
    <t>20043480-1</t>
  </si>
  <si>
    <t>30478052-1</t>
  </si>
  <si>
    <t>4019632-1</t>
  </si>
  <si>
    <t>33379668-8</t>
  </si>
  <si>
    <t>2721991-4</t>
  </si>
  <si>
    <t>4073852-8</t>
  </si>
  <si>
    <t>3374100-0</t>
  </si>
  <si>
    <t>30703336-5</t>
  </si>
  <si>
    <t>3479205-1</t>
  </si>
  <si>
    <t>5308913-2</t>
  </si>
  <si>
    <t>1786122-0</t>
  </si>
  <si>
    <t>3982503-9</t>
  </si>
  <si>
    <t>1143310-9</t>
  </si>
  <si>
    <t>6662920-5</t>
  </si>
  <si>
    <t>3962177-6</t>
  </si>
  <si>
    <t>2516846-9</t>
  </si>
  <si>
    <t>3354436-2</t>
  </si>
  <si>
    <t>3936429-4</t>
  </si>
  <si>
    <t>6596794-5</t>
  </si>
  <si>
    <t>4077388-9</t>
  </si>
  <si>
    <t>3782337-4</t>
  </si>
  <si>
    <t>3590197-4</t>
  </si>
  <si>
    <t>30675910-1</t>
  </si>
  <si>
    <t>4054665-7</t>
  </si>
  <si>
    <t>3340785-9</t>
  </si>
  <si>
    <t>33628789-1</t>
  </si>
  <si>
    <t>3961166-0</t>
  </si>
  <si>
    <t>3944981-4</t>
  </si>
  <si>
    <t>6120130-7</t>
  </si>
  <si>
    <t>3306799-2</t>
  </si>
  <si>
    <t>30767119-8</t>
  </si>
  <si>
    <t>3426699-9</t>
  </si>
  <si>
    <t>3440074-7</t>
  </si>
  <si>
    <t>30366557-4</t>
  </si>
  <si>
    <t>3774245-9</t>
  </si>
  <si>
    <t>3352550-2</t>
  </si>
  <si>
    <t>6123096-7</t>
  </si>
  <si>
    <t>30975768-0</t>
  </si>
  <si>
    <t>6096087-9</t>
  </si>
  <si>
    <t>30906255-2</t>
  </si>
  <si>
    <t>3479166-5</t>
  </si>
  <si>
    <t>30177939-3</t>
  </si>
  <si>
    <t>3628760-5</t>
  </si>
  <si>
    <t>3286801-0</t>
  </si>
  <si>
    <t>6095593-7</t>
  </si>
  <si>
    <t>5938346-3</t>
  </si>
  <si>
    <t>4000914-4</t>
  </si>
  <si>
    <t>3650440-5</t>
  </si>
  <si>
    <t>3855014-1</t>
  </si>
  <si>
    <t>1586323-6</t>
  </si>
  <si>
    <t>3613815-4</t>
  </si>
  <si>
    <t>31964754-1</t>
  </si>
  <si>
    <t>6120039-0</t>
  </si>
  <si>
    <t>20016827-6</t>
  </si>
  <si>
    <t>2740807-9</t>
  </si>
  <si>
    <t>3725612-0</t>
  </si>
  <si>
    <t>3185013-4</t>
  </si>
  <si>
    <t>32169008-3</t>
  </si>
  <si>
    <t>31162948-9</t>
  </si>
  <si>
    <t>31940816-7</t>
  </si>
  <si>
    <t>3471461-8</t>
  </si>
  <si>
    <t>31263391-0</t>
  </si>
  <si>
    <t>4043027-4</t>
  </si>
  <si>
    <t>4063528-6</t>
  </si>
  <si>
    <t>33257212-2</t>
  </si>
  <si>
    <t>3705643-9</t>
  </si>
  <si>
    <t>3836552-4</t>
  </si>
  <si>
    <t>32368080-1</t>
  </si>
  <si>
    <t>4346791-9</t>
  </si>
  <si>
    <t>3733848-0</t>
  </si>
  <si>
    <t>3768560-9</t>
  </si>
  <si>
    <t>4040447-7</t>
  </si>
  <si>
    <t>5270827-8</t>
  </si>
  <si>
    <t>4030044-4</t>
  </si>
  <si>
    <t>30760820-8</t>
  </si>
  <si>
    <t>5300496-6</t>
  </si>
  <si>
    <t>3572995-3</t>
  </si>
  <si>
    <t>3139976-9</t>
  </si>
  <si>
    <t>1525356-0</t>
  </si>
  <si>
    <t>3596200-0</t>
  </si>
  <si>
    <t>2177647-1</t>
  </si>
  <si>
    <t>3844969-0</t>
  </si>
  <si>
    <t>3755365-8</t>
  </si>
  <si>
    <t>3976129-1</t>
  </si>
  <si>
    <t>30453269-0</t>
  </si>
  <si>
    <t>3222705-0</t>
  </si>
  <si>
    <t>3218132-3</t>
  </si>
  <si>
    <t>3954208-9</t>
  </si>
  <si>
    <t>3846535-7</t>
  </si>
  <si>
    <t>3986599-3</t>
  </si>
  <si>
    <t>5300563-3</t>
  </si>
  <si>
    <t>33619576-3</t>
  </si>
  <si>
    <t>3917236-6</t>
  </si>
  <si>
    <t>3207562-4</t>
  </si>
  <si>
    <t>2954476-4</t>
  </si>
  <si>
    <t>3207414-8</t>
  </si>
  <si>
    <t>4034881-5</t>
  </si>
  <si>
    <t>1531645-8</t>
  </si>
  <si>
    <t>31096513-2</t>
  </si>
  <si>
    <t>6635558-7</t>
  </si>
  <si>
    <t>30627676-7</t>
  </si>
  <si>
    <t>6597355-4</t>
  </si>
  <si>
    <t>20566625-8</t>
  </si>
  <si>
    <t>6653028-8</t>
  </si>
  <si>
    <t>30622279-5</t>
  </si>
  <si>
    <t>2176776-9</t>
  </si>
  <si>
    <t>30881055-5</t>
  </si>
  <si>
    <t>3313555-9</t>
  </si>
  <si>
    <t>3698427-6</t>
  </si>
  <si>
    <t>2710194-8</t>
  </si>
  <si>
    <t>1165109-8</t>
  </si>
  <si>
    <t>30206277-3</t>
  </si>
  <si>
    <t>32983297-6</t>
  </si>
  <si>
    <t>2726637-8</t>
  </si>
  <si>
    <t>3293703-9</t>
  </si>
  <si>
    <t>20105356-8</t>
  </si>
  <si>
    <t>3343827-6</t>
  </si>
  <si>
    <t>30030055-5</t>
  </si>
  <si>
    <t>2192418-8</t>
  </si>
  <si>
    <t>3668971-9</t>
  </si>
  <si>
    <t>3829633-1</t>
  </si>
  <si>
    <t>6063919-2</t>
  </si>
  <si>
    <t>3295753-2</t>
  </si>
  <si>
    <t>6124947-0</t>
  </si>
  <si>
    <t>5299154-4</t>
  </si>
  <si>
    <t>20163054-8</t>
  </si>
  <si>
    <t>30312363-2</t>
  </si>
  <si>
    <t>20032114-9</t>
  </si>
  <si>
    <t>3872644-4</t>
  </si>
  <si>
    <t>31712124-2</t>
  </si>
  <si>
    <t>3823658-4</t>
  </si>
  <si>
    <t>1538300-3</t>
  </si>
  <si>
    <t>3612238-0</t>
  </si>
  <si>
    <t>3650024-7</t>
  </si>
  <si>
    <t>3656412-8</t>
  </si>
  <si>
    <t>31394410-0</t>
  </si>
  <si>
    <t>3835878-4</t>
  </si>
  <si>
    <t>3608705-4</t>
  </si>
  <si>
    <t>3338538-6</t>
  </si>
  <si>
    <t>4060497-7</t>
  </si>
  <si>
    <t>2893214-3</t>
  </si>
  <si>
    <t>6124929-8</t>
  </si>
  <si>
    <t>3722812-9</t>
  </si>
  <si>
    <t>3909625-0</t>
  </si>
  <si>
    <t>1736199-9</t>
  </si>
  <si>
    <t>6624201-7</t>
  </si>
  <si>
    <t>3761462-5</t>
  </si>
  <si>
    <t>6643881-3</t>
  </si>
  <si>
    <t>3443866-3</t>
  </si>
  <si>
    <t>31950928-7</t>
  </si>
  <si>
    <t>4042836-9</t>
  </si>
  <si>
    <t>32165477-4</t>
  </si>
  <si>
    <t>30002196-1</t>
  </si>
  <si>
    <t>4083523-3</t>
  </si>
  <si>
    <t>30833849-0</t>
  </si>
  <si>
    <t>30792961-2</t>
  </si>
  <si>
    <t>30790177-7</t>
  </si>
  <si>
    <t>30304517-3</t>
  </si>
  <si>
    <t>33380311-2</t>
  </si>
  <si>
    <t>31266992-2</t>
  </si>
  <si>
    <t>2577892-9</t>
  </si>
  <si>
    <t>33240894-7</t>
  </si>
  <si>
    <t>32328545-2</t>
  </si>
  <si>
    <t>3579927-9</t>
  </si>
  <si>
    <t>3994918-5</t>
  </si>
  <si>
    <t>30869101-3</t>
  </si>
  <si>
    <t>2735678-1</t>
  </si>
  <si>
    <t>20006849-2</t>
  </si>
  <si>
    <t>3469464-6</t>
  </si>
  <si>
    <t>3803910-3</t>
  </si>
  <si>
    <t>3973553-5</t>
  </si>
  <si>
    <t>33651003-7</t>
  </si>
  <si>
    <t>3253737-5</t>
  </si>
  <si>
    <t>3429886-9</t>
  </si>
  <si>
    <t>4339284-4</t>
  </si>
  <si>
    <t>20043944-6</t>
  </si>
  <si>
    <t>33233507-4</t>
  </si>
  <si>
    <t>3315764-5</t>
  </si>
  <si>
    <t>2169854-3</t>
  </si>
  <si>
    <t>2661051-9</t>
  </si>
  <si>
    <t>3811473-2</t>
  </si>
  <si>
    <t>3673832-6</t>
  </si>
  <si>
    <t>6670738-1</t>
  </si>
  <si>
    <t>30137770-1</t>
  </si>
  <si>
    <t>3351607-1</t>
  </si>
  <si>
    <t>2159957-6</t>
  </si>
  <si>
    <t>3320495-9</t>
  </si>
  <si>
    <t>3330147-4</t>
  </si>
  <si>
    <t>3609065-2</t>
  </si>
  <si>
    <t>אוז</t>
  </si>
  <si>
    <t>אמיתי צוק</t>
  </si>
  <si>
    <t>טמיר</t>
  </si>
  <si>
    <t>בלנקי</t>
  </si>
  <si>
    <t>פורה</t>
  </si>
  <si>
    <t>הררי יצחקי</t>
  </si>
  <si>
    <t>לוי</t>
  </si>
  <si>
    <t>פביצ'ביץ</t>
  </si>
  <si>
    <t>אברהם שי</t>
  </si>
  <si>
    <t>אנוך</t>
  </si>
  <si>
    <t>אוחנה</t>
  </si>
  <si>
    <t>טהר עדן</t>
  </si>
  <si>
    <t>דמארי</t>
  </si>
  <si>
    <t>פרקש</t>
  </si>
  <si>
    <t>גבאי</t>
  </si>
  <si>
    <t>שליטא-פוזנר</t>
  </si>
  <si>
    <t>אלבוים</t>
  </si>
  <si>
    <t>סוקולוב לסמנוביץ</t>
  </si>
  <si>
    <t>פרידמן</t>
  </si>
  <si>
    <t>כהן</t>
  </si>
  <si>
    <t>אריאל גלור</t>
  </si>
  <si>
    <t>דקר פלס</t>
  </si>
  <si>
    <t>ברן</t>
  </si>
  <si>
    <t>קובה</t>
  </si>
  <si>
    <t>אנדרייב</t>
  </si>
  <si>
    <t>קמבר לסקוב</t>
  </si>
  <si>
    <t>שטיין</t>
  </si>
  <si>
    <t>פורטל</t>
  </si>
  <si>
    <t>סבג</t>
  </si>
  <si>
    <t>פנקר</t>
  </si>
  <si>
    <t>אשכנזי</t>
  </si>
  <si>
    <t>רוקח</t>
  </si>
  <si>
    <t>אגסי רוזנפלד</t>
  </si>
  <si>
    <t>מאיה</t>
  </si>
  <si>
    <t>בן אפרים</t>
  </si>
  <si>
    <t>גברה</t>
  </si>
  <si>
    <t>ואן דה חיין</t>
  </si>
  <si>
    <t>צוקר</t>
  </si>
  <si>
    <t>סקופ</t>
  </si>
  <si>
    <t>רבה</t>
  </si>
  <si>
    <t>רדאי</t>
  </si>
  <si>
    <t>בן-יהוד סגל</t>
  </si>
  <si>
    <t>בר חוה</t>
  </si>
  <si>
    <t>פסטרנק</t>
  </si>
  <si>
    <t>לביא</t>
  </si>
  <si>
    <t>בלומנטל</t>
  </si>
  <si>
    <t>רזניקוב</t>
  </si>
  <si>
    <t>רבין</t>
  </si>
  <si>
    <t>מור</t>
  </si>
  <si>
    <t>קולטון</t>
  </si>
  <si>
    <t>תורגמן</t>
  </si>
  <si>
    <t>סיני</t>
  </si>
  <si>
    <t>ברון</t>
  </si>
  <si>
    <t>לוינטל</t>
  </si>
  <si>
    <t>רקח</t>
  </si>
  <si>
    <t>קראוס דניאלי</t>
  </si>
  <si>
    <t>הולצר כוכב</t>
  </si>
  <si>
    <t>שדליסקר קניג</t>
  </si>
  <si>
    <t>שניידרמן</t>
  </si>
  <si>
    <t>מוסיוב</t>
  </si>
  <si>
    <t>גונן אביטל</t>
  </si>
  <si>
    <t>סוריאנו</t>
  </si>
  <si>
    <t>גרין</t>
  </si>
  <si>
    <t>לנדא מרגלית</t>
  </si>
  <si>
    <t>פינדר</t>
  </si>
  <si>
    <t>גולדשטיין</t>
  </si>
  <si>
    <t>פרבר</t>
  </si>
  <si>
    <t>בייטלר</t>
  </si>
  <si>
    <t>כרמל</t>
  </si>
  <si>
    <t>הפטקה</t>
  </si>
  <si>
    <t>דניאל</t>
  </si>
  <si>
    <t>חן</t>
  </si>
  <si>
    <t>רוטמן</t>
  </si>
  <si>
    <t>ויספלנר חכמון</t>
  </si>
  <si>
    <t>שפר</t>
  </si>
  <si>
    <t>שוויקה</t>
  </si>
  <si>
    <t>לטיפוב</t>
  </si>
  <si>
    <t>בנימין</t>
  </si>
  <si>
    <t>טקץ</t>
  </si>
  <si>
    <t>סלע</t>
  </si>
  <si>
    <t>וולקוביץ</t>
  </si>
  <si>
    <t>חיים</t>
  </si>
  <si>
    <t>רוזן</t>
  </si>
  <si>
    <t>רוטנברג</t>
  </si>
  <si>
    <t>שלו</t>
  </si>
  <si>
    <t>מורן</t>
  </si>
  <si>
    <t>אוזרוב</t>
  </si>
  <si>
    <t>אורן</t>
  </si>
  <si>
    <t>ורד</t>
  </si>
  <si>
    <t>דייגי אפשטיין</t>
  </si>
  <si>
    <t>ברק</t>
  </si>
  <si>
    <t>וולדו</t>
  </si>
  <si>
    <t>ספחוב</t>
  </si>
  <si>
    <t>חרש</t>
  </si>
  <si>
    <t>מוסקוביץ</t>
  </si>
  <si>
    <t>דיסקין</t>
  </si>
  <si>
    <t>צור</t>
  </si>
  <si>
    <t>ראם</t>
  </si>
  <si>
    <t>הורן שורץ</t>
  </si>
  <si>
    <t>נוי</t>
  </si>
  <si>
    <t>ביטון</t>
  </si>
  <si>
    <t>ברגמן</t>
  </si>
  <si>
    <t>קרן</t>
  </si>
  <si>
    <t>שם טוב</t>
  </si>
  <si>
    <t>דגן</t>
  </si>
  <si>
    <t>מרגלית</t>
  </si>
  <si>
    <t>גופר</t>
  </si>
  <si>
    <t>הדר</t>
  </si>
  <si>
    <t>בן שמואל</t>
  </si>
  <si>
    <t>טל</t>
  </si>
  <si>
    <t>פלג</t>
  </si>
  <si>
    <t>יוסופוב</t>
  </si>
  <si>
    <t>ספיר</t>
  </si>
  <si>
    <t>בן שלמה</t>
  </si>
  <si>
    <t>ראובני</t>
  </si>
  <si>
    <t>כהן אפשטיין</t>
  </si>
  <si>
    <t>מילר</t>
  </si>
  <si>
    <t>בכש</t>
  </si>
  <si>
    <t>מעין</t>
  </si>
  <si>
    <t>יפעת</t>
  </si>
  <si>
    <t>עדי</t>
  </si>
  <si>
    <t>לירון</t>
  </si>
  <si>
    <t>דורפמן</t>
  </si>
  <si>
    <t>ספאדל</t>
  </si>
  <si>
    <t>אלייזרוב</t>
  </si>
  <si>
    <t>פיינברג</t>
  </si>
  <si>
    <t>פייגין</t>
  </si>
  <si>
    <t>ורזון</t>
  </si>
  <si>
    <t>מרדכי דוגמה</t>
  </si>
  <si>
    <t>אור</t>
  </si>
  <si>
    <t>סרוסי</t>
  </si>
  <si>
    <t>ניצן</t>
  </si>
  <si>
    <t>חלילוב</t>
  </si>
  <si>
    <t>לירז</t>
  </si>
  <si>
    <t>אלישע</t>
  </si>
  <si>
    <t>אביר גוזנר</t>
  </si>
  <si>
    <t>פוליאק</t>
  </si>
  <si>
    <t>ויטמן</t>
  </si>
  <si>
    <t>אדלר</t>
  </si>
  <si>
    <t>אילת</t>
  </si>
  <si>
    <t>סמדר</t>
  </si>
  <si>
    <t>טסגה</t>
  </si>
  <si>
    <t>אפרת</t>
  </si>
  <si>
    <t>שטייף</t>
  </si>
  <si>
    <t>גרינפלד</t>
  </si>
  <si>
    <t>אלמה</t>
  </si>
  <si>
    <t>סיון</t>
  </si>
  <si>
    <t>חדיינטוב</t>
  </si>
  <si>
    <t>פיסאייה ברהנה</t>
  </si>
  <si>
    <t>טובול</t>
  </si>
  <si>
    <t>שרה</t>
  </si>
  <si>
    <t>אליאב</t>
  </si>
  <si>
    <t>דבי</t>
  </si>
  <si>
    <t>דרינפלד סוסקין</t>
  </si>
  <si>
    <t>הולצר</t>
  </si>
  <si>
    <t>עידן</t>
  </si>
  <si>
    <t>מאשה</t>
  </si>
  <si>
    <t>רוז</t>
  </si>
  <si>
    <t>לימור</t>
  </si>
  <si>
    <t>מירב</t>
  </si>
  <si>
    <t>דהן מיינפלד</t>
  </si>
  <si>
    <t>אנטוניאן</t>
  </si>
  <si>
    <t>רדינסקי</t>
  </si>
  <si>
    <t>דנה</t>
  </si>
  <si>
    <t>גלי</t>
  </si>
  <si>
    <t>חנה</t>
  </si>
  <si>
    <t>שמש קונטנטה</t>
  </si>
  <si>
    <t>דורון ליופריו</t>
  </si>
  <si>
    <t>תמר</t>
  </si>
  <si>
    <t>אנה</t>
  </si>
  <si>
    <t>פינקוס</t>
  </si>
  <si>
    <t>דורין</t>
  </si>
  <si>
    <t>כהן מלאך</t>
  </si>
  <si>
    <t>ליבמן</t>
  </si>
  <si>
    <t>הדס</t>
  </si>
  <si>
    <t>חסאן מאידמן</t>
  </si>
  <si>
    <t>שנית</t>
  </si>
  <si>
    <t>פולק רובין</t>
  </si>
  <si>
    <t>פרידלנד</t>
  </si>
  <si>
    <t>רוזן טל</t>
  </si>
  <si>
    <t>פוליקרפיו</t>
  </si>
  <si>
    <t>רוזן בראון</t>
  </si>
  <si>
    <t>לוי חשאי</t>
  </si>
  <si>
    <t>גמזו שליסר</t>
  </si>
  <si>
    <t>יעל</t>
  </si>
  <si>
    <t>אוסרף</t>
  </si>
  <si>
    <t>שירי</t>
  </si>
  <si>
    <t>מיה</t>
  </si>
  <si>
    <t>עינת</t>
  </si>
  <si>
    <t>שגיב ברנס</t>
  </si>
  <si>
    <t>רחלי</t>
  </si>
  <si>
    <t>אורטל</t>
  </si>
  <si>
    <t>נאור סנדרין</t>
  </si>
  <si>
    <t>להד רחמני</t>
  </si>
  <si>
    <t>דפנה</t>
  </si>
  <si>
    <t>בלוך ברן</t>
  </si>
  <si>
    <t>פלסטי ראובן</t>
  </si>
  <si>
    <t>בכר לביא</t>
  </si>
  <si>
    <t>ליטל</t>
  </si>
  <si>
    <t>בת שבע</t>
  </si>
  <si>
    <t>אסי</t>
  </si>
  <si>
    <t>סבטלנה</t>
  </si>
  <si>
    <t>חגית</t>
  </si>
  <si>
    <t>ליאת חנה</t>
  </si>
  <si>
    <t>הלנה</t>
  </si>
  <si>
    <t>מרב טובה ברכה</t>
  </si>
  <si>
    <t>מיכל</t>
  </si>
  <si>
    <t>טלי</t>
  </si>
  <si>
    <t>ליאת</t>
  </si>
  <si>
    <t>דניקה</t>
  </si>
  <si>
    <t>אורית</t>
  </si>
  <si>
    <t>נועה</t>
  </si>
  <si>
    <t>בטי</t>
  </si>
  <si>
    <t>איסנה</t>
  </si>
  <si>
    <t>טל מזל</t>
  </si>
  <si>
    <t>אסתר</t>
  </si>
  <si>
    <t>נוגה</t>
  </si>
  <si>
    <t>אורלי</t>
  </si>
  <si>
    <t>רונית</t>
  </si>
  <si>
    <t>דקלה</t>
  </si>
  <si>
    <t>ג'וזי מרים</t>
  </si>
  <si>
    <t>מעייני</t>
  </si>
  <si>
    <t>רחל</t>
  </si>
  <si>
    <t>כרמית</t>
  </si>
  <si>
    <t>שרית חיה</t>
  </si>
  <si>
    <t>נטלי</t>
  </si>
  <si>
    <t>יוליה</t>
  </si>
  <si>
    <t>מיטל</t>
  </si>
  <si>
    <t>נדיה נדז'דה</t>
  </si>
  <si>
    <t>רבקה</t>
  </si>
  <si>
    <t>ליאורה</t>
  </si>
  <si>
    <t>מרגריטה</t>
  </si>
  <si>
    <t>פזית</t>
  </si>
  <si>
    <t>לי אן</t>
  </si>
  <si>
    <t>רעות</t>
  </si>
  <si>
    <t>רבקה רויזא</t>
  </si>
  <si>
    <t>אולגה</t>
  </si>
  <si>
    <t>יערה</t>
  </si>
  <si>
    <t>מרים</t>
  </si>
  <si>
    <t>נעמי</t>
  </si>
  <si>
    <t>רונה רבק</t>
  </si>
  <si>
    <t>טל חדוה</t>
  </si>
  <si>
    <t>מיה (מרסל)</t>
  </si>
  <si>
    <t>ג'וסלין</t>
  </si>
  <si>
    <t>טליה</t>
  </si>
  <si>
    <t>רוית</t>
  </si>
  <si>
    <t>שלומציון</t>
  </si>
  <si>
    <t>גבריאלה</t>
  </si>
  <si>
    <t>שרית</t>
  </si>
  <si>
    <t>נינה</t>
  </si>
  <si>
    <t>שושנה רייזל</t>
  </si>
  <si>
    <t>אורית ליה</t>
  </si>
  <si>
    <t>אודליה</t>
  </si>
  <si>
    <t>אילונה</t>
  </si>
  <si>
    <t>חופית</t>
  </si>
  <si>
    <t>יקטרינה</t>
  </si>
  <si>
    <t>שרה חיה</t>
  </si>
  <si>
    <t>מזל</t>
  </si>
  <si>
    <t>אינה</t>
  </si>
  <si>
    <t>נטליה</t>
  </si>
  <si>
    <t>מילנה</t>
  </si>
  <si>
    <t>טויבי</t>
  </si>
  <si>
    <t>אילנה</t>
  </si>
  <si>
    <t>רות</t>
  </si>
  <si>
    <t>ליליה</t>
  </si>
  <si>
    <t>קלרה</t>
  </si>
  <si>
    <t>הדס רות</t>
  </si>
  <si>
    <t>רויטל</t>
  </si>
  <si>
    <t>ליודמילה</t>
  </si>
  <si>
    <t>אילה</t>
  </si>
  <si>
    <t>ללה</t>
  </si>
  <si>
    <t>קרן אור</t>
  </si>
  <si>
    <t>סטלה</t>
  </si>
  <si>
    <t>סיגל יהודית</t>
  </si>
  <si>
    <t>אוריט</t>
  </si>
  <si>
    <t>טל לאה</t>
  </si>
  <si>
    <t>אברהיט</t>
  </si>
  <si>
    <t>אלבירה</t>
  </si>
  <si>
    <t>סיון שרה</t>
  </si>
  <si>
    <t>מוניק</t>
  </si>
  <si>
    <t>נריסה</t>
  </si>
  <si>
    <t>אסתר אתיגה</t>
  </si>
  <si>
    <t>שחף כרמית</t>
  </si>
  <si>
    <t>שגית ציונה</t>
  </si>
  <si>
    <t>חנאן</t>
  </si>
  <si>
    <t>אנסטסיה טליה</t>
  </si>
  <si>
    <t>רות שיפרה</t>
  </si>
  <si>
    <t>רעות מיה</t>
  </si>
  <si>
    <t>P</t>
  </si>
  <si>
    <t>שם מלא</t>
  </si>
  <si>
    <t>מספר ת_ז</t>
  </si>
  <si>
    <t>בראל ארנון אלן ג'סיקא</t>
  </si>
  <si>
    <t>1124307-8</t>
  </si>
  <si>
    <t>פורמן-פיינגולד קארן אנדראה</t>
  </si>
  <si>
    <t>קטן מיכאלה</t>
  </si>
  <si>
    <t>קימחי מירון ארנית</t>
  </si>
  <si>
    <t>1682176-1</t>
  </si>
  <si>
    <t>אבנרי מצדה</t>
  </si>
  <si>
    <t>1733114-1</t>
  </si>
  <si>
    <t>גדעון ג'ני שרה</t>
  </si>
  <si>
    <t>אמיתי מטרני הילה</t>
  </si>
  <si>
    <t>עטיה רעות</t>
  </si>
  <si>
    <t>כדורי נטלי</t>
  </si>
  <si>
    <t>מאור שני</t>
  </si>
  <si>
    <t>גנות מיה</t>
  </si>
  <si>
    <t>2419335-1</t>
  </si>
  <si>
    <t>ביטון סיגל</t>
  </si>
  <si>
    <t>2428945-6</t>
  </si>
  <si>
    <t>דבי שרון גל</t>
  </si>
  <si>
    <t>2467694-2</t>
  </si>
  <si>
    <t>צור שרון רחל</t>
  </si>
  <si>
    <t>פרידמן ורדי</t>
  </si>
  <si>
    <t>2504281-3</t>
  </si>
  <si>
    <t>כהן גלית גילה</t>
  </si>
  <si>
    <t>2527840-9</t>
  </si>
  <si>
    <t>צבי הגר</t>
  </si>
  <si>
    <t>2557304-9</t>
  </si>
  <si>
    <t>אבני עייש תמר</t>
  </si>
  <si>
    <t>שמיר שירה</t>
  </si>
  <si>
    <t>חן אילנית</t>
  </si>
  <si>
    <t>שרון גלית בלה</t>
  </si>
  <si>
    <t>2728624-4</t>
  </si>
  <si>
    <t>איצקוביץ ליאת</t>
  </si>
  <si>
    <t>2728651-7</t>
  </si>
  <si>
    <t>שחר לילך</t>
  </si>
  <si>
    <t>לוי אורית</t>
  </si>
  <si>
    <t>2776413-3</t>
  </si>
  <si>
    <t>סיבי אורית</t>
  </si>
  <si>
    <t>לוריא שרון</t>
  </si>
  <si>
    <t>2849283-3</t>
  </si>
  <si>
    <t>קאהן שרון יעל סלאו</t>
  </si>
  <si>
    <t>2853817-1</t>
  </si>
  <si>
    <t>אברמוב גילת</t>
  </si>
  <si>
    <t>2860995-6</t>
  </si>
  <si>
    <t>בנבנשתי רומנו ספי</t>
  </si>
  <si>
    <t>מיכאל פורטי נורית</t>
  </si>
  <si>
    <t>חממי מיריק</t>
  </si>
  <si>
    <t>2889701-5</t>
  </si>
  <si>
    <t>פוקס מיכל</t>
  </si>
  <si>
    <t>2892299-5</t>
  </si>
  <si>
    <t>פולימר מרים</t>
  </si>
  <si>
    <t>2949844-1</t>
  </si>
  <si>
    <t>כהן ציגלר דנה</t>
  </si>
  <si>
    <t>30001871-0</t>
  </si>
  <si>
    <t>אוחיון ג'וליה</t>
  </si>
  <si>
    <t>רוזנצוויג חנה מנוחה</t>
  </si>
  <si>
    <t>דימנט דניאל</t>
  </si>
  <si>
    <t>רפאלוב שלומית</t>
  </si>
  <si>
    <t>חזן בלה חן</t>
  </si>
  <si>
    <t>טרייבץ מריאנה</t>
  </si>
  <si>
    <t>30600093-6</t>
  </si>
  <si>
    <t>אדאף ליאנה</t>
  </si>
  <si>
    <t>גרימברג מרגריטה</t>
  </si>
  <si>
    <t>פינחסוב לודה</t>
  </si>
  <si>
    <t>שוסטר עדן</t>
  </si>
  <si>
    <t>לייאנס רות</t>
  </si>
  <si>
    <t>פנקרטוב פולינה</t>
  </si>
  <si>
    <t>לוין אולגה</t>
  </si>
  <si>
    <t>31011946-6</t>
  </si>
  <si>
    <t>ברקוביץ אזולאי אורית</t>
  </si>
  <si>
    <t>ויינשלבויים ילנה</t>
  </si>
  <si>
    <t>31268188-5</t>
  </si>
  <si>
    <t>קורוליק רעות</t>
  </si>
  <si>
    <t>3139512-2</t>
  </si>
  <si>
    <t>חירק אסף בטי</t>
  </si>
  <si>
    <t>בן יוסף דנה</t>
  </si>
  <si>
    <t>3177504-2</t>
  </si>
  <si>
    <t>גולדשטיין סולטן דניאל</t>
  </si>
  <si>
    <t>סנצ'ס טלי סימה</t>
  </si>
  <si>
    <t>3179143-7</t>
  </si>
  <si>
    <t>וגמן עינבר</t>
  </si>
  <si>
    <t>עדות גל שחף-דבורה</t>
  </si>
  <si>
    <t>חלמיש הדס</t>
  </si>
  <si>
    <t>3202453-1</t>
  </si>
  <si>
    <t>קון פריסצילה</t>
  </si>
  <si>
    <t>32063881-0</t>
  </si>
  <si>
    <t>נפתלי קסל סיגלית</t>
  </si>
  <si>
    <t>טל פיירשטיין הילה</t>
  </si>
  <si>
    <t>רון בן יוסף דוריה</t>
  </si>
  <si>
    <t>קרייזלר יעל</t>
  </si>
  <si>
    <t>3230129-3</t>
  </si>
  <si>
    <t>גרוסברג ענת</t>
  </si>
  <si>
    <t>פטקין יעל</t>
  </si>
  <si>
    <t>ברי תמר</t>
  </si>
  <si>
    <t>ציביאק דנה רבקה</t>
  </si>
  <si>
    <t>3335198-2</t>
  </si>
  <si>
    <t>בלייך כהן מאיה</t>
  </si>
  <si>
    <t>פריד ימית</t>
  </si>
  <si>
    <t>גושן זוהר מיכל</t>
  </si>
  <si>
    <t>מרקס מיכל ורד</t>
  </si>
  <si>
    <t>3419094-2</t>
  </si>
  <si>
    <t>רובין ענת</t>
  </si>
  <si>
    <t>סונינו חנה</t>
  </si>
  <si>
    <t>גביש אברמסון דנה</t>
  </si>
  <si>
    <t>3447064-1</t>
  </si>
  <si>
    <t>אלקיים הגלבכר סיון</t>
  </si>
  <si>
    <t>3453915-5</t>
  </si>
  <si>
    <t>מורגן נטע</t>
  </si>
  <si>
    <t>טויטו מיטל</t>
  </si>
  <si>
    <t>קורן קארין-מרים</t>
  </si>
  <si>
    <t>מימון אורלי</t>
  </si>
  <si>
    <t>3479611-0</t>
  </si>
  <si>
    <t>ברוד חלי</t>
  </si>
  <si>
    <t>3569634-3</t>
  </si>
  <si>
    <t>בכור ליאת</t>
  </si>
  <si>
    <t>ארביב גאולה</t>
  </si>
  <si>
    <t>3586252-3</t>
  </si>
  <si>
    <t>מידן מיכל</t>
  </si>
  <si>
    <t>רקח דנה</t>
  </si>
  <si>
    <t>קרן-כהן בקשי ליאת ספיר</t>
  </si>
  <si>
    <t>אלדד ויקי</t>
  </si>
  <si>
    <t>קמחי מירי</t>
  </si>
  <si>
    <t>3641314-4</t>
  </si>
  <si>
    <t>אדיר שרון</t>
  </si>
  <si>
    <t>3671939-1</t>
  </si>
  <si>
    <t>הררי מורן</t>
  </si>
  <si>
    <t>פרישברג מירב</t>
  </si>
  <si>
    <t>הירשמן הלברון פזית</t>
  </si>
  <si>
    <t>וייס כנעני לירון</t>
  </si>
  <si>
    <t>דרמון שירלי</t>
  </si>
  <si>
    <t>3754300-6</t>
  </si>
  <si>
    <t>בן ארי וילקומירסקי טל</t>
  </si>
  <si>
    <t>איפלה רחלי</t>
  </si>
  <si>
    <t>3755599-2</t>
  </si>
  <si>
    <t>לוי גליה</t>
  </si>
  <si>
    <t>מזרחי בתיה</t>
  </si>
  <si>
    <t>חן ורשבסקי הגר</t>
  </si>
  <si>
    <t>3762176-0</t>
  </si>
  <si>
    <t>רויז מוריה</t>
  </si>
  <si>
    <t>אלקין קרן</t>
  </si>
  <si>
    <t>דרגומירסקו שני מזל</t>
  </si>
  <si>
    <t>3827898-2</t>
  </si>
  <si>
    <t>בן יעקב אורלי</t>
  </si>
  <si>
    <t>נחום נעמה נויה</t>
  </si>
  <si>
    <t>מנשה לימור</t>
  </si>
  <si>
    <t>3846002-8</t>
  </si>
  <si>
    <t>חיימוב אורית</t>
  </si>
  <si>
    <t>ציקורל מלי</t>
  </si>
  <si>
    <t>קלארק שרית ורד</t>
  </si>
  <si>
    <t>3870528-1</t>
  </si>
  <si>
    <t>אלמביק לי</t>
  </si>
  <si>
    <t>בן גל מאיה</t>
  </si>
  <si>
    <t>ישראלוב נתנוב לימור ליאורה</t>
  </si>
  <si>
    <t>אלדר סיון</t>
  </si>
  <si>
    <t>שוקי-גל חלי</t>
  </si>
  <si>
    <t>גל בכר רוני</t>
  </si>
  <si>
    <t>שבתאי יעל</t>
  </si>
  <si>
    <t>מחוי מלכית</t>
  </si>
  <si>
    <t>טיליו מרי</t>
  </si>
  <si>
    <t>כץ לילך</t>
  </si>
  <si>
    <t>אונגר אדווה</t>
  </si>
  <si>
    <t>הראל שפי שלווה</t>
  </si>
  <si>
    <t>וייל צמרת טל</t>
  </si>
  <si>
    <t>הימן נעה</t>
  </si>
  <si>
    <t>4077941-5</t>
  </si>
  <si>
    <t>בן דור עדי</t>
  </si>
  <si>
    <t>דהן אלינור</t>
  </si>
  <si>
    <t>גואטה מיטל</t>
  </si>
  <si>
    <t>4185218-7</t>
  </si>
  <si>
    <t>וולאנסי נצראל ז'נט</t>
  </si>
  <si>
    <t>מימון מאיה</t>
  </si>
  <si>
    <t>נבון מעיין</t>
  </si>
  <si>
    <t>אלגרבי שרון</t>
  </si>
  <si>
    <t>גוילי דקלה</t>
  </si>
  <si>
    <t>אלנר מורן</t>
  </si>
  <si>
    <t>פייסט שרון</t>
  </si>
  <si>
    <t>ברקן תמר</t>
  </si>
  <si>
    <t>קרן נעם</t>
  </si>
  <si>
    <t>שרעבי יהודית</t>
  </si>
  <si>
    <t>נעים דרמון עינב</t>
  </si>
  <si>
    <t>בוקרה שרון</t>
  </si>
  <si>
    <t>אטינסון שרון</t>
  </si>
  <si>
    <t>גלעד מיכל</t>
  </si>
  <si>
    <t>אלתגר עדי דבורה</t>
  </si>
  <si>
    <t>אדיב שני</t>
  </si>
  <si>
    <t>גוזלן בר</t>
  </si>
  <si>
    <t>2966396-0</t>
  </si>
  <si>
    <t>מזור-יעבץ קרן</t>
  </si>
  <si>
    <t>מור יוסף יפית</t>
  </si>
  <si>
    <t>3203656-8</t>
  </si>
  <si>
    <t>פאר בטי</t>
  </si>
  <si>
    <t>מילשטין יעל יולי</t>
  </si>
  <si>
    <t>וייס מיכל</t>
  </si>
  <si>
    <t>בן-זוהר אורין</t>
  </si>
  <si>
    <t>3334914-3</t>
  </si>
  <si>
    <t>שמוחה אפרת</t>
  </si>
  <si>
    <t>פריד שפי אורי</t>
  </si>
  <si>
    <t>ברנט פריאון אוולינה</t>
  </si>
  <si>
    <t>קדם-שקלאר יערה עידה</t>
  </si>
  <si>
    <t>סיני מישל</t>
  </si>
  <si>
    <t>בודור רות</t>
  </si>
  <si>
    <t>קורבמן ילנה</t>
  </si>
  <si>
    <t>עודה אסמהאן</t>
  </si>
  <si>
    <t>עוזיה לי</t>
  </si>
  <si>
    <t>כהן דבורה מרגלית</t>
  </si>
  <si>
    <t>יושע אתי</t>
  </si>
  <si>
    <t>ביזיניאנו שירי</t>
  </si>
  <si>
    <t>עמרני בילו אשרת</t>
  </si>
  <si>
    <t>3413399-1</t>
  </si>
  <si>
    <t>איזנברג שרון</t>
  </si>
  <si>
    <t>רודיטי דאבוש רויטל</t>
  </si>
  <si>
    <t>מור פרילינג איבי-חוה</t>
  </si>
  <si>
    <t>בלואוסוב קויפמן בת אל</t>
  </si>
  <si>
    <t>דרעי פרי לימור</t>
  </si>
  <si>
    <t>5309031-2</t>
  </si>
  <si>
    <t>nataני נטלי</t>
  </si>
  <si>
    <t>מוסטפייב שלי</t>
  </si>
  <si>
    <t>דוד קורן דפנה</t>
  </si>
  <si>
    <t>בונה תמה</t>
  </si>
  <si>
    <t>ביטון יקטרינה</t>
  </si>
  <si>
    <t>31012289-0</t>
  </si>
  <si>
    <t>כהן ריטה אסת</t>
  </si>
  <si>
    <t>2548549-1</t>
  </si>
  <si>
    <t>רטנר מיכל</t>
  </si>
  <si>
    <t>לדור שיר</t>
  </si>
  <si>
    <t>לנדאו קשת</t>
  </si>
  <si>
    <t>זיתוני איילת</t>
  </si>
  <si>
    <t>אבני ענת צפורה</t>
  </si>
  <si>
    <t>קרון טל</t>
  </si>
  <si>
    <t>רוסקול ביאטריס</t>
  </si>
  <si>
    <t>3450247-6</t>
  </si>
  <si>
    <t>נבון רות</t>
  </si>
  <si>
    <t>שיין אלה</t>
  </si>
  <si>
    <t>כהן אלינור</t>
  </si>
  <si>
    <t>שרמן איריס</t>
  </si>
  <si>
    <t>3344615-4</t>
  </si>
  <si>
    <t>בן יעקב מרים</t>
  </si>
  <si>
    <t>רמות מור</t>
  </si>
  <si>
    <t>עינבל ברנובסקי עינה מיכל</t>
  </si>
  <si>
    <t>בוגדנוביץ ילנה</t>
  </si>
  <si>
    <t>32709042-9</t>
  </si>
  <si>
    <t>שחר בת אביב</t>
  </si>
  <si>
    <t>אוסקורבין אוקסנה</t>
  </si>
  <si>
    <t>32334861-5</t>
  </si>
  <si>
    <t>זאבי נודל הדס</t>
  </si>
  <si>
    <t>מימון חיה</t>
  </si>
  <si>
    <t>שובל אורטל</t>
  </si>
  <si>
    <t>יאיר ענת</t>
  </si>
  <si>
    <t>2721781-9</t>
  </si>
  <si>
    <t>סולודניק אפרת</t>
  </si>
  <si>
    <t>משיח מורן</t>
  </si>
  <si>
    <t>שמואל פאפו לילך הילי</t>
  </si>
  <si>
    <t>סגס אסתר</t>
  </si>
  <si>
    <t>שיינהרץ פיין יעל שושנה</t>
  </si>
  <si>
    <t>2535811-0</t>
  </si>
  <si>
    <t>נגב רחל</t>
  </si>
  <si>
    <t>כהן מירב</t>
  </si>
  <si>
    <t>באר בוברובסקי מיכל</t>
  </si>
  <si>
    <t>אנגל שמרית</t>
  </si>
  <si>
    <t>3386089-1</t>
  </si>
  <si>
    <t>שירזי ליליה ליאן</t>
  </si>
  <si>
    <t>פרנסיס שרון רבקה</t>
  </si>
  <si>
    <t>חביב דקל חסיה</t>
  </si>
  <si>
    <t>ברנוב יעל</t>
  </si>
  <si>
    <t>32681211-2</t>
  </si>
  <si>
    <t>לחיאני בת שבע טופז</t>
  </si>
  <si>
    <t>קורן נגה</t>
  </si>
  <si>
    <t>שריג אסנת</t>
  </si>
  <si>
    <t>6063239-5</t>
  </si>
  <si>
    <t>טמיר צאליק קרן</t>
  </si>
  <si>
    <t>הוד שירלי</t>
  </si>
  <si>
    <t>שורצמן הילה</t>
  </si>
  <si>
    <t>3447474-2</t>
  </si>
  <si>
    <t>בורה לוי לילך</t>
  </si>
  <si>
    <t>אביגדור אדל</t>
  </si>
  <si>
    <t>מילשטיין ספינזי שירה</t>
  </si>
  <si>
    <t>דהאלס אאורורה</t>
  </si>
  <si>
    <t>לוי אושרת</t>
  </si>
  <si>
    <t>3329143-6</t>
  </si>
  <si>
    <t>לוי קרן</t>
  </si>
  <si>
    <t>שמיר סיגל ליליאן</t>
  </si>
  <si>
    <t>כהן ביטון נטע אילנה</t>
  </si>
  <si>
    <t>קטן הילה רבקה</t>
  </si>
  <si>
    <t>2139177-6</t>
  </si>
  <si>
    <t>אלחלל טאיטו סיון</t>
  </si>
  <si>
    <t>דגן רינת</t>
  </si>
  <si>
    <t>גרנדר קטרינה</t>
  </si>
  <si>
    <t>וקנין רחל</t>
  </si>
  <si>
    <t>יסינגר ליברמן נטעלי חיה</t>
  </si>
  <si>
    <t>סוחוברחובה ויקטוריה</t>
  </si>
  <si>
    <t>זוהר מיכל נחמה</t>
  </si>
  <si>
    <t>דנן דבורה סוזנה</t>
  </si>
  <si>
    <t>פנקינסקי ליטל כוכבה</t>
  </si>
  <si>
    <t>קובי רויטל</t>
  </si>
  <si>
    <t>מלר ויקי אן</t>
  </si>
  <si>
    <t>זכאי ענבל</t>
  </si>
  <si>
    <t>דניאל מיטל</t>
  </si>
  <si>
    <t>אברבנאל טניה</t>
  </si>
  <si>
    <t>1336987-1</t>
  </si>
  <si>
    <t>תדהר דוידי אורלי</t>
  </si>
  <si>
    <t>שדה הלן</t>
  </si>
  <si>
    <t>ישראילוב אלבינה</t>
  </si>
  <si>
    <t>זרחי נתן שלומית</t>
  </si>
  <si>
    <t>3448834-6</t>
  </si>
  <si>
    <t>פסח עדי</t>
  </si>
  <si>
    <t>יהודה יעל</t>
  </si>
  <si>
    <t>ריומינובה נטליה</t>
  </si>
  <si>
    <t>קינן אפרת</t>
  </si>
  <si>
    <t>20010372-9</t>
  </si>
  <si>
    <t>אבגר גאל</t>
  </si>
  <si>
    <t>פירוינסקי דנה</t>
  </si>
  <si>
    <t>מקסומוב משייב מזל</t>
  </si>
  <si>
    <t>אברהם שרית</t>
  </si>
  <si>
    <t>ויינשטיין ורוניקה</t>
  </si>
  <si>
    <t>32127416-9</t>
  </si>
  <si>
    <t>וורובל ורד</t>
  </si>
  <si>
    <t>אליאב רות</t>
  </si>
  <si>
    <t>בביץ' אוקסנה</t>
  </si>
  <si>
    <t>שטיינמץ ברכה רותי</t>
  </si>
  <si>
    <t>שריזלי דקלה</t>
  </si>
  <si>
    <t>כהן סבג עינב</t>
  </si>
  <si>
    <t>טקלה ירגלם</t>
  </si>
  <si>
    <t>לוי מאיה</t>
  </si>
  <si>
    <t>שיץ ולטון אביגיל</t>
  </si>
  <si>
    <t>סולימני רינת</t>
  </si>
  <si>
    <t>שומרון אלשיך אורית</t>
  </si>
  <si>
    <t>אישטה אחיהון טינאייה</t>
  </si>
  <si>
    <t>ניקולייב קסניה</t>
  </si>
  <si>
    <t>בן-נתן טליה</t>
  </si>
  <si>
    <t>רוט עמית</t>
  </si>
  <si>
    <t>גולני גלית</t>
  </si>
  <si>
    <t>אילון זלצברג עדי</t>
  </si>
  <si>
    <t>ברודר גרינברג עדי איטה יהודית</t>
  </si>
  <si>
    <t>גונן גל</t>
  </si>
  <si>
    <t>צוויבל סיגלית אסתר</t>
  </si>
  <si>
    <t>היינברג סלין</t>
  </si>
  <si>
    <t>33261489-0</t>
  </si>
  <si>
    <t>מלכיאל מרגלית</t>
  </si>
  <si>
    <t>היילה אברהה אמלסת</t>
  </si>
  <si>
    <t>מרודי אתי אסתר</t>
  </si>
  <si>
    <t>ארד מיטל</t>
  </si>
  <si>
    <t>דקל יעל</t>
  </si>
  <si>
    <t>אפרת אליה</t>
  </si>
  <si>
    <t>קור מריה לירז</t>
  </si>
  <si>
    <t>יפרח שרית</t>
  </si>
  <si>
    <t>קאופמן נעה</t>
  </si>
  <si>
    <t>עומאר סומייה</t>
  </si>
  <si>
    <t>קורן חגית נועה</t>
  </si>
  <si>
    <t>אמיור קלטה סלמהויט</t>
  </si>
  <si>
    <t>מעין ירדן</t>
  </si>
  <si>
    <t>טהר מעין</t>
  </si>
  <si>
    <t>ראובן דייזי</t>
  </si>
  <si>
    <t>תורגמן שירלי</t>
  </si>
  <si>
    <t>גורומבה מדלן</t>
  </si>
  <si>
    <t>זיו ליאת</t>
  </si>
  <si>
    <t>רפופורט אליסה קרן</t>
  </si>
  <si>
    <t>בכר קירשון לינה</t>
  </si>
  <si>
    <t>דאוטוב דיאנה</t>
  </si>
  <si>
    <t>דביר דולב</t>
  </si>
  <si>
    <t>3248989-0</t>
  </si>
  <si>
    <t>קלשניקובה אנסטסיה</t>
  </si>
  <si>
    <t>לוינסון יעל</t>
  </si>
  <si>
    <t>פלדהיים יעל</t>
  </si>
  <si>
    <t>סבן שרה נדיה</t>
  </si>
  <si>
    <t>אפרים רבין תמי תומוטי</t>
  </si>
  <si>
    <t>בני יוסרה</t>
  </si>
  <si>
    <t>שגיא קרן</t>
  </si>
  <si>
    <t>רופין גליה חנה</t>
  </si>
  <si>
    <t>קיאנה לוזמינדה</t>
  </si>
  <si>
    <t>אדגו סגג'ו זוהר</t>
  </si>
  <si>
    <t>צ'ורני ילנה</t>
  </si>
  <si>
    <t>קידר שרון</t>
  </si>
  <si>
    <t>בן ישי מינדל</t>
  </si>
  <si>
    <t>ירשוב יוליה</t>
  </si>
  <si>
    <t>מזרחי להם מירי</t>
  </si>
  <si>
    <t>רויטברג ילנה</t>
  </si>
  <si>
    <t>כרמלי שני</t>
  </si>
  <si>
    <t>BirthDate</t>
  </si>
  <si>
    <t>ביקורת 1</t>
  </si>
  <si>
    <t xml:space="preserve">גיל </t>
  </si>
  <si>
    <t>0002609149</t>
  </si>
  <si>
    <t>V</t>
  </si>
  <si>
    <t>0010699610</t>
  </si>
  <si>
    <t>0002609108</t>
  </si>
  <si>
    <t>0002609718</t>
  </si>
  <si>
    <t>Is_twins?</t>
  </si>
  <si>
    <t>0002607521</t>
  </si>
  <si>
    <t>0002609703</t>
  </si>
  <si>
    <t>0011174413</t>
  </si>
  <si>
    <t>0011174421</t>
  </si>
  <si>
    <t>0010870361</t>
  </si>
  <si>
    <t>0010868087</t>
  </si>
  <si>
    <t>0010002656</t>
  </si>
  <si>
    <t>0011261341</t>
  </si>
  <si>
    <t>0011261512</t>
  </si>
  <si>
    <t>0002607835</t>
  </si>
  <si>
    <t>0002607289</t>
  </si>
  <si>
    <t xml:space="preserve">הוצא מהביקורת </t>
  </si>
  <si>
    <t xml:space="preserve">ביקורת 2 </t>
  </si>
  <si>
    <t>0002612009</t>
  </si>
  <si>
    <t>?</t>
  </si>
  <si>
    <t>0002609495</t>
  </si>
  <si>
    <t>0010699048</t>
  </si>
  <si>
    <t>0011292473</t>
  </si>
  <si>
    <t>0011293234</t>
  </si>
  <si>
    <t>0002614240</t>
  </si>
  <si>
    <t>0002611007</t>
  </si>
  <si>
    <t>0010707512</t>
  </si>
  <si>
    <t>0002614761</t>
  </si>
  <si>
    <t>0002607488</t>
  </si>
  <si>
    <t>0002612006</t>
  </si>
  <si>
    <t>0002609087</t>
  </si>
  <si>
    <t>0002611569</t>
  </si>
  <si>
    <t>0002608394</t>
  </si>
  <si>
    <t>0002608695</t>
  </si>
  <si>
    <t>0010244055</t>
  </si>
  <si>
    <t>0010248332</t>
  </si>
  <si>
    <t>0010801466</t>
  </si>
  <si>
    <t>0010814202</t>
  </si>
  <si>
    <t>0002606295</t>
  </si>
  <si>
    <t>0002607295</t>
  </si>
  <si>
    <t>0002608235</t>
  </si>
  <si>
    <t>0002610315</t>
  </si>
  <si>
    <t>0010573216</t>
  </si>
  <si>
    <t>0010578255</t>
  </si>
  <si>
    <t>0002610268</t>
  </si>
  <si>
    <t>0002635085</t>
  </si>
  <si>
    <t>0002612003</t>
  </si>
  <si>
    <t>0002613744</t>
  </si>
  <si>
    <t>0002613503</t>
  </si>
  <si>
    <t>0002618725</t>
  </si>
  <si>
    <t>0002619645</t>
  </si>
  <si>
    <t>0002616217</t>
  </si>
  <si>
    <t>0002658861</t>
  </si>
  <si>
    <t>0010119190</t>
  </si>
  <si>
    <t>0010120971</t>
  </si>
  <si>
    <t>0002607087</t>
  </si>
  <si>
    <t>0002613642</t>
  </si>
  <si>
    <t>0002624596</t>
  </si>
  <si>
    <t>0002624948</t>
  </si>
  <si>
    <t>0010826872</t>
  </si>
  <si>
    <t>0010829870</t>
  </si>
  <si>
    <t>0002611056</t>
  </si>
  <si>
    <t>0002617391</t>
  </si>
  <si>
    <t>0002614062</t>
  </si>
  <si>
    <t>0002630543</t>
  </si>
  <si>
    <t>0002625659</t>
  </si>
  <si>
    <t>0002677177</t>
  </si>
  <si>
    <t>0002687698</t>
  </si>
  <si>
    <t>0002689117</t>
  </si>
  <si>
    <t>0002607018</t>
  </si>
  <si>
    <t>0002607705</t>
  </si>
  <si>
    <t>0011065189</t>
  </si>
  <si>
    <t>0011071865</t>
  </si>
  <si>
    <t>0011065736</t>
  </si>
  <si>
    <t>0011071667</t>
  </si>
  <si>
    <t>0010574996</t>
  </si>
  <si>
    <t>0010577116</t>
  </si>
  <si>
    <t>0002606794</t>
  </si>
  <si>
    <t>0002610171</t>
  </si>
  <si>
    <t>0010628549</t>
  </si>
  <si>
    <t>0010629895</t>
  </si>
  <si>
    <t>0002612882</t>
  </si>
  <si>
    <t>0002654271</t>
  </si>
  <si>
    <t>0002635471</t>
  </si>
  <si>
    <t>0011165017</t>
  </si>
  <si>
    <t>0011154270</t>
  </si>
  <si>
    <t>0011175256</t>
  </si>
  <si>
    <t>0011175467</t>
  </si>
  <si>
    <t>0010135066</t>
  </si>
  <si>
    <t>0010134286</t>
  </si>
  <si>
    <t>0002615755</t>
  </si>
  <si>
    <t>0002626468</t>
  </si>
  <si>
    <t>0002613501</t>
  </si>
  <si>
    <t>0002626548</t>
  </si>
  <si>
    <t>0010687827</t>
  </si>
  <si>
    <t>0010685174</t>
  </si>
  <si>
    <t>0002607031</t>
  </si>
  <si>
    <t>0002607405</t>
  </si>
  <si>
    <t>0010664098</t>
  </si>
  <si>
    <t>0010635698</t>
  </si>
  <si>
    <t>0002607188</t>
  </si>
  <si>
    <t>0002638132</t>
  </si>
  <si>
    <t>0002690055</t>
  </si>
  <si>
    <t>0002607643</t>
  </si>
  <si>
    <t>0002607680</t>
  </si>
  <si>
    <t>0002607336</t>
  </si>
  <si>
    <t>0002607349</t>
  </si>
  <si>
    <t>0011293749</t>
  </si>
  <si>
    <t>0011287791</t>
  </si>
  <si>
    <t>0002608041</t>
  </si>
  <si>
    <t>0002608301</t>
  </si>
  <si>
    <t>0002637631</t>
  </si>
  <si>
    <t>0002644523</t>
  </si>
  <si>
    <t>אצלי G3P2 אצל אשואל P3</t>
  </si>
  <si>
    <t>0002737061</t>
  </si>
  <si>
    <t>0002737678</t>
  </si>
  <si>
    <t>0002618307</t>
  </si>
  <si>
    <t>0002623069</t>
  </si>
  <si>
    <t>0010184636</t>
  </si>
  <si>
    <t>0010185133</t>
  </si>
  <si>
    <t>0010405834</t>
  </si>
  <si>
    <t>0010407385</t>
  </si>
  <si>
    <t>0002607340</t>
  </si>
  <si>
    <t>0002611062</t>
  </si>
  <si>
    <t>0002615486</t>
  </si>
  <si>
    <t>0002616518</t>
  </si>
  <si>
    <t>0011185721</t>
  </si>
  <si>
    <t>0011186285</t>
  </si>
  <si>
    <t>0010465410</t>
  </si>
  <si>
    <t>0010467982</t>
  </si>
  <si>
    <t>0002608381</t>
  </si>
  <si>
    <t>0002609470</t>
  </si>
  <si>
    <t>0002693586</t>
  </si>
  <si>
    <t>0002694138</t>
  </si>
  <si>
    <t>0002607529</t>
  </si>
  <si>
    <t>0002608807</t>
  </si>
  <si>
    <t>0010075697</t>
  </si>
  <si>
    <t>0010076169</t>
  </si>
  <si>
    <t>0002607561</t>
  </si>
  <si>
    <t>0002615685</t>
  </si>
  <si>
    <t>אצלי G3P2 אצל אשואל P1</t>
  </si>
  <si>
    <t>0002606883</t>
  </si>
  <si>
    <t>0002607516</t>
  </si>
  <si>
    <t>0010492628</t>
  </si>
  <si>
    <t>0010497058</t>
  </si>
  <si>
    <t>0002611107</t>
  </si>
  <si>
    <t>0002613831</t>
  </si>
  <si>
    <t>0002609731</t>
  </si>
  <si>
    <t>0002612223</t>
  </si>
  <si>
    <t>0011083335</t>
  </si>
  <si>
    <t>0011084606</t>
  </si>
  <si>
    <t>0002678799</t>
  </si>
  <si>
    <t>0002679595</t>
  </si>
  <si>
    <t>0010257393</t>
  </si>
  <si>
    <t>0010257689</t>
  </si>
  <si>
    <t>0010196539</t>
  </si>
  <si>
    <t>0010196654</t>
  </si>
  <si>
    <t>0010195572</t>
  </si>
  <si>
    <t>0010196188</t>
  </si>
  <si>
    <t>0002605032</t>
  </si>
  <si>
    <t>0002606905</t>
  </si>
  <si>
    <t>0002611433</t>
  </si>
  <si>
    <t>0002611516</t>
  </si>
  <si>
    <t>0002610670</t>
  </si>
  <si>
    <t>0002611534</t>
  </si>
  <si>
    <t>0011010548</t>
  </si>
  <si>
    <t>0011012403</t>
  </si>
  <si>
    <t>0002607595</t>
  </si>
  <si>
    <t>0002607939</t>
  </si>
</sst>
</file>

<file path=xl/styles.xml><?xml version="1.0" encoding="utf-8"?>
<styleSheet xmlns="http://schemas.openxmlformats.org/spreadsheetml/2006/main">
  <numFmts count="3">
    <numFmt numFmtId="164" formatCode="[$-10409]dd/mm/yyyy\ hh:mm"/>
    <numFmt numFmtId="165" formatCode="[$-10409]dd/mm/yyyy"/>
    <numFmt numFmtId="167" formatCode="0.0"/>
  </numFmts>
  <fonts count="8">
    <font>
      <sz val="11"/>
      <color theme="1"/>
      <name val="Calibri"/>
      <family val="2"/>
      <charset val="177"/>
      <scheme val="minor"/>
    </font>
    <font>
      <sz val="10"/>
      <color rgb="FF000000"/>
      <name val="Arial"/>
      <family val="2"/>
    </font>
    <font>
      <sz val="11"/>
      <name val="Calibri"/>
      <family val="2"/>
      <charset val="177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charset val="177"/>
      <scheme val="minor"/>
    </font>
    <font>
      <sz val="10"/>
      <name val="Calibri"/>
      <family val="2"/>
    </font>
    <font>
      <sz val="10"/>
      <color theme="1"/>
      <name val="Calibri"/>
      <family val="2"/>
      <charset val="177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F51C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03CE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/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1" xfId="0" applyBorder="1" applyAlignment="1">
      <alignment horizontal="right"/>
    </xf>
    <xf numFmtId="0" fontId="0" fillId="0" borderId="1" xfId="0" applyBorder="1"/>
    <xf numFmtId="14" fontId="0" fillId="0" borderId="1" xfId="0" applyNumberFormat="1" applyBorder="1"/>
    <xf numFmtId="0" fontId="0" fillId="7" borderId="1" xfId="0" applyFill="1" applyBorder="1"/>
    <xf numFmtId="14" fontId="0" fillId="7" borderId="1" xfId="0" applyNumberFormat="1" applyFill="1" applyBorder="1"/>
    <xf numFmtId="0" fontId="0" fillId="6" borderId="1" xfId="0" applyFill="1" applyBorder="1"/>
    <xf numFmtId="0" fontId="0" fillId="0" borderId="0" xfId="0" applyFill="1"/>
    <xf numFmtId="0" fontId="0" fillId="9" borderId="0" xfId="0" applyFill="1"/>
    <xf numFmtId="0" fontId="0" fillId="5" borderId="0" xfId="0" applyFill="1"/>
    <xf numFmtId="0" fontId="0" fillId="6" borderId="0" xfId="0" applyFill="1"/>
    <xf numFmtId="0" fontId="2" fillId="6" borderId="0" xfId="0" applyFont="1" applyFill="1"/>
    <xf numFmtId="0" fontId="0" fillId="4" borderId="0" xfId="0" applyFill="1"/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6" borderId="1" xfId="0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14" fontId="0" fillId="6" borderId="1" xfId="0" applyNumberFormat="1" applyFill="1" applyBorder="1"/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2" fillId="8" borderId="1" xfId="0" applyFont="1" applyFill="1" applyBorder="1"/>
    <xf numFmtId="0" fontId="0" fillId="8" borderId="0" xfId="0" applyFill="1"/>
    <xf numFmtId="0" fontId="5" fillId="0" borderId="4" xfId="0" applyFont="1" applyBorder="1"/>
    <xf numFmtId="14" fontId="5" fillId="0" borderId="4" xfId="0" applyNumberFormat="1" applyFont="1" applyBorder="1"/>
    <xf numFmtId="0" fontId="5" fillId="8" borderId="4" xfId="0" applyFont="1" applyFill="1" applyBorder="1"/>
    <xf numFmtId="0" fontId="5" fillId="0" borderId="0" xfId="0" applyFont="1" applyFill="1"/>
    <xf numFmtId="0" fontId="5" fillId="0" borderId="0" xfId="0" applyFont="1"/>
    <xf numFmtId="0" fontId="6" fillId="10" borderId="0" xfId="0" applyFont="1" applyFill="1" applyBorder="1" applyAlignment="1"/>
    <xf numFmtId="0" fontId="1" fillId="10" borderId="3" xfId="0" applyNumberFormat="1" applyFont="1" applyFill="1" applyBorder="1" applyAlignment="1">
      <alignment horizontal="center" wrapText="1" readingOrder="1"/>
    </xf>
    <xf numFmtId="165" fontId="1" fillId="10" borderId="3" xfId="0" applyNumberFormat="1" applyFont="1" applyFill="1" applyBorder="1" applyAlignment="1">
      <alignment horizontal="center" wrapText="1" readingOrder="1"/>
    </xf>
    <xf numFmtId="164" fontId="1" fillId="10" borderId="3" xfId="0" applyNumberFormat="1" applyFont="1" applyFill="1" applyBorder="1" applyAlignment="1">
      <alignment horizontal="center" vertical="top" wrapText="1" readingOrder="1"/>
    </xf>
    <xf numFmtId="0" fontId="7" fillId="10" borderId="0" xfId="0" applyFont="1" applyFill="1" applyAlignment="1"/>
    <xf numFmtId="1" fontId="7" fillId="10" borderId="0" xfId="0" applyNumberFormat="1" applyFont="1" applyFill="1" applyAlignment="1"/>
    <xf numFmtId="0" fontId="0" fillId="8" borderId="1" xfId="0" applyFill="1" applyBorder="1" applyAlignment="1">
      <alignment horizontal="right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2" fontId="7" fillId="10" borderId="0" xfId="0" applyNumberFormat="1" applyFont="1" applyFill="1" applyAlignment="1"/>
    <xf numFmtId="167" fontId="7" fillId="0" borderId="0" xfId="0" applyNumberFormat="1" applyFont="1" applyFill="1" applyAlignment="1"/>
    <xf numFmtId="167" fontId="7" fillId="10" borderId="0" xfId="0" applyNumberFormat="1" applyFont="1" applyFill="1" applyAlignment="1"/>
    <xf numFmtId="167" fontId="0" fillId="0" borderId="0" xfId="0" applyNumberFormat="1"/>
    <xf numFmtId="0" fontId="6" fillId="11" borderId="0" xfId="0" applyFont="1" applyFill="1" applyBorder="1" applyAlignment="1"/>
    <xf numFmtId="0" fontId="1" fillId="11" borderId="3" xfId="0" applyNumberFormat="1" applyFont="1" applyFill="1" applyBorder="1" applyAlignment="1">
      <alignment horizontal="center" wrapText="1" readingOrder="1"/>
    </xf>
    <xf numFmtId="165" fontId="1" fillId="11" borderId="3" xfId="0" applyNumberFormat="1" applyFont="1" applyFill="1" applyBorder="1" applyAlignment="1">
      <alignment horizontal="center" wrapText="1" readingOrder="1"/>
    </xf>
    <xf numFmtId="164" fontId="1" fillId="11" borderId="3" xfId="0" applyNumberFormat="1" applyFont="1" applyFill="1" applyBorder="1" applyAlignment="1">
      <alignment horizontal="center" vertical="top" wrapText="1" readingOrder="1"/>
    </xf>
    <xf numFmtId="0" fontId="7" fillId="11" borderId="0" xfId="0" applyFont="1" applyFill="1" applyAlignment="1"/>
    <xf numFmtId="167" fontId="7" fillId="11" borderId="0" xfId="0" applyNumberFormat="1" applyFont="1" applyFill="1" applyAlignment="1"/>
    <xf numFmtId="1" fontId="7" fillId="11" borderId="0" xfId="0" applyNumberFormat="1" applyFont="1" applyFill="1" applyAlignment="1"/>
    <xf numFmtId="0" fontId="0" fillId="12" borderId="1" xfId="0" applyFill="1" applyBorder="1"/>
    <xf numFmtId="0" fontId="6" fillId="12" borderId="0" xfId="0" applyFont="1" applyFill="1" applyBorder="1" applyAlignment="1"/>
    <xf numFmtId="0" fontId="1" fillId="12" borderId="3" xfId="0" applyNumberFormat="1" applyFont="1" applyFill="1" applyBorder="1" applyAlignment="1">
      <alignment horizontal="center" wrapText="1" readingOrder="1"/>
    </xf>
    <xf numFmtId="165" fontId="1" fillId="12" borderId="3" xfId="0" applyNumberFormat="1" applyFont="1" applyFill="1" applyBorder="1" applyAlignment="1">
      <alignment horizontal="center" wrapText="1" readingOrder="1"/>
    </xf>
    <xf numFmtId="164" fontId="1" fillId="12" borderId="3" xfId="0" applyNumberFormat="1" applyFont="1" applyFill="1" applyBorder="1" applyAlignment="1">
      <alignment horizontal="center" vertical="top" wrapText="1" readingOrder="1"/>
    </xf>
    <xf numFmtId="0" fontId="7" fillId="12" borderId="0" xfId="0" applyFont="1" applyFill="1" applyAlignment="1"/>
    <xf numFmtId="167" fontId="7" fillId="12" borderId="0" xfId="0" applyNumberFormat="1" applyFont="1" applyFill="1" applyAlignment="1"/>
    <xf numFmtId="2" fontId="7" fillId="12" borderId="0" xfId="0" applyNumberFormat="1" applyFont="1" applyFill="1" applyAlignment="1"/>
    <xf numFmtId="0" fontId="0" fillId="13" borderId="1" xfId="0" applyFill="1" applyBorder="1"/>
    <xf numFmtId="14" fontId="0" fillId="13" borderId="1" xfId="0" applyNumberFormat="1" applyFill="1" applyBorder="1"/>
    <xf numFmtId="0" fontId="0" fillId="13" borderId="0" xfId="0" applyFill="1"/>
    <xf numFmtId="0" fontId="6" fillId="9" borderId="0" xfId="0" applyFont="1" applyFill="1" applyBorder="1" applyAlignment="1"/>
    <xf numFmtId="0" fontId="1" fillId="9" borderId="3" xfId="0" applyNumberFormat="1" applyFont="1" applyFill="1" applyBorder="1" applyAlignment="1">
      <alignment horizontal="center" wrapText="1" readingOrder="1"/>
    </xf>
    <xf numFmtId="165" fontId="1" fillId="9" borderId="3" xfId="0" applyNumberFormat="1" applyFont="1" applyFill="1" applyBorder="1" applyAlignment="1">
      <alignment horizontal="center" wrapText="1" readingOrder="1"/>
    </xf>
    <xf numFmtId="164" fontId="1" fillId="9" borderId="3" xfId="0" applyNumberFormat="1" applyFont="1" applyFill="1" applyBorder="1" applyAlignment="1">
      <alignment horizontal="center" vertical="top" wrapText="1" readingOrder="1"/>
    </xf>
    <xf numFmtId="0" fontId="7" fillId="9" borderId="0" xfId="0" applyFont="1" applyFill="1" applyAlignment="1"/>
    <xf numFmtId="167" fontId="7" fillId="9" borderId="0" xfId="0" applyNumberFormat="1" applyFont="1" applyFill="1" applyAlignment="1"/>
    <xf numFmtId="1" fontId="7" fillId="12" borderId="0" xfId="0" applyNumberFormat="1" applyFont="1" applyFill="1" applyAlignment="1"/>
    <xf numFmtId="0" fontId="1" fillId="12" borderId="1" xfId="0" applyNumberFormat="1" applyFont="1" applyFill="1" applyBorder="1" applyAlignment="1">
      <alignment horizontal="center" wrapText="1" readingOrder="1"/>
    </xf>
    <xf numFmtId="165" fontId="1" fillId="12" borderId="1" xfId="0" applyNumberFormat="1" applyFont="1" applyFill="1" applyBorder="1" applyAlignment="1">
      <alignment horizontal="center" wrapText="1" readingOrder="1"/>
    </xf>
    <xf numFmtId="0" fontId="1" fillId="12" borderId="2" xfId="0" applyNumberFormat="1" applyFont="1" applyFill="1" applyBorder="1" applyAlignment="1">
      <alignment horizontal="center" wrapText="1" readingOrder="1"/>
    </xf>
    <xf numFmtId="164" fontId="1" fillId="12" borderId="2" xfId="0" applyNumberFormat="1" applyFont="1" applyFill="1" applyBorder="1" applyAlignment="1">
      <alignment horizontal="center" vertical="top" wrapText="1" readingOrder="1"/>
    </xf>
    <xf numFmtId="165" fontId="1" fillId="12" borderId="2" xfId="0" applyNumberFormat="1" applyFont="1" applyFill="1" applyBorder="1" applyAlignment="1">
      <alignment horizontal="center" wrapText="1" readingOrder="1"/>
    </xf>
    <xf numFmtId="0" fontId="6" fillId="14" borderId="0" xfId="0" applyFont="1" applyFill="1" applyBorder="1" applyAlignment="1"/>
    <xf numFmtId="0" fontId="1" fillId="14" borderId="3" xfId="0" applyNumberFormat="1" applyFont="1" applyFill="1" applyBorder="1" applyAlignment="1">
      <alignment horizontal="center" wrapText="1" readingOrder="1"/>
    </xf>
    <xf numFmtId="165" fontId="1" fillId="14" borderId="3" xfId="0" applyNumberFormat="1" applyFont="1" applyFill="1" applyBorder="1" applyAlignment="1">
      <alignment horizontal="center" wrapText="1" readingOrder="1"/>
    </xf>
    <xf numFmtId="164" fontId="1" fillId="14" borderId="3" xfId="0" applyNumberFormat="1" applyFont="1" applyFill="1" applyBorder="1" applyAlignment="1">
      <alignment horizontal="center" vertical="top" wrapText="1" readingOrder="1"/>
    </xf>
    <xf numFmtId="0" fontId="7" fillId="14" borderId="0" xfId="0" applyFont="1" applyFill="1" applyAlignment="1"/>
    <xf numFmtId="167" fontId="7" fillId="14" borderId="0" xfId="0" applyNumberFormat="1" applyFont="1" applyFill="1" applyAlignment="1"/>
    <xf numFmtId="0" fontId="0" fillId="14" borderId="1" xfId="0" applyFill="1" applyBorder="1"/>
    <xf numFmtId="1" fontId="7" fillId="14" borderId="0" xfId="0" applyNumberFormat="1" applyFont="1" applyFill="1" applyAlignment="1"/>
    <xf numFmtId="0" fontId="0" fillId="4" borderId="1" xfId="0" applyFill="1" applyBorder="1"/>
    <xf numFmtId="14" fontId="0" fillId="4" borderId="1" xfId="0" applyNumberFormat="1" applyFill="1" applyBorder="1"/>
    <xf numFmtId="0" fontId="0" fillId="3" borderId="1" xfId="0" applyFill="1" applyBorder="1"/>
    <xf numFmtId="14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27"/>
  <sheetViews>
    <sheetView rightToLeft="1" tabSelected="1" topLeftCell="A211" workbookViewId="0">
      <selection activeCell="Q219" sqref="Q219:Q223"/>
    </sheetView>
  </sheetViews>
  <sheetFormatPr defaultRowHeight="15"/>
  <cols>
    <col min="1" max="1" width="20.5703125" customWidth="1"/>
    <col min="2" max="2" width="10.7109375" bestFit="1" customWidth="1"/>
    <col min="3" max="3" width="4.28515625" style="24" customWidth="1"/>
    <col min="4" max="4" width="10.42578125" customWidth="1"/>
    <col min="5" max="5" width="4.42578125" style="24" customWidth="1"/>
    <col min="6" max="6" width="7.85546875" customWidth="1"/>
    <col min="7" max="7" width="4.42578125" customWidth="1"/>
    <col min="8" max="8" width="6.7109375" customWidth="1"/>
  </cols>
  <sheetData>
    <row r="1" spans="1:16" ht="45">
      <c r="A1" s="1" t="s">
        <v>681</v>
      </c>
      <c r="B1" s="1" t="s">
        <v>682</v>
      </c>
      <c r="C1" s="36" t="s">
        <v>1061</v>
      </c>
      <c r="D1" s="1" t="s">
        <v>1059</v>
      </c>
      <c r="E1" s="20" t="s">
        <v>680</v>
      </c>
      <c r="F1" s="13" t="s">
        <v>1067</v>
      </c>
      <c r="G1" s="1" t="s">
        <v>1079</v>
      </c>
      <c r="H1" s="1" t="s">
        <v>1060</v>
      </c>
      <c r="I1" s="1" t="s">
        <v>1080</v>
      </c>
      <c r="J1" s="1"/>
      <c r="K1" s="1"/>
      <c r="L1" s="1"/>
      <c r="M1" s="1"/>
      <c r="N1" s="1"/>
      <c r="O1" s="1"/>
      <c r="P1" s="1"/>
    </row>
    <row r="2" spans="1:16">
      <c r="A2" s="37" t="s">
        <v>683</v>
      </c>
      <c r="B2" s="2" t="s">
        <v>684</v>
      </c>
      <c r="C2" s="21">
        <v>32</v>
      </c>
      <c r="D2" s="3">
        <v>39750</v>
      </c>
      <c r="E2" s="21">
        <v>2</v>
      </c>
      <c r="F2">
        <v>0</v>
      </c>
      <c r="G2" s="2" t="s">
        <v>1063</v>
      </c>
      <c r="H2" s="2" t="s">
        <v>1063</v>
      </c>
      <c r="I2" s="2" t="s">
        <v>1063</v>
      </c>
      <c r="J2" s="2"/>
      <c r="K2" s="2"/>
      <c r="L2" s="2"/>
      <c r="M2" s="2"/>
      <c r="N2" s="2"/>
      <c r="O2" s="2"/>
      <c r="P2" s="2"/>
    </row>
    <row r="3" spans="1:16">
      <c r="A3" s="37" t="s">
        <v>685</v>
      </c>
      <c r="B3" s="2" t="s">
        <v>300</v>
      </c>
      <c r="C3" s="21">
        <v>34</v>
      </c>
      <c r="D3" s="3">
        <v>41812</v>
      </c>
      <c r="E3" s="21">
        <v>1</v>
      </c>
      <c r="F3">
        <v>0</v>
      </c>
      <c r="G3" s="2" t="s">
        <v>1063</v>
      </c>
      <c r="H3" s="2" t="s">
        <v>1063</v>
      </c>
      <c r="I3" s="2" t="s">
        <v>1063</v>
      </c>
      <c r="J3" s="2"/>
      <c r="K3" s="2"/>
      <c r="L3" s="2"/>
      <c r="M3" s="2"/>
      <c r="N3" s="2"/>
      <c r="O3" s="2"/>
      <c r="P3" s="2"/>
    </row>
    <row r="4" spans="1:16">
      <c r="A4" s="37" t="s">
        <v>686</v>
      </c>
      <c r="B4" s="2" t="s">
        <v>334</v>
      </c>
      <c r="C4" s="21">
        <v>33</v>
      </c>
      <c r="D4" s="3">
        <v>42832</v>
      </c>
      <c r="E4" s="21">
        <v>1</v>
      </c>
      <c r="F4">
        <v>0</v>
      </c>
      <c r="G4" s="2" t="s">
        <v>1063</v>
      </c>
      <c r="H4" s="2" t="s">
        <v>1063</v>
      </c>
      <c r="I4" s="2" t="s">
        <v>1063</v>
      </c>
      <c r="J4" s="2"/>
      <c r="K4" s="2"/>
      <c r="L4" s="2"/>
      <c r="M4" s="2"/>
      <c r="N4" s="2"/>
      <c r="O4" s="2"/>
      <c r="P4" s="2"/>
    </row>
    <row r="5" spans="1:16">
      <c r="A5" s="37" t="s">
        <v>687</v>
      </c>
      <c r="B5" s="2" t="s">
        <v>688</v>
      </c>
      <c r="C5" s="21">
        <v>35</v>
      </c>
      <c r="D5" s="3">
        <v>40148</v>
      </c>
      <c r="E5" s="21">
        <v>0</v>
      </c>
      <c r="F5">
        <v>0</v>
      </c>
      <c r="G5" s="2" t="s">
        <v>1063</v>
      </c>
      <c r="H5" s="2" t="s">
        <v>1063</v>
      </c>
      <c r="I5" s="2" t="s">
        <v>1063</v>
      </c>
      <c r="J5" s="2"/>
      <c r="K5" s="2"/>
      <c r="L5" s="2"/>
      <c r="M5" s="2"/>
      <c r="N5" s="2"/>
      <c r="O5" s="2"/>
      <c r="P5" s="2"/>
    </row>
    <row r="6" spans="1:16">
      <c r="A6" s="37" t="s">
        <v>689</v>
      </c>
      <c r="B6" s="2" t="s">
        <v>690</v>
      </c>
      <c r="C6" s="21">
        <v>38</v>
      </c>
      <c r="D6" s="3">
        <v>39446</v>
      </c>
      <c r="E6" s="21">
        <v>1</v>
      </c>
      <c r="F6">
        <v>0</v>
      </c>
      <c r="G6" s="2" t="s">
        <v>1063</v>
      </c>
      <c r="H6" s="2" t="s">
        <v>1063</v>
      </c>
      <c r="I6" s="2" t="s">
        <v>1063</v>
      </c>
      <c r="J6" s="2"/>
      <c r="K6" s="2"/>
      <c r="L6" s="2"/>
      <c r="M6" s="2"/>
      <c r="N6" s="2"/>
      <c r="O6" s="2"/>
      <c r="P6" s="2"/>
    </row>
    <row r="7" spans="1:16">
      <c r="A7" s="37" t="s">
        <v>691</v>
      </c>
      <c r="B7" s="2" t="s">
        <v>169</v>
      </c>
      <c r="C7" s="21">
        <v>32</v>
      </c>
      <c r="D7" s="3">
        <v>40407</v>
      </c>
      <c r="E7" s="21">
        <v>0</v>
      </c>
      <c r="F7">
        <v>0</v>
      </c>
      <c r="G7" s="2" t="s">
        <v>1063</v>
      </c>
      <c r="H7" s="2" t="s">
        <v>1063</v>
      </c>
      <c r="I7" s="2" t="s">
        <v>1063</v>
      </c>
      <c r="J7" s="2"/>
      <c r="K7" s="2"/>
      <c r="L7" s="2"/>
      <c r="M7" s="2"/>
      <c r="N7" s="2"/>
      <c r="O7" s="2"/>
      <c r="P7" s="2"/>
    </row>
    <row r="8" spans="1:16">
      <c r="A8" s="37" t="s">
        <v>692</v>
      </c>
      <c r="B8" s="2" t="s">
        <v>213</v>
      </c>
      <c r="C8" s="21">
        <v>33</v>
      </c>
      <c r="D8" s="3">
        <v>42505</v>
      </c>
      <c r="E8" s="21">
        <v>1</v>
      </c>
      <c r="F8">
        <v>0</v>
      </c>
      <c r="G8" s="2" t="s">
        <v>1063</v>
      </c>
      <c r="H8" s="2" t="s">
        <v>1063</v>
      </c>
      <c r="I8" s="2" t="s">
        <v>1063</v>
      </c>
      <c r="J8" s="2"/>
      <c r="K8" s="2"/>
      <c r="L8" s="2"/>
      <c r="M8" s="2"/>
      <c r="N8" s="2"/>
      <c r="O8" s="2"/>
      <c r="P8" s="2"/>
    </row>
    <row r="9" spans="1:16">
      <c r="A9" s="37" t="s">
        <v>693</v>
      </c>
      <c r="B9" s="2" t="s">
        <v>330</v>
      </c>
      <c r="C9" s="21">
        <v>26</v>
      </c>
      <c r="D9" s="3">
        <v>42066</v>
      </c>
      <c r="E9" s="21">
        <v>0</v>
      </c>
      <c r="F9">
        <v>0</v>
      </c>
      <c r="G9" s="2" t="s">
        <v>1063</v>
      </c>
      <c r="H9" s="2" t="s">
        <v>1063</v>
      </c>
      <c r="I9" s="2" t="s">
        <v>1063</v>
      </c>
      <c r="J9" s="2"/>
      <c r="K9" s="2"/>
      <c r="L9" s="2"/>
      <c r="M9" s="2"/>
      <c r="N9" s="2"/>
      <c r="O9" s="2"/>
      <c r="P9" s="2"/>
    </row>
    <row r="10" spans="1:16">
      <c r="A10" s="37" t="s">
        <v>694</v>
      </c>
      <c r="B10" s="2" t="s">
        <v>203</v>
      </c>
      <c r="C10" s="21">
        <v>20</v>
      </c>
      <c r="D10" s="3">
        <v>40109</v>
      </c>
      <c r="E10" s="21">
        <v>0</v>
      </c>
      <c r="F10">
        <v>1</v>
      </c>
      <c r="G10" s="2" t="s">
        <v>1063</v>
      </c>
      <c r="H10" s="2" t="s">
        <v>1063</v>
      </c>
      <c r="I10" s="2" t="s">
        <v>1063</v>
      </c>
      <c r="J10" s="2"/>
      <c r="K10" s="2"/>
      <c r="L10" s="2"/>
      <c r="M10" s="2"/>
      <c r="N10" s="2"/>
      <c r="O10" s="2"/>
      <c r="P10" s="2"/>
    </row>
    <row r="11" spans="1:16">
      <c r="A11" s="37" t="s">
        <v>695</v>
      </c>
      <c r="B11" s="2" t="s">
        <v>381</v>
      </c>
      <c r="C11" s="21">
        <v>30</v>
      </c>
      <c r="D11" s="3">
        <v>42630</v>
      </c>
      <c r="E11" s="21">
        <v>0</v>
      </c>
      <c r="F11">
        <v>0</v>
      </c>
      <c r="G11" s="2" t="s">
        <v>1063</v>
      </c>
      <c r="H11" s="2" t="s">
        <v>1063</v>
      </c>
      <c r="I11" s="2" t="s">
        <v>1063</v>
      </c>
      <c r="J11" s="2"/>
      <c r="K11" s="2"/>
      <c r="L11" s="2"/>
      <c r="M11" s="2"/>
      <c r="N11" s="2"/>
      <c r="O11" s="2"/>
      <c r="P11" s="2"/>
    </row>
    <row r="12" spans="1:16">
      <c r="A12" s="37" t="s">
        <v>696</v>
      </c>
      <c r="B12" s="2" t="s">
        <v>697</v>
      </c>
      <c r="C12" s="21">
        <v>38</v>
      </c>
      <c r="D12" s="3">
        <v>39862</v>
      </c>
      <c r="E12" s="21">
        <v>1</v>
      </c>
      <c r="F12">
        <v>0</v>
      </c>
      <c r="G12" s="2" t="s">
        <v>1063</v>
      </c>
      <c r="H12" s="2" t="s">
        <v>1063</v>
      </c>
      <c r="I12" s="2" t="s">
        <v>1063</v>
      </c>
      <c r="J12" s="2"/>
      <c r="K12" s="2"/>
      <c r="L12" s="2"/>
      <c r="M12" s="2"/>
      <c r="N12" s="2"/>
      <c r="O12" s="2"/>
      <c r="P12" s="2"/>
    </row>
    <row r="13" spans="1:16">
      <c r="A13" s="37" t="s">
        <v>698</v>
      </c>
      <c r="B13" s="2" t="s">
        <v>699</v>
      </c>
      <c r="C13" s="21">
        <v>39</v>
      </c>
      <c r="D13" s="3">
        <v>40111</v>
      </c>
      <c r="E13" s="21">
        <v>2</v>
      </c>
      <c r="F13">
        <v>0</v>
      </c>
      <c r="G13" s="2" t="s">
        <v>1063</v>
      </c>
      <c r="H13" s="2" t="s">
        <v>1063</v>
      </c>
      <c r="I13" s="2" t="s">
        <v>1063</v>
      </c>
      <c r="J13" s="2"/>
      <c r="K13" s="2"/>
      <c r="L13" s="2"/>
      <c r="M13" s="2"/>
      <c r="N13" s="2"/>
      <c r="O13" s="2"/>
      <c r="P13" s="2"/>
    </row>
    <row r="14" spans="1:16">
      <c r="A14" s="37" t="s">
        <v>700</v>
      </c>
      <c r="B14" s="2" t="s">
        <v>701</v>
      </c>
      <c r="C14" s="21">
        <v>37</v>
      </c>
      <c r="D14" s="3">
        <v>39453</v>
      </c>
      <c r="E14" s="21">
        <v>2</v>
      </c>
      <c r="F14">
        <v>0</v>
      </c>
      <c r="G14" s="2" t="s">
        <v>1063</v>
      </c>
      <c r="H14" s="2" t="s">
        <v>1063</v>
      </c>
      <c r="I14" s="2" t="s">
        <v>1063</v>
      </c>
      <c r="J14" s="2"/>
      <c r="K14" s="2"/>
      <c r="L14" s="2"/>
      <c r="M14" s="2"/>
      <c r="N14" s="2"/>
      <c r="O14" s="2"/>
      <c r="P14" s="2"/>
    </row>
    <row r="15" spans="1:16">
      <c r="A15" s="37" t="s">
        <v>702</v>
      </c>
      <c r="B15" s="2" t="s">
        <v>115</v>
      </c>
      <c r="C15" s="21">
        <v>38</v>
      </c>
      <c r="D15" s="3">
        <v>39947</v>
      </c>
      <c r="E15" s="21">
        <v>1</v>
      </c>
      <c r="F15">
        <v>0</v>
      </c>
      <c r="G15" s="2" t="s">
        <v>1063</v>
      </c>
      <c r="H15" s="2"/>
      <c r="I15" s="2"/>
      <c r="J15" s="2"/>
      <c r="K15" s="2"/>
      <c r="L15" s="2"/>
      <c r="M15" s="2"/>
      <c r="N15" s="2"/>
      <c r="O15" s="2"/>
      <c r="P15" s="2"/>
    </row>
    <row r="16" spans="1:16" s="18" customFormat="1">
      <c r="A16" s="38" t="s">
        <v>703</v>
      </c>
      <c r="B16" s="16" t="s">
        <v>704</v>
      </c>
      <c r="C16" s="22">
        <v>36</v>
      </c>
      <c r="D16" s="17">
        <v>40325</v>
      </c>
      <c r="E16" s="22">
        <v>1</v>
      </c>
      <c r="F16" s="18">
        <v>0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</row>
    <row r="17" spans="1:16">
      <c r="A17" s="37" t="s">
        <v>705</v>
      </c>
      <c r="B17" s="2" t="s">
        <v>706</v>
      </c>
      <c r="C17" s="21">
        <v>34</v>
      </c>
      <c r="D17" s="3">
        <v>39512</v>
      </c>
      <c r="E17" s="21">
        <v>0</v>
      </c>
      <c r="F17">
        <v>0</v>
      </c>
      <c r="G17" s="2" t="s">
        <v>1063</v>
      </c>
      <c r="H17" s="2"/>
      <c r="I17" s="2"/>
      <c r="J17" s="2"/>
      <c r="K17" s="2"/>
      <c r="L17" s="2"/>
      <c r="M17" s="2"/>
      <c r="N17" s="2"/>
      <c r="O17" s="2"/>
      <c r="P17" s="2"/>
    </row>
    <row r="18" spans="1:16" s="10" customFormat="1">
      <c r="A18" s="37" t="s">
        <v>707</v>
      </c>
      <c r="B18" s="6" t="s">
        <v>708</v>
      </c>
      <c r="C18" s="21">
        <v>35</v>
      </c>
      <c r="D18" s="19">
        <v>40407</v>
      </c>
      <c r="E18" s="21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>
      <c r="A19" s="37" t="s">
        <v>709</v>
      </c>
      <c r="B19" s="2" t="s">
        <v>167</v>
      </c>
      <c r="C19" s="21">
        <v>38</v>
      </c>
      <c r="D19" s="3">
        <v>41099</v>
      </c>
      <c r="E19" s="21">
        <v>0</v>
      </c>
      <c r="F19">
        <v>0</v>
      </c>
      <c r="G19" s="2" t="s">
        <v>1063</v>
      </c>
      <c r="H19" s="2"/>
      <c r="I19" s="2"/>
      <c r="J19" s="2"/>
      <c r="K19" s="2"/>
      <c r="L19" s="2"/>
      <c r="M19" s="2"/>
      <c r="N19" s="2"/>
      <c r="O19" s="2"/>
      <c r="P19" s="2"/>
    </row>
    <row r="20" spans="1:16">
      <c r="A20" s="37" t="s">
        <v>710</v>
      </c>
      <c r="B20" s="2" t="s">
        <v>159</v>
      </c>
      <c r="C20" s="21">
        <v>40</v>
      </c>
      <c r="D20" s="3">
        <v>41956</v>
      </c>
      <c r="E20" s="21">
        <v>2</v>
      </c>
      <c r="F20">
        <v>0</v>
      </c>
      <c r="G20" s="2" t="s">
        <v>1063</v>
      </c>
      <c r="H20" s="2"/>
      <c r="I20" s="2"/>
      <c r="J20" s="2"/>
      <c r="K20" s="2"/>
      <c r="L20" s="2"/>
      <c r="M20" s="2"/>
      <c r="N20" s="2"/>
      <c r="O20" s="2"/>
      <c r="P20" s="2"/>
    </row>
    <row r="21" spans="1:16">
      <c r="A21" s="37" t="s">
        <v>711</v>
      </c>
      <c r="B21" s="2" t="s">
        <v>182</v>
      </c>
      <c r="C21" s="21">
        <v>34</v>
      </c>
      <c r="D21" s="3">
        <v>39745</v>
      </c>
      <c r="E21" s="21">
        <v>1</v>
      </c>
      <c r="F21">
        <v>0</v>
      </c>
      <c r="G21" s="2" t="s">
        <v>1063</v>
      </c>
      <c r="H21" s="2"/>
      <c r="I21" s="2"/>
      <c r="J21" s="2"/>
      <c r="K21" s="2"/>
      <c r="L21" s="2"/>
      <c r="M21" s="2"/>
      <c r="N21" s="2"/>
      <c r="O21" s="2"/>
      <c r="P21" s="2"/>
    </row>
    <row r="22" spans="1:16">
      <c r="A22" s="37" t="s">
        <v>712</v>
      </c>
      <c r="B22" s="2" t="s">
        <v>713</v>
      </c>
      <c r="C22" s="21">
        <v>32</v>
      </c>
      <c r="D22" s="3">
        <v>39206</v>
      </c>
      <c r="E22" s="21">
        <v>2</v>
      </c>
      <c r="F22">
        <v>0</v>
      </c>
      <c r="G22" s="2" t="s">
        <v>1063</v>
      </c>
      <c r="H22" s="2"/>
      <c r="I22" s="2"/>
      <c r="J22" s="2"/>
      <c r="K22" s="2"/>
      <c r="L22" s="2"/>
      <c r="M22" s="2"/>
      <c r="N22" s="2"/>
      <c r="O22" s="2"/>
      <c r="P22" s="2"/>
    </row>
    <row r="23" spans="1:16" s="10" customFormat="1">
      <c r="A23" s="6" t="s">
        <v>714</v>
      </c>
      <c r="B23" s="6" t="s">
        <v>715</v>
      </c>
      <c r="C23" s="21">
        <v>35</v>
      </c>
      <c r="D23" s="19">
        <v>40263</v>
      </c>
      <c r="E23" s="21">
        <v>1</v>
      </c>
      <c r="F23" s="10">
        <v>0</v>
      </c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>
      <c r="A24" s="37" t="s">
        <v>716</v>
      </c>
      <c r="B24" s="2" t="s">
        <v>257</v>
      </c>
      <c r="C24" s="21">
        <v>38</v>
      </c>
      <c r="D24" s="3">
        <v>41617</v>
      </c>
      <c r="E24" s="21">
        <v>0</v>
      </c>
      <c r="F24">
        <v>0</v>
      </c>
      <c r="G24" s="2" t="s">
        <v>1063</v>
      </c>
      <c r="H24" s="2"/>
      <c r="I24" s="2"/>
      <c r="J24" s="2"/>
      <c r="K24" s="2"/>
      <c r="L24" s="2"/>
      <c r="M24" s="2"/>
      <c r="N24" s="2"/>
      <c r="O24" s="2"/>
      <c r="P24" s="2"/>
    </row>
    <row r="25" spans="1:16">
      <c r="A25" s="37" t="s">
        <v>717</v>
      </c>
      <c r="B25" s="2" t="s">
        <v>718</v>
      </c>
      <c r="C25" s="21">
        <v>38</v>
      </c>
      <c r="D25" s="3">
        <v>40039</v>
      </c>
      <c r="E25" s="21">
        <v>6</v>
      </c>
      <c r="F25">
        <v>0</v>
      </c>
      <c r="G25" s="2" t="s">
        <v>1063</v>
      </c>
      <c r="H25" s="2"/>
      <c r="I25" s="2"/>
      <c r="J25" s="2"/>
      <c r="K25" s="2"/>
      <c r="L25" s="2"/>
      <c r="M25" s="2"/>
      <c r="N25" s="2"/>
      <c r="O25" s="2"/>
      <c r="P25" s="2"/>
    </row>
    <row r="26" spans="1:16">
      <c r="A26" s="37" t="s">
        <v>719</v>
      </c>
      <c r="B26" s="2" t="s">
        <v>142</v>
      </c>
      <c r="C26" s="21">
        <v>38</v>
      </c>
      <c r="D26" s="3">
        <v>40269</v>
      </c>
      <c r="E26" s="21">
        <v>0</v>
      </c>
      <c r="F26">
        <v>0</v>
      </c>
      <c r="G26" s="2" t="s">
        <v>1063</v>
      </c>
      <c r="H26" s="2"/>
      <c r="I26" s="2"/>
      <c r="J26" s="2"/>
      <c r="K26" s="2"/>
      <c r="L26" s="2"/>
      <c r="M26" s="2"/>
      <c r="N26" s="2"/>
      <c r="O26" s="2"/>
      <c r="P26" s="2"/>
    </row>
    <row r="27" spans="1:16">
      <c r="A27" s="4" t="s">
        <v>720</v>
      </c>
      <c r="B27" s="4" t="s">
        <v>721</v>
      </c>
      <c r="C27" s="21">
        <v>36</v>
      </c>
      <c r="D27" s="5">
        <v>39473</v>
      </c>
      <c r="E27" s="21">
        <v>0</v>
      </c>
      <c r="F27" s="14">
        <v>0</v>
      </c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>
      <c r="A28" s="50" t="s">
        <v>722</v>
      </c>
      <c r="B28" s="2" t="s">
        <v>723</v>
      </c>
      <c r="C28" s="21">
        <v>35</v>
      </c>
      <c r="D28" s="3">
        <v>39166</v>
      </c>
      <c r="E28" s="21">
        <v>1</v>
      </c>
      <c r="F28">
        <v>1</v>
      </c>
      <c r="G28" s="2" t="s">
        <v>1063</v>
      </c>
      <c r="H28" s="2"/>
      <c r="I28" s="2"/>
      <c r="J28" s="2"/>
      <c r="K28" s="2"/>
      <c r="L28" s="2"/>
      <c r="M28" s="2"/>
      <c r="N28" s="2"/>
      <c r="O28" s="2"/>
      <c r="P28" s="2"/>
    </row>
    <row r="29" spans="1:16">
      <c r="A29" s="50" t="s">
        <v>724</v>
      </c>
      <c r="B29" s="2" t="s">
        <v>725</v>
      </c>
      <c r="C29" s="21">
        <v>37</v>
      </c>
      <c r="D29" s="3">
        <v>39833</v>
      </c>
      <c r="E29" s="21">
        <v>5</v>
      </c>
      <c r="F29">
        <v>0</v>
      </c>
      <c r="G29" s="2" t="s">
        <v>1063</v>
      </c>
      <c r="H29" s="2"/>
      <c r="I29" s="2"/>
      <c r="J29" s="2"/>
      <c r="K29" s="2"/>
      <c r="L29" s="2"/>
      <c r="M29" s="2"/>
      <c r="N29" s="2"/>
      <c r="O29" s="2"/>
      <c r="P29" s="2"/>
    </row>
    <row r="30" spans="1:16">
      <c r="A30" s="50" t="s">
        <v>726</v>
      </c>
      <c r="B30" s="2" t="s">
        <v>149</v>
      </c>
      <c r="C30" s="21">
        <v>40</v>
      </c>
      <c r="D30" s="3">
        <v>40944</v>
      </c>
      <c r="E30" s="21">
        <v>0</v>
      </c>
      <c r="F30">
        <v>0</v>
      </c>
      <c r="G30" s="2" t="s">
        <v>1063</v>
      </c>
      <c r="H30" s="2"/>
      <c r="I30" s="2"/>
      <c r="J30" s="2"/>
      <c r="K30" s="2"/>
      <c r="L30" s="2"/>
      <c r="M30" s="2"/>
      <c r="N30" s="2"/>
      <c r="O30" s="2"/>
      <c r="P30" s="2"/>
    </row>
    <row r="31" spans="1:16">
      <c r="A31" s="4" t="s">
        <v>727</v>
      </c>
      <c r="B31" s="4" t="s">
        <v>113</v>
      </c>
      <c r="C31" s="21">
        <v>39</v>
      </c>
      <c r="D31" s="5">
        <v>40713</v>
      </c>
      <c r="E31" s="21"/>
      <c r="F31" s="14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>
      <c r="A32" s="4" t="s">
        <v>728</v>
      </c>
      <c r="B32" s="4" t="s">
        <v>729</v>
      </c>
      <c r="C32" s="21">
        <v>34</v>
      </c>
      <c r="D32" s="5">
        <v>39286</v>
      </c>
      <c r="E32" s="21"/>
      <c r="F32" s="14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>
      <c r="A33" s="50" t="s">
        <v>730</v>
      </c>
      <c r="B33" s="2" t="s">
        <v>731</v>
      </c>
      <c r="C33" s="21">
        <v>37</v>
      </c>
      <c r="D33" s="3">
        <v>39984</v>
      </c>
      <c r="E33" s="21">
        <v>1</v>
      </c>
      <c r="F33">
        <v>0</v>
      </c>
      <c r="G33" s="2" t="s">
        <v>1063</v>
      </c>
      <c r="H33" s="2"/>
      <c r="I33" s="2"/>
      <c r="J33" s="2"/>
      <c r="K33" s="2"/>
      <c r="L33" s="2"/>
      <c r="M33" s="2"/>
      <c r="N33" s="2"/>
      <c r="O33" s="2"/>
      <c r="P33" s="2"/>
    </row>
    <row r="34" spans="1:16">
      <c r="A34" s="4" t="s">
        <v>732</v>
      </c>
      <c r="B34" s="4" t="s">
        <v>733</v>
      </c>
      <c r="C34" s="21">
        <v>34</v>
      </c>
      <c r="D34" s="5">
        <v>39249</v>
      </c>
      <c r="E34" s="21"/>
      <c r="F34" s="14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>
      <c r="A35" s="4" t="s">
        <v>732</v>
      </c>
      <c r="B35" s="4" t="s">
        <v>733</v>
      </c>
      <c r="C35" s="21">
        <v>34</v>
      </c>
      <c r="D35" s="5">
        <v>39249</v>
      </c>
      <c r="E35" s="21"/>
      <c r="F35" s="14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>
      <c r="A36" s="50" t="s">
        <v>734</v>
      </c>
      <c r="B36" s="2" t="s">
        <v>735</v>
      </c>
      <c r="C36" s="21">
        <v>21</v>
      </c>
      <c r="D36" s="3">
        <v>39828</v>
      </c>
      <c r="E36" s="21">
        <v>0</v>
      </c>
      <c r="F36">
        <v>0</v>
      </c>
      <c r="G36" s="2" t="s">
        <v>1063</v>
      </c>
      <c r="H36" s="2"/>
      <c r="I36" s="2"/>
      <c r="J36" s="2"/>
      <c r="K36" s="2"/>
      <c r="L36" s="2"/>
      <c r="M36" s="2"/>
      <c r="N36" s="2"/>
      <c r="O36" s="2"/>
      <c r="P36" s="2"/>
    </row>
    <row r="37" spans="1:16">
      <c r="A37" s="6" t="s">
        <v>736</v>
      </c>
      <c r="B37" s="6" t="s">
        <v>134</v>
      </c>
      <c r="C37" s="6">
        <v>23</v>
      </c>
      <c r="D37" s="19">
        <v>40847</v>
      </c>
      <c r="E37" s="6"/>
      <c r="F37" s="10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>
      <c r="A38" s="37" t="s">
        <v>737</v>
      </c>
      <c r="B38" s="2" t="s">
        <v>116</v>
      </c>
      <c r="C38" s="21">
        <v>25</v>
      </c>
      <c r="D38" s="3">
        <v>41993</v>
      </c>
      <c r="E38" s="21">
        <v>2</v>
      </c>
      <c r="F38">
        <v>0</v>
      </c>
      <c r="G38" s="2" t="s">
        <v>1063</v>
      </c>
      <c r="H38" s="2"/>
      <c r="I38" s="2"/>
      <c r="J38" s="2"/>
      <c r="K38" s="2"/>
      <c r="L38" s="2"/>
      <c r="M38" s="2"/>
      <c r="N38" s="2"/>
      <c r="O38" s="2"/>
      <c r="P38" s="2"/>
    </row>
    <row r="39" spans="1:16">
      <c r="A39" s="6" t="s">
        <v>738</v>
      </c>
      <c r="B39" s="6" t="s">
        <v>314</v>
      </c>
      <c r="C39" s="6">
        <v>26</v>
      </c>
      <c r="D39" s="19">
        <v>41975</v>
      </c>
      <c r="E39" s="6"/>
      <c r="F39" s="14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>
      <c r="A40" s="37" t="s">
        <v>739</v>
      </c>
      <c r="B40" s="2" t="s">
        <v>177</v>
      </c>
      <c r="C40" s="21">
        <v>20</v>
      </c>
      <c r="D40" s="3">
        <v>40479</v>
      </c>
      <c r="E40" s="21">
        <v>0</v>
      </c>
      <c r="F40">
        <v>0</v>
      </c>
      <c r="G40" s="2" t="s">
        <v>1063</v>
      </c>
      <c r="H40" s="2"/>
      <c r="I40" s="2"/>
      <c r="J40" s="2"/>
      <c r="K40" s="2"/>
      <c r="L40" s="2"/>
      <c r="M40" s="2"/>
      <c r="N40" s="2"/>
      <c r="O40" s="2"/>
      <c r="P40" s="2"/>
    </row>
    <row r="41" spans="1:16">
      <c r="A41" s="37" t="s">
        <v>740</v>
      </c>
      <c r="B41" s="2" t="s">
        <v>360</v>
      </c>
      <c r="C41" s="21">
        <v>19</v>
      </c>
      <c r="D41" s="3">
        <v>40003</v>
      </c>
      <c r="E41" s="21">
        <v>0</v>
      </c>
      <c r="F41" s="7">
        <v>0</v>
      </c>
      <c r="G41" s="2" t="s">
        <v>1063</v>
      </c>
      <c r="H41" s="2"/>
      <c r="I41" s="2"/>
      <c r="J41" s="2"/>
      <c r="K41" s="2"/>
      <c r="L41" s="2"/>
      <c r="M41" s="2"/>
      <c r="N41" s="2"/>
      <c r="O41" s="2"/>
      <c r="P41" s="2"/>
    </row>
    <row r="42" spans="1:16">
      <c r="A42" s="58" t="s">
        <v>740</v>
      </c>
      <c r="B42" s="58" t="s">
        <v>360</v>
      </c>
      <c r="C42" s="58">
        <v>19</v>
      </c>
      <c r="D42" s="59">
        <v>40003</v>
      </c>
      <c r="E42" s="58"/>
      <c r="F42" s="60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>
      <c r="A43" s="37" t="s">
        <v>741</v>
      </c>
      <c r="B43" s="2" t="s">
        <v>742</v>
      </c>
      <c r="C43" s="21">
        <v>35</v>
      </c>
      <c r="D43" s="3">
        <v>39305</v>
      </c>
      <c r="E43" s="21">
        <v>1</v>
      </c>
      <c r="F43" s="7">
        <v>1</v>
      </c>
      <c r="G43" s="2" t="s">
        <v>1063</v>
      </c>
      <c r="H43" s="2"/>
      <c r="I43" s="2"/>
      <c r="J43" s="2"/>
      <c r="K43" s="2"/>
      <c r="L43" s="2"/>
      <c r="M43" s="2"/>
      <c r="N43" s="2"/>
      <c r="O43" s="2"/>
      <c r="P43" s="2"/>
    </row>
    <row r="44" spans="1:16">
      <c r="A44" s="37" t="s">
        <v>741</v>
      </c>
      <c r="B44" s="2" t="s">
        <v>742</v>
      </c>
      <c r="C44" s="21">
        <v>35</v>
      </c>
      <c r="D44" s="3">
        <v>39305</v>
      </c>
      <c r="E44" s="21">
        <v>1</v>
      </c>
      <c r="F44" s="7">
        <v>1</v>
      </c>
      <c r="G44" s="2" t="s">
        <v>1063</v>
      </c>
      <c r="H44" s="2"/>
      <c r="I44" s="2"/>
      <c r="J44" s="2"/>
      <c r="K44" s="2"/>
      <c r="L44" s="2"/>
      <c r="M44" s="2"/>
      <c r="N44" s="2"/>
      <c r="O44" s="2"/>
      <c r="P44" s="2"/>
    </row>
    <row r="45" spans="1:16">
      <c r="A45" s="37" t="s">
        <v>741</v>
      </c>
      <c r="B45" s="2" t="s">
        <v>742</v>
      </c>
      <c r="C45" s="21">
        <v>35</v>
      </c>
      <c r="D45" s="3">
        <v>39305</v>
      </c>
      <c r="E45" s="21">
        <v>1</v>
      </c>
      <c r="F45" s="7">
        <v>1</v>
      </c>
      <c r="G45" s="2" t="s">
        <v>1063</v>
      </c>
      <c r="H45" s="2"/>
      <c r="I45" s="2"/>
      <c r="J45" s="2"/>
      <c r="K45" s="2"/>
      <c r="L45" s="2"/>
      <c r="M45" s="2"/>
      <c r="N45" s="2"/>
      <c r="O45" s="2"/>
      <c r="P45" s="2"/>
    </row>
    <row r="46" spans="1:16">
      <c r="A46" s="6" t="s">
        <v>743</v>
      </c>
      <c r="B46" s="6" t="s">
        <v>225</v>
      </c>
      <c r="C46" s="6">
        <v>36</v>
      </c>
      <c r="D46" s="19">
        <v>41339</v>
      </c>
      <c r="E46" s="6"/>
      <c r="F46" s="14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>
      <c r="A47" s="6" t="s">
        <v>744</v>
      </c>
      <c r="B47" s="6" t="s">
        <v>210</v>
      </c>
      <c r="C47" s="6">
        <v>35</v>
      </c>
      <c r="D47" s="19">
        <v>41287</v>
      </c>
      <c r="E47" s="6"/>
      <c r="F47" s="14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>
      <c r="A48" s="50" t="s">
        <v>745</v>
      </c>
      <c r="B48" s="2" t="s">
        <v>277</v>
      </c>
      <c r="C48" s="21">
        <v>24</v>
      </c>
      <c r="D48" s="3">
        <v>40057</v>
      </c>
      <c r="E48" s="21">
        <v>1</v>
      </c>
      <c r="F48" s="7">
        <v>0</v>
      </c>
      <c r="G48" s="2" t="s">
        <v>1063</v>
      </c>
      <c r="H48" s="2"/>
      <c r="I48" s="2"/>
      <c r="J48" s="2"/>
      <c r="K48" s="2"/>
      <c r="L48" s="2"/>
      <c r="M48" s="2"/>
      <c r="N48" s="2"/>
      <c r="O48" s="2"/>
      <c r="P48" s="2"/>
    </row>
    <row r="49" spans="1:16">
      <c r="A49" s="6" t="s">
        <v>746</v>
      </c>
      <c r="B49" s="6" t="s">
        <v>202</v>
      </c>
      <c r="C49" s="6">
        <v>19</v>
      </c>
      <c r="D49" s="19">
        <v>41211</v>
      </c>
      <c r="E49" s="6"/>
      <c r="F49" s="14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>
      <c r="A50" s="50" t="s">
        <v>747</v>
      </c>
      <c r="B50" s="2" t="s">
        <v>358</v>
      </c>
      <c r="C50" s="21">
        <v>21</v>
      </c>
      <c r="D50" s="3">
        <v>42353</v>
      </c>
      <c r="E50" s="21">
        <v>0</v>
      </c>
      <c r="F50">
        <v>0</v>
      </c>
      <c r="G50" s="2" t="s">
        <v>1063</v>
      </c>
      <c r="H50" s="2"/>
      <c r="I50" s="2"/>
      <c r="J50" s="2"/>
      <c r="K50" s="2"/>
      <c r="L50" s="2"/>
      <c r="M50" s="2"/>
      <c r="N50" s="2"/>
      <c r="O50" s="2"/>
      <c r="P50" s="2"/>
    </row>
    <row r="51" spans="1:16">
      <c r="A51" s="6" t="s">
        <v>748</v>
      </c>
      <c r="B51" s="6" t="s">
        <v>309</v>
      </c>
      <c r="C51" s="6">
        <v>32</v>
      </c>
      <c r="D51" s="19">
        <v>40190</v>
      </c>
      <c r="E51" s="6"/>
      <c r="F51" s="14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>
      <c r="A52" s="50" t="s">
        <v>749</v>
      </c>
      <c r="B52" s="2" t="s">
        <v>750</v>
      </c>
      <c r="C52" s="21">
        <v>30</v>
      </c>
      <c r="D52" s="3">
        <v>39559</v>
      </c>
      <c r="E52" s="21">
        <v>1</v>
      </c>
      <c r="F52">
        <v>0</v>
      </c>
      <c r="G52" s="2" t="s">
        <v>1063</v>
      </c>
      <c r="H52" s="2"/>
      <c r="I52" s="2"/>
      <c r="J52" s="2"/>
      <c r="K52" s="2"/>
      <c r="L52" s="2"/>
      <c r="M52" s="2"/>
      <c r="N52" s="2"/>
      <c r="O52" s="2"/>
      <c r="P52" s="2"/>
    </row>
    <row r="53" spans="1:16">
      <c r="A53" s="50" t="s">
        <v>751</v>
      </c>
      <c r="B53" s="2" t="s">
        <v>261</v>
      </c>
      <c r="C53" s="21">
        <v>26</v>
      </c>
      <c r="D53" s="3">
        <v>41625</v>
      </c>
      <c r="E53" s="21">
        <v>0</v>
      </c>
      <c r="F53" s="7">
        <v>0</v>
      </c>
      <c r="G53" s="2" t="s">
        <v>1063</v>
      </c>
      <c r="H53" s="2"/>
      <c r="I53" s="2"/>
      <c r="J53" s="2"/>
      <c r="K53" s="2"/>
      <c r="L53" s="2"/>
      <c r="M53" s="2"/>
      <c r="N53" s="2"/>
      <c r="O53" s="2"/>
      <c r="P53" s="2"/>
    </row>
    <row r="54" spans="1:16">
      <c r="A54" s="6" t="s">
        <v>752</v>
      </c>
      <c r="B54" s="6" t="s">
        <v>753</v>
      </c>
      <c r="C54" s="6">
        <v>29</v>
      </c>
      <c r="D54" s="19">
        <v>39267</v>
      </c>
      <c r="E54" s="6"/>
      <c r="F54" s="10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>
      <c r="A55" s="50" t="s">
        <v>754</v>
      </c>
      <c r="B55" s="2" t="s">
        <v>755</v>
      </c>
      <c r="C55" s="21">
        <v>28</v>
      </c>
      <c r="D55" s="3">
        <v>39358</v>
      </c>
      <c r="E55" s="21">
        <v>0</v>
      </c>
      <c r="F55" s="7">
        <v>0</v>
      </c>
      <c r="G55" s="2" t="s">
        <v>1063</v>
      </c>
      <c r="H55" s="2"/>
      <c r="I55" s="2"/>
      <c r="J55" s="2"/>
      <c r="K55" s="2"/>
      <c r="L55" s="2"/>
      <c r="M55" s="2"/>
      <c r="N55" s="2"/>
      <c r="O55" s="2"/>
      <c r="P55" s="2"/>
    </row>
    <row r="56" spans="1:16">
      <c r="A56" s="50" t="s">
        <v>756</v>
      </c>
      <c r="B56" s="2" t="s">
        <v>280</v>
      </c>
      <c r="C56" s="21">
        <v>35</v>
      </c>
      <c r="D56" s="3">
        <v>41705</v>
      </c>
      <c r="E56" s="21">
        <v>1</v>
      </c>
      <c r="F56" s="7">
        <v>0</v>
      </c>
      <c r="G56" s="2" t="s">
        <v>1063</v>
      </c>
      <c r="H56" s="2"/>
      <c r="I56" s="2"/>
      <c r="J56" s="2"/>
      <c r="K56" s="2"/>
      <c r="L56" s="2"/>
      <c r="M56" s="2"/>
      <c r="N56" s="2"/>
      <c r="O56" s="2"/>
      <c r="P56" s="2"/>
    </row>
    <row r="57" spans="1:16">
      <c r="A57" s="50" t="s">
        <v>757</v>
      </c>
      <c r="B57" s="2" t="s">
        <v>758</v>
      </c>
      <c r="C57" s="21">
        <v>32</v>
      </c>
      <c r="D57" s="3">
        <v>39502</v>
      </c>
      <c r="E57" s="21">
        <v>0</v>
      </c>
      <c r="F57" s="7">
        <v>1</v>
      </c>
      <c r="G57" s="2" t="s">
        <v>1063</v>
      </c>
      <c r="H57" s="2"/>
      <c r="I57" s="2"/>
      <c r="J57" s="2"/>
      <c r="K57" s="2"/>
      <c r="L57" s="2"/>
      <c r="M57" s="2"/>
      <c r="N57" s="2"/>
      <c r="O57" s="2"/>
      <c r="P57" s="2"/>
    </row>
    <row r="58" spans="1:16">
      <c r="A58" s="50" t="s">
        <v>759</v>
      </c>
      <c r="B58" s="2" t="s">
        <v>96</v>
      </c>
      <c r="C58" s="21">
        <v>40</v>
      </c>
      <c r="D58" s="3">
        <v>40622</v>
      </c>
      <c r="E58" s="21">
        <v>1</v>
      </c>
      <c r="F58" s="7">
        <v>0</v>
      </c>
      <c r="G58" s="2" t="s">
        <v>1063</v>
      </c>
      <c r="H58" s="2"/>
      <c r="I58" s="2"/>
      <c r="J58" s="2"/>
      <c r="K58" s="2"/>
      <c r="L58" s="2"/>
      <c r="M58" s="2"/>
      <c r="N58" s="2"/>
      <c r="O58" s="2"/>
      <c r="P58" s="2"/>
    </row>
    <row r="59" spans="1:16">
      <c r="A59" s="50" t="s">
        <v>760</v>
      </c>
      <c r="B59" s="2" t="s">
        <v>761</v>
      </c>
      <c r="C59" s="21">
        <v>34</v>
      </c>
      <c r="D59" s="3">
        <v>40197</v>
      </c>
      <c r="E59" s="21">
        <v>0</v>
      </c>
      <c r="F59" s="7">
        <v>1</v>
      </c>
      <c r="G59" s="2" t="s">
        <v>1063</v>
      </c>
      <c r="H59" s="2"/>
      <c r="I59" s="2"/>
      <c r="J59" s="2"/>
      <c r="K59" s="2"/>
      <c r="L59" s="2"/>
      <c r="M59" s="2"/>
      <c r="N59" s="2"/>
      <c r="O59" s="2"/>
      <c r="P59" s="2"/>
    </row>
    <row r="60" spans="1:16">
      <c r="A60" s="50" t="s">
        <v>762</v>
      </c>
      <c r="B60" s="2" t="s">
        <v>131</v>
      </c>
      <c r="C60" s="21">
        <v>41</v>
      </c>
      <c r="D60" s="3">
        <v>42493</v>
      </c>
      <c r="E60" s="21">
        <v>2</v>
      </c>
      <c r="F60" s="7">
        <v>0</v>
      </c>
      <c r="G60" s="2" t="s">
        <v>1063</v>
      </c>
      <c r="H60" s="2"/>
      <c r="I60" s="2"/>
      <c r="J60" s="2"/>
      <c r="K60" s="2"/>
      <c r="L60" s="2"/>
      <c r="M60" s="2"/>
      <c r="N60" s="2"/>
      <c r="O60" s="2"/>
      <c r="P60" s="2"/>
    </row>
    <row r="61" spans="1:16">
      <c r="A61" s="50" t="s">
        <v>762</v>
      </c>
      <c r="B61" s="2" t="s">
        <v>131</v>
      </c>
      <c r="C61" s="21">
        <v>41</v>
      </c>
      <c r="D61" s="3">
        <v>42493</v>
      </c>
      <c r="E61" s="21"/>
      <c r="F61" s="1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>
      <c r="A62" s="50" t="s">
        <v>763</v>
      </c>
      <c r="B62" s="2" t="s">
        <v>155</v>
      </c>
      <c r="C62" s="21">
        <v>36</v>
      </c>
      <c r="D62" s="3">
        <v>40965</v>
      </c>
      <c r="E62" s="21">
        <v>2</v>
      </c>
      <c r="F62" s="7">
        <v>0</v>
      </c>
      <c r="G62" s="2" t="s">
        <v>1063</v>
      </c>
      <c r="H62" s="2"/>
      <c r="I62" s="2"/>
      <c r="J62" s="2"/>
      <c r="K62" s="2"/>
      <c r="L62" s="2"/>
      <c r="M62" s="2"/>
      <c r="N62" s="2"/>
      <c r="O62" s="2"/>
      <c r="P62" s="2"/>
    </row>
    <row r="63" spans="1:16">
      <c r="A63" s="50" t="s">
        <v>764</v>
      </c>
      <c r="B63" s="2" t="s">
        <v>765</v>
      </c>
      <c r="C63" s="21">
        <v>34</v>
      </c>
      <c r="D63" s="3">
        <v>40334</v>
      </c>
      <c r="E63" s="21">
        <v>3</v>
      </c>
      <c r="F63" s="7">
        <v>0</v>
      </c>
      <c r="G63" s="2" t="s">
        <v>1063</v>
      </c>
      <c r="H63" s="2"/>
      <c r="I63" s="2"/>
      <c r="J63" s="2"/>
      <c r="K63" s="2"/>
      <c r="L63" s="2"/>
      <c r="M63" s="2"/>
      <c r="N63" s="2"/>
      <c r="O63" s="2"/>
      <c r="P63" s="2"/>
    </row>
    <row r="64" spans="1:16">
      <c r="A64" s="50" t="s">
        <v>766</v>
      </c>
      <c r="B64" s="2" t="s">
        <v>767</v>
      </c>
      <c r="C64" s="21">
        <v>27</v>
      </c>
      <c r="D64" s="3">
        <v>39779</v>
      </c>
      <c r="E64" s="21">
        <v>0</v>
      </c>
      <c r="F64" s="7">
        <v>1</v>
      </c>
      <c r="G64" s="2" t="s">
        <v>1063</v>
      </c>
      <c r="H64" s="2"/>
      <c r="I64" s="2"/>
      <c r="J64" s="2"/>
      <c r="K64" s="2"/>
      <c r="L64" s="2"/>
      <c r="M64" s="2"/>
      <c r="N64" s="2"/>
      <c r="O64" s="2"/>
      <c r="P64" s="2"/>
    </row>
    <row r="65" spans="1:16">
      <c r="A65" s="50" t="s">
        <v>768</v>
      </c>
      <c r="B65" s="2" t="s">
        <v>298</v>
      </c>
      <c r="C65" s="21">
        <v>38</v>
      </c>
      <c r="D65" s="3">
        <v>41800</v>
      </c>
      <c r="E65" s="21">
        <v>0</v>
      </c>
      <c r="F65" s="7">
        <v>0</v>
      </c>
      <c r="G65" s="2" t="s">
        <v>1063</v>
      </c>
      <c r="H65" s="2"/>
      <c r="I65" s="2"/>
      <c r="J65" s="2"/>
      <c r="K65" s="2"/>
      <c r="L65" s="2"/>
      <c r="M65" s="2"/>
      <c r="N65" s="2"/>
      <c r="O65" s="2"/>
      <c r="P65" s="2"/>
    </row>
    <row r="66" spans="1:16">
      <c r="A66" s="50" t="s">
        <v>769</v>
      </c>
      <c r="B66" s="2" t="s">
        <v>122</v>
      </c>
      <c r="C66" s="21">
        <v>32</v>
      </c>
      <c r="D66" s="3">
        <v>39427</v>
      </c>
      <c r="E66" s="21">
        <v>0</v>
      </c>
      <c r="F66" s="8">
        <v>0</v>
      </c>
      <c r="G66" s="2" t="s">
        <v>1063</v>
      </c>
      <c r="H66" s="2"/>
      <c r="I66" s="2"/>
      <c r="J66" s="2"/>
      <c r="K66" s="2"/>
      <c r="L66" s="2"/>
      <c r="M66" s="2"/>
      <c r="N66" s="2"/>
      <c r="O66" s="2"/>
      <c r="P66" s="2"/>
    </row>
    <row r="67" spans="1:16">
      <c r="A67" s="50" t="s">
        <v>770</v>
      </c>
      <c r="B67" s="2" t="s">
        <v>289</v>
      </c>
      <c r="C67" s="21">
        <v>38</v>
      </c>
      <c r="D67" s="3">
        <v>41760</v>
      </c>
      <c r="E67" s="21">
        <v>1</v>
      </c>
      <c r="F67" s="7">
        <v>0</v>
      </c>
      <c r="G67" s="2" t="s">
        <v>1063</v>
      </c>
      <c r="H67" s="2"/>
      <c r="I67" s="2"/>
      <c r="J67" s="2"/>
      <c r="K67" s="2"/>
      <c r="L67" s="2"/>
      <c r="M67" s="2"/>
      <c r="N67" s="2"/>
      <c r="O67" s="2"/>
      <c r="P67" s="2"/>
    </row>
    <row r="68" spans="1:16">
      <c r="A68" s="50" t="s">
        <v>771</v>
      </c>
      <c r="B68" s="2" t="s">
        <v>772</v>
      </c>
      <c r="C68" s="21">
        <v>32</v>
      </c>
      <c r="D68" s="3">
        <v>39446</v>
      </c>
      <c r="E68" s="21">
        <v>1</v>
      </c>
      <c r="F68" s="7">
        <v>1</v>
      </c>
      <c r="G68" s="2" t="s">
        <v>1063</v>
      </c>
      <c r="H68" s="2"/>
      <c r="I68" s="2"/>
      <c r="J68" s="2"/>
      <c r="K68" s="2"/>
      <c r="L68" s="2"/>
      <c r="M68" s="2"/>
      <c r="N68" s="2"/>
      <c r="O68" s="2"/>
      <c r="P68" s="2"/>
    </row>
    <row r="69" spans="1:16">
      <c r="A69" s="50" t="s">
        <v>771</v>
      </c>
      <c r="B69" s="2" t="s">
        <v>772</v>
      </c>
      <c r="C69" s="21">
        <v>32</v>
      </c>
      <c r="D69" s="3">
        <v>39446</v>
      </c>
      <c r="E69" s="21">
        <v>1</v>
      </c>
      <c r="F69" s="7">
        <v>1</v>
      </c>
      <c r="G69" s="2" t="s">
        <v>1063</v>
      </c>
      <c r="H69" s="2"/>
      <c r="I69" s="2"/>
      <c r="J69" s="2"/>
      <c r="K69" s="2"/>
      <c r="L69" s="2"/>
      <c r="M69" s="2"/>
      <c r="N69" s="2"/>
      <c r="O69" s="2"/>
      <c r="P69" s="2"/>
    </row>
    <row r="70" spans="1:16">
      <c r="A70" s="50" t="s">
        <v>773</v>
      </c>
      <c r="B70" s="2" t="s">
        <v>232</v>
      </c>
      <c r="C70" s="21">
        <v>32</v>
      </c>
      <c r="D70" s="3">
        <v>40141</v>
      </c>
      <c r="E70" s="21">
        <v>0</v>
      </c>
      <c r="F70" s="9">
        <v>0</v>
      </c>
      <c r="G70" s="2" t="s">
        <v>1063</v>
      </c>
      <c r="H70" s="2"/>
      <c r="I70" s="2"/>
      <c r="J70" s="2"/>
      <c r="K70" s="2"/>
      <c r="L70" s="2"/>
      <c r="M70" s="2"/>
      <c r="N70" s="2"/>
      <c r="O70" s="2"/>
      <c r="P70" s="2"/>
    </row>
    <row r="71" spans="1:16">
      <c r="A71" s="50" t="s">
        <v>774</v>
      </c>
      <c r="B71" s="2" t="s">
        <v>310</v>
      </c>
      <c r="C71" s="21">
        <v>32</v>
      </c>
      <c r="D71" s="3">
        <v>39938</v>
      </c>
      <c r="E71" s="21">
        <v>1</v>
      </c>
      <c r="F71" s="7">
        <v>2</v>
      </c>
      <c r="G71" s="2" t="s">
        <v>1063</v>
      </c>
      <c r="H71" s="2"/>
      <c r="I71" s="2"/>
      <c r="J71" s="2"/>
      <c r="K71" s="2"/>
      <c r="L71" s="2"/>
      <c r="M71" s="2"/>
      <c r="N71" s="2"/>
      <c r="O71" s="2"/>
    </row>
    <row r="72" spans="1:16">
      <c r="A72" s="50" t="s">
        <v>775</v>
      </c>
      <c r="B72" s="2" t="s">
        <v>390</v>
      </c>
      <c r="C72" s="21">
        <v>39</v>
      </c>
      <c r="D72" s="3">
        <v>42683</v>
      </c>
      <c r="E72" s="21">
        <v>0</v>
      </c>
      <c r="F72" s="7">
        <v>0</v>
      </c>
      <c r="G72" s="2" t="s">
        <v>1063</v>
      </c>
      <c r="H72" s="2"/>
      <c r="I72" s="2"/>
      <c r="J72" s="2"/>
      <c r="K72" s="2"/>
      <c r="L72" s="2"/>
      <c r="M72" s="2"/>
      <c r="N72" s="2"/>
      <c r="O72" s="2"/>
    </row>
    <row r="73" spans="1:16">
      <c r="A73" s="50" t="s">
        <v>776</v>
      </c>
      <c r="B73" s="2" t="s">
        <v>777</v>
      </c>
      <c r="C73" s="21">
        <v>31</v>
      </c>
      <c r="D73" s="3">
        <v>39747</v>
      </c>
      <c r="E73" s="21">
        <v>0</v>
      </c>
      <c r="F73" s="7">
        <v>0</v>
      </c>
      <c r="G73" s="2" t="s">
        <v>1063</v>
      </c>
      <c r="H73" s="2"/>
      <c r="I73" s="2"/>
      <c r="J73" s="2"/>
      <c r="K73" s="2"/>
      <c r="L73" s="2"/>
      <c r="M73" s="2"/>
      <c r="N73" s="2"/>
      <c r="O73" s="2"/>
    </row>
    <row r="74" spans="1:16">
      <c r="A74" s="50" t="s">
        <v>778</v>
      </c>
      <c r="B74" s="2" t="s">
        <v>341</v>
      </c>
      <c r="C74" s="21">
        <v>32</v>
      </c>
      <c r="D74" s="3">
        <v>40268</v>
      </c>
      <c r="E74" s="21">
        <v>1</v>
      </c>
      <c r="F74" s="7">
        <v>1</v>
      </c>
      <c r="G74" s="2" t="s">
        <v>1063</v>
      </c>
      <c r="H74" s="2"/>
      <c r="I74" s="2"/>
      <c r="J74" s="2"/>
      <c r="K74" s="2"/>
      <c r="L74" s="2"/>
      <c r="M74" s="2"/>
      <c r="N74" s="2"/>
      <c r="O74" s="2"/>
    </row>
    <row r="75" spans="1:16">
      <c r="A75" s="21" t="s">
        <v>779</v>
      </c>
      <c r="B75" s="2" t="s">
        <v>219</v>
      </c>
      <c r="C75" s="21">
        <v>35</v>
      </c>
      <c r="D75" s="3">
        <v>41330</v>
      </c>
      <c r="E75" s="21">
        <v>2</v>
      </c>
      <c r="F75" s="7">
        <v>0</v>
      </c>
      <c r="G75" s="2" t="s">
        <v>1063</v>
      </c>
      <c r="H75" s="2" t="s">
        <v>1176</v>
      </c>
      <c r="I75" s="2"/>
      <c r="J75" s="2"/>
      <c r="K75" s="2"/>
      <c r="L75" s="2"/>
      <c r="M75" s="2"/>
      <c r="N75" s="2"/>
      <c r="O75" s="2"/>
    </row>
    <row r="76" spans="1:16">
      <c r="A76" s="50" t="s">
        <v>780</v>
      </c>
      <c r="B76" s="2" t="s">
        <v>119</v>
      </c>
      <c r="C76" s="21">
        <v>33</v>
      </c>
      <c r="D76" s="3">
        <v>40765</v>
      </c>
      <c r="E76" s="21">
        <v>0</v>
      </c>
      <c r="F76" s="7">
        <v>0</v>
      </c>
      <c r="G76" s="2" t="s">
        <v>1063</v>
      </c>
      <c r="H76" s="2"/>
      <c r="I76" s="2"/>
      <c r="J76" s="2"/>
      <c r="K76" s="2"/>
      <c r="L76" s="2"/>
      <c r="M76" s="2"/>
      <c r="N76" s="2"/>
      <c r="O76" s="2"/>
    </row>
    <row r="77" spans="1:16">
      <c r="A77" s="50" t="s">
        <v>781</v>
      </c>
      <c r="B77" s="2" t="s">
        <v>782</v>
      </c>
      <c r="C77" s="21">
        <v>30</v>
      </c>
      <c r="D77" s="3">
        <v>39829</v>
      </c>
      <c r="E77" s="21">
        <v>1</v>
      </c>
      <c r="F77" s="7">
        <v>1</v>
      </c>
      <c r="G77" s="2" t="s">
        <v>1063</v>
      </c>
      <c r="H77" s="2"/>
      <c r="I77" s="2"/>
      <c r="J77" s="2"/>
      <c r="K77" s="2"/>
      <c r="L77" s="2"/>
      <c r="M77" s="2"/>
      <c r="N77" s="2"/>
      <c r="O77" s="2"/>
    </row>
    <row r="78" spans="1:16">
      <c r="A78" s="50" t="s">
        <v>783</v>
      </c>
      <c r="B78" s="2" t="s">
        <v>164</v>
      </c>
      <c r="C78" s="21">
        <v>34</v>
      </c>
      <c r="D78" s="3">
        <v>41039</v>
      </c>
      <c r="E78" s="21">
        <v>1</v>
      </c>
      <c r="F78" s="7">
        <v>0</v>
      </c>
      <c r="G78" s="2" t="s">
        <v>1063</v>
      </c>
      <c r="H78" s="2"/>
      <c r="I78" s="2"/>
      <c r="J78" s="2"/>
      <c r="K78" s="2"/>
      <c r="L78" s="2"/>
      <c r="M78" s="2"/>
      <c r="N78" s="2"/>
      <c r="O78" s="2"/>
    </row>
    <row r="79" spans="1:16">
      <c r="A79" s="79" t="s">
        <v>784</v>
      </c>
      <c r="B79" s="2" t="s">
        <v>235</v>
      </c>
      <c r="C79" s="21">
        <v>34</v>
      </c>
      <c r="D79" s="3">
        <v>41371</v>
      </c>
      <c r="E79" s="21">
        <v>2</v>
      </c>
      <c r="F79" s="9">
        <v>0</v>
      </c>
      <c r="G79" s="2"/>
      <c r="H79" s="2"/>
      <c r="I79" s="2"/>
      <c r="J79" s="2"/>
      <c r="K79" s="2"/>
      <c r="L79" s="2"/>
      <c r="M79" s="2"/>
      <c r="N79" s="2"/>
      <c r="O79" s="2"/>
    </row>
    <row r="80" spans="1:16">
      <c r="A80" s="79" t="s">
        <v>785</v>
      </c>
      <c r="B80" s="2" t="s">
        <v>786</v>
      </c>
      <c r="C80" s="21">
        <v>31</v>
      </c>
      <c r="D80" s="3">
        <v>40257</v>
      </c>
      <c r="E80" s="21">
        <v>1</v>
      </c>
      <c r="F80" s="7">
        <v>0</v>
      </c>
      <c r="G80" s="2" t="s">
        <v>1063</v>
      </c>
      <c r="H80" s="2"/>
      <c r="I80" s="2"/>
      <c r="J80" s="2"/>
      <c r="K80" s="2"/>
      <c r="L80" s="2"/>
      <c r="M80" s="2"/>
      <c r="N80" s="2"/>
      <c r="O80" s="2"/>
    </row>
    <row r="81" spans="1:15">
      <c r="A81" s="79" t="s">
        <v>787</v>
      </c>
      <c r="B81" s="2" t="s">
        <v>788</v>
      </c>
      <c r="C81" s="21">
        <v>29</v>
      </c>
      <c r="D81" s="3">
        <v>39515</v>
      </c>
      <c r="E81" s="21">
        <v>1</v>
      </c>
      <c r="F81" s="7">
        <v>0</v>
      </c>
      <c r="G81" s="2" t="s">
        <v>1063</v>
      </c>
      <c r="H81" s="2"/>
      <c r="I81" s="2"/>
      <c r="J81" s="2"/>
      <c r="K81" s="2"/>
      <c r="L81" s="2"/>
      <c r="M81" s="2"/>
      <c r="N81" s="2"/>
      <c r="O81" s="2"/>
    </row>
    <row r="82" spans="1:15">
      <c r="A82" s="79" t="s">
        <v>789</v>
      </c>
      <c r="B82" s="2" t="s">
        <v>371</v>
      </c>
      <c r="C82" s="21">
        <v>30</v>
      </c>
      <c r="D82" s="3">
        <v>42522</v>
      </c>
      <c r="E82" s="21">
        <v>0</v>
      </c>
      <c r="F82" s="7">
        <v>0</v>
      </c>
      <c r="G82" s="2" t="s">
        <v>1063</v>
      </c>
      <c r="H82" s="2"/>
      <c r="I82" s="2"/>
      <c r="J82" s="2"/>
      <c r="K82" s="2"/>
      <c r="L82" s="2"/>
      <c r="M82" s="2"/>
      <c r="N82" s="2"/>
      <c r="O82" s="2"/>
    </row>
    <row r="83" spans="1:15">
      <c r="A83" s="79" t="s">
        <v>790</v>
      </c>
      <c r="B83" s="2" t="s">
        <v>243</v>
      </c>
      <c r="C83" s="21">
        <v>34</v>
      </c>
      <c r="D83" s="3">
        <v>41451</v>
      </c>
      <c r="E83" s="21">
        <v>2</v>
      </c>
      <c r="F83" s="7">
        <v>0</v>
      </c>
      <c r="G83" s="2" t="s">
        <v>1063</v>
      </c>
      <c r="H83" s="2"/>
      <c r="I83" s="2"/>
      <c r="J83" s="2"/>
      <c r="K83" s="2"/>
      <c r="L83" s="2"/>
      <c r="M83" s="2"/>
      <c r="N83" s="2"/>
      <c r="O83" s="2"/>
    </row>
    <row r="84" spans="1:15">
      <c r="A84" s="79" t="s">
        <v>791</v>
      </c>
      <c r="B84" s="2" t="s">
        <v>109</v>
      </c>
      <c r="C84" s="21">
        <v>28</v>
      </c>
      <c r="D84" s="3">
        <v>39162</v>
      </c>
      <c r="E84" s="21">
        <v>0</v>
      </c>
      <c r="F84" s="8">
        <v>0</v>
      </c>
      <c r="G84" s="2" t="s">
        <v>1063</v>
      </c>
      <c r="H84" s="2"/>
      <c r="I84" s="2"/>
      <c r="J84" s="2"/>
      <c r="K84" s="2"/>
      <c r="L84" s="2"/>
      <c r="M84" s="2"/>
      <c r="N84" s="2"/>
      <c r="O84" s="2"/>
    </row>
    <row r="85" spans="1:15">
      <c r="A85" s="79" t="s">
        <v>791</v>
      </c>
      <c r="B85" s="2" t="s">
        <v>109</v>
      </c>
      <c r="C85" s="21">
        <v>32</v>
      </c>
      <c r="D85" s="3">
        <v>40682</v>
      </c>
      <c r="E85" s="21">
        <v>1</v>
      </c>
      <c r="F85" s="7">
        <v>0</v>
      </c>
      <c r="G85" s="2" t="s">
        <v>1063</v>
      </c>
      <c r="H85" s="2"/>
      <c r="I85" s="2"/>
      <c r="J85" s="2"/>
      <c r="K85" s="2"/>
      <c r="L85" s="2"/>
      <c r="M85" s="2"/>
      <c r="N85" s="2"/>
      <c r="O85" s="2"/>
    </row>
    <row r="86" spans="1:15">
      <c r="A86" s="79" t="s">
        <v>792</v>
      </c>
      <c r="B86" s="2" t="s">
        <v>793</v>
      </c>
      <c r="C86" s="21">
        <v>29</v>
      </c>
      <c r="D86" s="3">
        <v>39673</v>
      </c>
      <c r="E86" s="21">
        <v>1</v>
      </c>
      <c r="F86" s="7">
        <v>0</v>
      </c>
      <c r="G86" s="2" t="s">
        <v>1063</v>
      </c>
      <c r="H86" s="2"/>
      <c r="I86" s="2"/>
      <c r="J86" s="2"/>
      <c r="K86" s="2"/>
      <c r="L86" s="2"/>
      <c r="M86" s="2"/>
      <c r="N86" s="2"/>
      <c r="O86" s="2"/>
    </row>
    <row r="87" spans="1:15" s="12" customFormat="1">
      <c r="A87" s="81" t="s">
        <v>794</v>
      </c>
      <c r="B87" s="81" t="s">
        <v>795</v>
      </c>
      <c r="C87" s="81">
        <v>28</v>
      </c>
      <c r="D87" s="82">
        <v>39552</v>
      </c>
      <c r="E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1:15">
      <c r="A88" s="79" t="s">
        <v>796</v>
      </c>
      <c r="B88" s="2" t="s">
        <v>138</v>
      </c>
      <c r="C88" s="21">
        <v>32</v>
      </c>
      <c r="D88" s="3">
        <v>40876</v>
      </c>
      <c r="E88" s="21">
        <v>3</v>
      </c>
      <c r="F88" s="7">
        <v>0</v>
      </c>
      <c r="G88" s="2" t="s">
        <v>1063</v>
      </c>
      <c r="H88" s="2"/>
      <c r="I88" s="2"/>
      <c r="J88" s="2"/>
      <c r="K88" s="2"/>
      <c r="L88" s="2"/>
      <c r="M88" s="2"/>
      <c r="N88" s="2"/>
      <c r="O88" s="2"/>
    </row>
    <row r="89" spans="1:15">
      <c r="A89" s="79" t="s">
        <v>797</v>
      </c>
      <c r="B89" s="2" t="s">
        <v>798</v>
      </c>
      <c r="C89" s="21">
        <v>27</v>
      </c>
      <c r="D89" s="3">
        <v>39284</v>
      </c>
      <c r="E89" s="21">
        <v>1</v>
      </c>
      <c r="F89" s="7">
        <v>0</v>
      </c>
      <c r="G89" s="2" t="s">
        <v>1063</v>
      </c>
      <c r="H89" s="2"/>
      <c r="I89" s="2"/>
      <c r="J89" s="2"/>
      <c r="K89" s="2"/>
      <c r="L89" s="2"/>
      <c r="M89" s="2"/>
      <c r="N89" s="2"/>
      <c r="O89" s="2"/>
    </row>
    <row r="90" spans="1:15">
      <c r="A90" s="21" t="s">
        <v>799</v>
      </c>
      <c r="B90" s="2" t="s">
        <v>224</v>
      </c>
      <c r="C90" s="21">
        <v>36</v>
      </c>
      <c r="D90" s="3">
        <v>42505</v>
      </c>
      <c r="E90" s="21">
        <v>2</v>
      </c>
      <c r="F90" s="7">
        <v>0</v>
      </c>
      <c r="G90" s="2" t="s">
        <v>1063</v>
      </c>
      <c r="H90" s="2" t="s">
        <v>1203</v>
      </c>
      <c r="I90" s="2"/>
      <c r="J90" s="2"/>
      <c r="K90" s="2"/>
      <c r="L90" s="2"/>
      <c r="M90" s="2"/>
      <c r="N90" s="2"/>
      <c r="O90" s="2"/>
    </row>
    <row r="91" spans="1:15">
      <c r="A91" s="79" t="s">
        <v>800</v>
      </c>
      <c r="B91" s="2" t="s">
        <v>53</v>
      </c>
      <c r="C91" s="21">
        <v>29</v>
      </c>
      <c r="D91" s="3">
        <v>39970</v>
      </c>
      <c r="E91" s="21">
        <v>0</v>
      </c>
      <c r="F91" s="7">
        <v>0</v>
      </c>
      <c r="G91" s="2" t="s">
        <v>1063</v>
      </c>
      <c r="H91" s="2"/>
      <c r="I91" s="2"/>
      <c r="J91" s="2"/>
      <c r="K91" s="2"/>
      <c r="L91" s="2"/>
      <c r="M91" s="2"/>
      <c r="N91" s="2"/>
      <c r="O91" s="2"/>
    </row>
    <row r="92" spans="1:15">
      <c r="A92" s="79" t="s">
        <v>800</v>
      </c>
      <c r="B92" s="2" t="s">
        <v>53</v>
      </c>
      <c r="C92" s="21">
        <v>33</v>
      </c>
      <c r="D92" s="3">
        <v>41504</v>
      </c>
      <c r="E92" s="21">
        <v>2</v>
      </c>
      <c r="F92" s="7">
        <v>0</v>
      </c>
      <c r="G92" s="2" t="s">
        <v>1063</v>
      </c>
      <c r="H92" s="2"/>
      <c r="I92" s="2"/>
      <c r="J92" s="2"/>
      <c r="K92" s="2"/>
      <c r="L92" s="2"/>
      <c r="M92" s="2"/>
      <c r="N92" s="2"/>
      <c r="O92" s="2"/>
    </row>
    <row r="93" spans="1:15">
      <c r="A93" s="79" t="s">
        <v>801</v>
      </c>
      <c r="B93" s="2" t="s">
        <v>253</v>
      </c>
      <c r="C93" s="21">
        <v>28</v>
      </c>
      <c r="D93" s="3">
        <v>39693</v>
      </c>
      <c r="E93" s="21">
        <v>1</v>
      </c>
      <c r="F93" s="7">
        <v>0</v>
      </c>
      <c r="G93" s="2" t="s">
        <v>1063</v>
      </c>
      <c r="H93" s="2"/>
      <c r="I93" s="2"/>
      <c r="J93" s="2"/>
      <c r="K93" s="2"/>
      <c r="L93" s="2"/>
      <c r="M93" s="2"/>
      <c r="N93" s="2"/>
      <c r="O93" s="2"/>
    </row>
    <row r="94" spans="1:15">
      <c r="A94" s="79" t="s">
        <v>802</v>
      </c>
      <c r="B94" s="2" t="s">
        <v>245</v>
      </c>
      <c r="C94" s="21">
        <v>27</v>
      </c>
      <c r="D94" s="3">
        <v>39401</v>
      </c>
      <c r="E94" s="21">
        <v>0</v>
      </c>
      <c r="F94" s="10">
        <v>0</v>
      </c>
      <c r="G94" s="2"/>
      <c r="H94" s="2"/>
      <c r="I94" s="2"/>
      <c r="J94" s="2"/>
      <c r="K94" s="2"/>
      <c r="L94" s="2"/>
      <c r="M94" s="2"/>
      <c r="N94" s="2"/>
      <c r="O94" s="2"/>
    </row>
    <row r="95" spans="1:15">
      <c r="A95" s="79" t="s">
        <v>803</v>
      </c>
      <c r="B95" s="2" t="s">
        <v>804</v>
      </c>
      <c r="C95" s="21">
        <v>36</v>
      </c>
      <c r="D95" s="3">
        <v>42718</v>
      </c>
      <c r="E95" s="21">
        <v>3</v>
      </c>
      <c r="F95" s="7">
        <v>0</v>
      </c>
      <c r="G95" s="2" t="s">
        <v>1063</v>
      </c>
      <c r="H95" s="2"/>
      <c r="I95" s="2"/>
      <c r="J95" s="2"/>
      <c r="K95" s="2"/>
      <c r="L95" s="2"/>
      <c r="M95" s="2"/>
      <c r="N95" s="2"/>
      <c r="O95" s="2"/>
    </row>
    <row r="96" spans="1:15">
      <c r="A96" s="79" t="s">
        <v>805</v>
      </c>
      <c r="B96" s="2" t="s">
        <v>806</v>
      </c>
      <c r="C96" s="21">
        <v>24</v>
      </c>
      <c r="D96" s="3">
        <v>40225</v>
      </c>
      <c r="E96" s="21">
        <v>3</v>
      </c>
      <c r="F96" s="7">
        <v>0</v>
      </c>
      <c r="G96" s="2" t="s">
        <v>1063</v>
      </c>
      <c r="H96" s="2"/>
      <c r="I96" s="2"/>
      <c r="J96" s="2"/>
      <c r="K96" s="2"/>
      <c r="L96" s="2"/>
      <c r="M96" s="2"/>
      <c r="N96" s="2"/>
      <c r="O96" s="2"/>
    </row>
    <row r="97" spans="1:15">
      <c r="A97" s="79" t="s">
        <v>807</v>
      </c>
      <c r="B97" s="2" t="s">
        <v>188</v>
      </c>
      <c r="C97" s="21">
        <v>26</v>
      </c>
      <c r="D97" s="3">
        <v>41140</v>
      </c>
      <c r="E97" s="21">
        <v>0</v>
      </c>
      <c r="F97" s="7">
        <v>0</v>
      </c>
      <c r="G97" s="2" t="s">
        <v>1063</v>
      </c>
      <c r="H97" s="2"/>
      <c r="I97" s="2"/>
      <c r="J97" s="2"/>
      <c r="K97" s="2"/>
      <c r="L97" s="2"/>
      <c r="M97" s="2"/>
      <c r="N97" s="2"/>
      <c r="O97" s="2"/>
    </row>
    <row r="98" spans="1:15" s="12" customFormat="1">
      <c r="A98" s="81" t="s">
        <v>808</v>
      </c>
      <c r="B98" s="81" t="s">
        <v>258</v>
      </c>
      <c r="C98" s="81">
        <v>30</v>
      </c>
      <c r="D98" s="82">
        <v>40278</v>
      </c>
      <c r="E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1:15" s="12" customFormat="1">
      <c r="A99" s="81" t="s">
        <v>809</v>
      </c>
      <c r="B99" s="81" t="s">
        <v>272</v>
      </c>
      <c r="C99" s="81">
        <v>33</v>
      </c>
      <c r="D99" s="82">
        <v>41667</v>
      </c>
      <c r="E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1:15">
      <c r="A100" s="79" t="s">
        <v>810</v>
      </c>
      <c r="B100" s="2" t="s">
        <v>173</v>
      </c>
      <c r="C100" s="21">
        <v>36</v>
      </c>
      <c r="D100" s="3">
        <v>41055</v>
      </c>
      <c r="E100" s="21">
        <v>1</v>
      </c>
      <c r="F100" s="7">
        <v>0</v>
      </c>
      <c r="G100" s="2" t="s">
        <v>1063</v>
      </c>
      <c r="H100" s="2"/>
      <c r="I100" s="2"/>
      <c r="J100" s="2"/>
      <c r="K100" s="2"/>
      <c r="L100" s="2"/>
      <c r="M100" s="2"/>
      <c r="N100" s="2"/>
      <c r="O100" s="2"/>
    </row>
    <row r="101" spans="1:15">
      <c r="A101" s="79" t="s">
        <v>811</v>
      </c>
      <c r="B101" s="2" t="s">
        <v>812</v>
      </c>
      <c r="C101" s="21">
        <v>40</v>
      </c>
      <c r="D101" s="3">
        <v>42797</v>
      </c>
      <c r="E101" s="21">
        <v>0</v>
      </c>
      <c r="F101" s="7">
        <v>0</v>
      </c>
      <c r="G101" s="2" t="s">
        <v>1063</v>
      </c>
      <c r="H101" s="2"/>
      <c r="I101" s="2"/>
      <c r="J101" s="2"/>
      <c r="K101" s="2"/>
      <c r="L101" s="2"/>
      <c r="M101" s="2"/>
      <c r="N101" s="2"/>
      <c r="O101" s="2"/>
    </row>
    <row r="102" spans="1:15">
      <c r="A102" s="79" t="s">
        <v>813</v>
      </c>
      <c r="B102" s="2" t="s">
        <v>285</v>
      </c>
      <c r="C102" s="21">
        <v>30</v>
      </c>
      <c r="D102" s="3">
        <v>39127</v>
      </c>
      <c r="E102" s="21">
        <v>0</v>
      </c>
      <c r="F102" s="8">
        <v>0</v>
      </c>
      <c r="G102" s="2"/>
      <c r="H102" s="2"/>
      <c r="I102" s="2"/>
      <c r="J102" s="2"/>
      <c r="K102" s="2"/>
      <c r="L102" s="2"/>
      <c r="M102" s="2"/>
      <c r="N102" s="2"/>
      <c r="O102" s="2"/>
    </row>
    <row r="103" spans="1:15">
      <c r="A103" s="79" t="s">
        <v>814</v>
      </c>
      <c r="B103" s="2" t="s">
        <v>815</v>
      </c>
      <c r="C103" s="21">
        <v>31</v>
      </c>
      <c r="D103" s="3">
        <v>39373</v>
      </c>
      <c r="E103" s="21">
        <v>1</v>
      </c>
      <c r="F103" s="7">
        <v>0</v>
      </c>
      <c r="G103" s="2" t="s">
        <v>1063</v>
      </c>
      <c r="H103" s="2"/>
      <c r="I103" s="2"/>
      <c r="J103" s="2"/>
      <c r="K103" s="2"/>
      <c r="L103" s="2"/>
      <c r="M103" s="2"/>
      <c r="N103" s="2"/>
      <c r="O103" s="2"/>
    </row>
    <row r="104" spans="1:15">
      <c r="A104" s="83" t="s">
        <v>816</v>
      </c>
      <c r="B104" s="2" t="s">
        <v>112</v>
      </c>
      <c r="C104" s="21">
        <v>34</v>
      </c>
      <c r="D104" s="3">
        <v>40690</v>
      </c>
      <c r="E104" s="23"/>
      <c r="F104" s="11"/>
      <c r="G104" s="2"/>
      <c r="H104" s="2"/>
      <c r="I104" s="2"/>
      <c r="J104" s="2"/>
      <c r="K104" s="2"/>
      <c r="L104" s="2"/>
      <c r="M104" s="2"/>
      <c r="N104" s="2"/>
      <c r="O104" s="2"/>
    </row>
    <row r="105" spans="1:15">
      <c r="A105" s="79" t="s">
        <v>817</v>
      </c>
      <c r="B105" s="2" t="s">
        <v>349</v>
      </c>
      <c r="C105" s="21">
        <v>32</v>
      </c>
      <c r="D105" s="3">
        <v>39965</v>
      </c>
      <c r="E105" s="21">
        <v>1</v>
      </c>
      <c r="F105" s="7">
        <v>0</v>
      </c>
      <c r="G105" s="2" t="s">
        <v>1063</v>
      </c>
      <c r="H105" s="2"/>
      <c r="I105" s="2"/>
      <c r="J105" s="2"/>
      <c r="K105" s="2"/>
      <c r="L105" s="2"/>
      <c r="M105" s="2"/>
      <c r="N105" s="2"/>
      <c r="O105" s="2"/>
    </row>
    <row r="106" spans="1:15">
      <c r="A106" s="79" t="s">
        <v>817</v>
      </c>
      <c r="B106" s="2" t="s">
        <v>349</v>
      </c>
      <c r="C106" s="21">
        <v>39</v>
      </c>
      <c r="D106" s="3">
        <v>42270</v>
      </c>
      <c r="E106" s="21">
        <v>2</v>
      </c>
      <c r="F106" s="7">
        <v>0</v>
      </c>
      <c r="G106" s="2" t="s">
        <v>1063</v>
      </c>
      <c r="H106" s="2"/>
      <c r="I106" s="2"/>
      <c r="J106" s="2"/>
      <c r="K106" s="2"/>
      <c r="L106" s="2"/>
      <c r="M106" s="2"/>
      <c r="N106" s="2"/>
      <c r="O106" s="2"/>
    </row>
    <row r="107" spans="1:15">
      <c r="A107" s="79" t="s">
        <v>818</v>
      </c>
      <c r="B107" s="2" t="s">
        <v>819</v>
      </c>
      <c r="C107" s="21">
        <v>33</v>
      </c>
      <c r="D107" s="3">
        <v>40313</v>
      </c>
      <c r="E107" s="21">
        <v>1</v>
      </c>
      <c r="F107" s="7">
        <v>0</v>
      </c>
      <c r="G107" s="2" t="s">
        <v>1063</v>
      </c>
      <c r="H107" s="2"/>
      <c r="I107" s="2"/>
      <c r="J107" s="2"/>
      <c r="K107" s="2"/>
      <c r="L107" s="2"/>
      <c r="M107" s="2"/>
      <c r="N107" s="2"/>
      <c r="O107" s="2"/>
    </row>
    <row r="108" spans="1:15">
      <c r="A108" s="2" t="s">
        <v>820</v>
      </c>
      <c r="B108" s="2" t="s">
        <v>333</v>
      </c>
      <c r="C108" s="21">
        <v>38</v>
      </c>
      <c r="D108" s="3">
        <v>42117</v>
      </c>
      <c r="E108" s="21">
        <v>3</v>
      </c>
      <c r="F108" s="7">
        <v>0</v>
      </c>
      <c r="G108" s="2" t="s">
        <v>1063</v>
      </c>
      <c r="H108" s="2"/>
      <c r="I108" s="2"/>
      <c r="J108" s="2"/>
      <c r="K108" s="2"/>
      <c r="L108" s="2"/>
      <c r="M108" s="2"/>
      <c r="N108" s="2"/>
      <c r="O108" s="2"/>
    </row>
    <row r="109" spans="1:15">
      <c r="A109" s="2" t="s">
        <v>821</v>
      </c>
      <c r="B109" s="2" t="s">
        <v>93</v>
      </c>
      <c r="C109" s="21">
        <v>34</v>
      </c>
      <c r="D109" s="3">
        <v>40601</v>
      </c>
      <c r="E109" s="21">
        <v>1</v>
      </c>
      <c r="F109" s="7">
        <v>0</v>
      </c>
      <c r="G109" s="2" t="s">
        <v>1063</v>
      </c>
      <c r="H109" s="2"/>
      <c r="I109" s="2"/>
      <c r="J109" s="2"/>
      <c r="K109" s="2"/>
      <c r="L109" s="2"/>
      <c r="M109" s="2"/>
      <c r="N109" s="2"/>
      <c r="O109" s="2"/>
    </row>
    <row r="110" spans="1:15" s="15" customFormat="1">
      <c r="A110" s="83" t="s">
        <v>821</v>
      </c>
      <c r="B110" s="83" t="s">
        <v>93</v>
      </c>
      <c r="C110" s="83">
        <v>34</v>
      </c>
      <c r="D110" s="84">
        <v>40601</v>
      </c>
      <c r="E110" s="83"/>
      <c r="G110" s="83"/>
      <c r="H110" s="83"/>
      <c r="I110" s="83"/>
      <c r="J110" s="83"/>
      <c r="K110" s="83"/>
      <c r="L110" s="83"/>
      <c r="M110" s="83"/>
      <c r="N110" s="83"/>
      <c r="O110" s="83"/>
    </row>
    <row r="111" spans="1:15">
      <c r="A111" s="2" t="s">
        <v>822</v>
      </c>
      <c r="B111" s="2" t="s">
        <v>823</v>
      </c>
      <c r="C111" s="21">
        <v>30</v>
      </c>
      <c r="D111" s="3">
        <v>39159</v>
      </c>
      <c r="E111" s="21">
        <v>0</v>
      </c>
      <c r="F111" s="8">
        <v>0</v>
      </c>
      <c r="G111" s="2" t="s">
        <v>1063</v>
      </c>
      <c r="H111" s="2"/>
      <c r="I111" s="2"/>
      <c r="J111" s="2"/>
      <c r="K111" s="2"/>
      <c r="L111" s="2"/>
      <c r="M111" s="2"/>
      <c r="N111" s="2"/>
      <c r="O111" s="2"/>
    </row>
    <row r="112" spans="1:15">
      <c r="A112" s="2" t="s">
        <v>824</v>
      </c>
      <c r="B112" s="2" t="s">
        <v>339</v>
      </c>
      <c r="C112" s="21">
        <v>39</v>
      </c>
      <c r="D112" s="3">
        <v>42215</v>
      </c>
      <c r="E112" s="21">
        <v>0</v>
      </c>
      <c r="F112" s="7">
        <v>0</v>
      </c>
      <c r="G112" s="2" t="s">
        <v>1063</v>
      </c>
      <c r="H112" s="2"/>
      <c r="I112" s="2"/>
      <c r="J112" s="2"/>
      <c r="K112" s="2"/>
      <c r="L112" s="2"/>
      <c r="M112" s="2"/>
      <c r="N112" s="2"/>
      <c r="O112" s="2"/>
    </row>
    <row r="113" spans="1:15">
      <c r="A113" s="2" t="s">
        <v>825</v>
      </c>
      <c r="B113" s="2" t="s">
        <v>284</v>
      </c>
      <c r="C113" s="21">
        <v>33</v>
      </c>
      <c r="D113" s="3">
        <v>40272</v>
      </c>
      <c r="E113" s="21">
        <v>0</v>
      </c>
      <c r="F113" s="7">
        <v>0</v>
      </c>
      <c r="G113" s="2" t="s">
        <v>1063</v>
      </c>
      <c r="H113" s="2"/>
      <c r="I113" s="2"/>
      <c r="J113" s="2"/>
      <c r="K113" s="2"/>
      <c r="L113" s="2"/>
      <c r="M113" s="2"/>
      <c r="N113" s="2"/>
      <c r="O113" s="2"/>
    </row>
    <row r="114" spans="1:15">
      <c r="A114" s="2" t="s">
        <v>826</v>
      </c>
      <c r="B114" s="2" t="s">
        <v>827</v>
      </c>
      <c r="C114" s="21">
        <v>32</v>
      </c>
      <c r="D114" s="3">
        <v>39812</v>
      </c>
      <c r="E114" s="21">
        <v>1</v>
      </c>
      <c r="F114" s="7">
        <v>1</v>
      </c>
      <c r="G114" s="2" t="s">
        <v>1063</v>
      </c>
      <c r="H114" s="2"/>
      <c r="I114" s="2"/>
      <c r="J114" s="2"/>
      <c r="K114" s="2"/>
      <c r="L114" s="2"/>
      <c r="M114" s="2"/>
      <c r="N114" s="2"/>
      <c r="O114" s="2"/>
    </row>
    <row r="115" spans="1:15" s="15" customFormat="1">
      <c r="A115" s="83" t="s">
        <v>828</v>
      </c>
      <c r="B115" s="83" t="s">
        <v>291</v>
      </c>
      <c r="C115" s="83">
        <v>32</v>
      </c>
      <c r="D115" s="84">
        <v>39960</v>
      </c>
      <c r="E115" s="83"/>
      <c r="G115" s="83"/>
      <c r="H115" s="83"/>
      <c r="I115" s="83"/>
      <c r="J115" s="83"/>
      <c r="K115" s="83"/>
      <c r="L115" s="83"/>
      <c r="M115" s="83"/>
      <c r="N115" s="83"/>
      <c r="O115" s="83"/>
    </row>
    <row r="116" spans="1:15">
      <c r="A116" s="2" t="s">
        <v>829</v>
      </c>
      <c r="B116" s="2" t="s">
        <v>141</v>
      </c>
      <c r="C116" s="21">
        <v>25</v>
      </c>
      <c r="D116" s="3">
        <v>40220</v>
      </c>
      <c r="E116" s="21">
        <v>1</v>
      </c>
      <c r="F116" s="7">
        <v>0</v>
      </c>
      <c r="G116" s="2" t="s">
        <v>1063</v>
      </c>
      <c r="H116" s="2"/>
      <c r="I116" s="2"/>
      <c r="J116" s="2"/>
      <c r="K116" s="2"/>
      <c r="L116" s="2"/>
      <c r="M116" s="2"/>
      <c r="N116" s="2"/>
      <c r="O116" s="2"/>
    </row>
    <row r="117" spans="1:15">
      <c r="A117" s="2" t="s">
        <v>830</v>
      </c>
      <c r="B117" s="2" t="s">
        <v>831</v>
      </c>
      <c r="C117" s="21">
        <v>40</v>
      </c>
      <c r="D117" s="3">
        <v>42846</v>
      </c>
      <c r="E117" s="21">
        <v>3</v>
      </c>
      <c r="F117" s="7">
        <v>0</v>
      </c>
      <c r="G117" s="2" t="s">
        <v>1063</v>
      </c>
      <c r="H117" s="2"/>
      <c r="I117" s="2"/>
      <c r="J117" s="2"/>
      <c r="K117" s="2"/>
      <c r="L117" s="2"/>
      <c r="M117" s="2"/>
      <c r="N117" s="2"/>
      <c r="O117" s="2"/>
    </row>
    <row r="118" spans="1:15" s="15" customFormat="1">
      <c r="A118" s="83" t="s">
        <v>832</v>
      </c>
      <c r="B118" s="83" t="s">
        <v>331</v>
      </c>
      <c r="C118" s="83">
        <v>37</v>
      </c>
      <c r="D118" s="84">
        <v>42066</v>
      </c>
      <c r="E118" s="83"/>
      <c r="G118" s="83"/>
      <c r="H118" s="83"/>
      <c r="I118" s="83"/>
      <c r="J118" s="83"/>
      <c r="K118" s="83"/>
      <c r="L118" s="83"/>
      <c r="M118" s="83"/>
      <c r="N118" s="83"/>
      <c r="O118" s="83"/>
    </row>
    <row r="119" spans="1:15">
      <c r="A119" s="2" t="s">
        <v>833</v>
      </c>
      <c r="B119" s="2" t="s">
        <v>295</v>
      </c>
      <c r="C119" s="21">
        <v>30</v>
      </c>
      <c r="D119" s="3">
        <v>41791</v>
      </c>
      <c r="E119" s="21">
        <v>0</v>
      </c>
      <c r="F119" s="7">
        <v>0</v>
      </c>
      <c r="G119" s="2" t="s">
        <v>1063</v>
      </c>
      <c r="H119" s="2"/>
      <c r="I119" s="2"/>
      <c r="J119" s="2"/>
      <c r="K119" s="2"/>
      <c r="L119" s="2"/>
      <c r="M119" s="2"/>
      <c r="N119" s="2"/>
      <c r="O119" s="2"/>
    </row>
    <row r="120" spans="1:15">
      <c r="A120" s="2" t="s">
        <v>834</v>
      </c>
      <c r="B120" s="2" t="s">
        <v>220</v>
      </c>
      <c r="C120" s="21">
        <v>31</v>
      </c>
      <c r="D120" s="3">
        <v>42281</v>
      </c>
      <c r="E120" s="21">
        <v>2</v>
      </c>
      <c r="F120" s="7">
        <v>0</v>
      </c>
      <c r="G120" s="2" t="s">
        <v>1063</v>
      </c>
      <c r="H120" s="2"/>
      <c r="I120" s="2"/>
      <c r="J120" s="2"/>
      <c r="K120" s="2"/>
      <c r="L120" s="2"/>
      <c r="M120" s="2"/>
      <c r="N120" s="2"/>
      <c r="O120" s="2"/>
    </row>
    <row r="121" spans="1:15">
      <c r="A121" s="2" t="s">
        <v>835</v>
      </c>
      <c r="B121" s="2" t="s">
        <v>230</v>
      </c>
      <c r="C121" s="21">
        <v>28</v>
      </c>
      <c r="D121" s="3">
        <v>41355</v>
      </c>
      <c r="E121" s="21">
        <v>0</v>
      </c>
      <c r="F121" s="7">
        <v>0</v>
      </c>
      <c r="G121" s="2" t="s">
        <v>1063</v>
      </c>
      <c r="H121" s="2"/>
      <c r="I121" s="2"/>
      <c r="J121" s="2"/>
      <c r="K121" s="2"/>
      <c r="L121" s="2"/>
      <c r="M121" s="2"/>
      <c r="N121" s="2"/>
      <c r="O121" s="2"/>
    </row>
    <row r="122" spans="1:15">
      <c r="A122" s="2" t="s">
        <v>835</v>
      </c>
      <c r="B122" s="2" t="s">
        <v>230</v>
      </c>
      <c r="C122" s="21">
        <v>28</v>
      </c>
      <c r="D122" s="3">
        <v>41355</v>
      </c>
      <c r="E122" s="21">
        <v>0</v>
      </c>
      <c r="F122" s="7">
        <v>0</v>
      </c>
      <c r="G122" s="2" t="s">
        <v>1063</v>
      </c>
      <c r="H122" s="2"/>
      <c r="I122" s="2"/>
      <c r="J122" s="2"/>
      <c r="K122" s="2"/>
      <c r="L122" s="2"/>
      <c r="M122" s="2"/>
      <c r="N122" s="2"/>
      <c r="O122" s="2"/>
    </row>
    <row r="123" spans="1:15" s="15" customFormat="1">
      <c r="A123" s="83" t="s">
        <v>836</v>
      </c>
      <c r="B123" s="83" t="s">
        <v>290</v>
      </c>
      <c r="C123" s="83">
        <v>29</v>
      </c>
      <c r="D123" s="84">
        <v>41771</v>
      </c>
      <c r="E123" s="83"/>
      <c r="G123" s="83"/>
      <c r="H123" s="83"/>
      <c r="I123" s="83"/>
      <c r="J123" s="83"/>
      <c r="K123" s="83"/>
      <c r="L123" s="83"/>
      <c r="M123" s="83"/>
      <c r="N123" s="83"/>
      <c r="O123" s="83"/>
    </row>
    <row r="124" spans="1:15">
      <c r="A124" s="2" t="s">
        <v>837</v>
      </c>
      <c r="B124" s="2" t="s">
        <v>229</v>
      </c>
      <c r="C124" s="21">
        <v>28</v>
      </c>
      <c r="D124" s="3">
        <v>41351</v>
      </c>
      <c r="E124" s="21">
        <v>0</v>
      </c>
      <c r="F124" s="7">
        <v>0</v>
      </c>
      <c r="G124" s="2" t="s">
        <v>1063</v>
      </c>
      <c r="H124" s="2"/>
      <c r="I124" s="2"/>
      <c r="J124" s="2"/>
      <c r="K124" s="2"/>
      <c r="L124" s="2"/>
      <c r="M124" s="2"/>
      <c r="N124" s="2"/>
      <c r="O124" s="2"/>
    </row>
    <row r="125" spans="1:15">
      <c r="A125" s="2" t="s">
        <v>838</v>
      </c>
      <c r="B125" s="2" t="s">
        <v>292</v>
      </c>
      <c r="C125" s="21">
        <v>32</v>
      </c>
      <c r="D125" s="3">
        <v>42739</v>
      </c>
      <c r="E125" s="21">
        <v>1</v>
      </c>
      <c r="F125" s="7">
        <v>0</v>
      </c>
      <c r="G125" s="2" t="s">
        <v>1063</v>
      </c>
      <c r="H125" s="2"/>
      <c r="I125" s="2"/>
      <c r="J125" s="2"/>
      <c r="K125" s="2"/>
      <c r="L125" s="2"/>
      <c r="M125" s="2"/>
      <c r="N125" s="2"/>
      <c r="O125" s="2"/>
    </row>
    <row r="126" spans="1:15">
      <c r="A126" s="2" t="s">
        <v>839</v>
      </c>
      <c r="B126" s="2" t="s">
        <v>161</v>
      </c>
      <c r="C126" s="21">
        <v>35</v>
      </c>
      <c r="D126" s="3">
        <v>42663</v>
      </c>
      <c r="E126" s="21">
        <v>3</v>
      </c>
      <c r="F126" s="7">
        <v>0</v>
      </c>
      <c r="G126" s="2" t="s">
        <v>1063</v>
      </c>
      <c r="H126" s="2"/>
      <c r="I126" s="2"/>
      <c r="J126" s="2"/>
      <c r="K126" s="2"/>
      <c r="L126" s="2"/>
      <c r="M126" s="2"/>
      <c r="N126" s="2"/>
      <c r="O126" s="2"/>
    </row>
    <row r="127" spans="1:15">
      <c r="A127" s="2" t="s">
        <v>840</v>
      </c>
      <c r="B127" s="2" t="s">
        <v>157</v>
      </c>
      <c r="C127" s="21">
        <v>31</v>
      </c>
      <c r="D127" s="3">
        <v>40968</v>
      </c>
      <c r="E127" s="21">
        <v>0</v>
      </c>
      <c r="F127" s="7">
        <v>1</v>
      </c>
      <c r="G127" s="2" t="s">
        <v>1063</v>
      </c>
      <c r="H127" s="2"/>
      <c r="I127" s="2"/>
      <c r="J127" s="2"/>
      <c r="K127" s="2"/>
      <c r="L127" s="2"/>
      <c r="M127" s="2"/>
      <c r="N127" s="2"/>
      <c r="O127" s="2"/>
    </row>
    <row r="128" spans="1:15">
      <c r="A128" s="2" t="s">
        <v>841</v>
      </c>
      <c r="B128" s="2" t="s">
        <v>274</v>
      </c>
      <c r="C128" s="21">
        <v>33</v>
      </c>
      <c r="D128" s="3">
        <v>41687</v>
      </c>
      <c r="E128" s="21">
        <v>0</v>
      </c>
      <c r="F128" s="7">
        <v>0</v>
      </c>
      <c r="G128" s="2" t="s">
        <v>1063</v>
      </c>
      <c r="H128" s="2"/>
      <c r="I128" s="2"/>
      <c r="J128" s="2"/>
      <c r="K128" s="2"/>
      <c r="L128" s="2"/>
      <c r="M128" s="2"/>
      <c r="N128" s="2"/>
      <c r="O128" s="2"/>
    </row>
    <row r="129" spans="1:15">
      <c r="A129" s="2" t="s">
        <v>842</v>
      </c>
      <c r="B129" s="2" t="s">
        <v>265</v>
      </c>
      <c r="C129" s="21">
        <v>33</v>
      </c>
      <c r="D129" s="3">
        <v>42069</v>
      </c>
      <c r="E129" s="21">
        <v>1</v>
      </c>
      <c r="F129" s="7">
        <v>0</v>
      </c>
      <c r="G129" s="2" t="s">
        <v>1063</v>
      </c>
      <c r="H129" s="2"/>
      <c r="I129" s="2"/>
      <c r="J129" s="2"/>
      <c r="K129" s="2"/>
      <c r="L129" s="2"/>
      <c r="M129" s="2"/>
      <c r="N129" s="2"/>
      <c r="O129" s="2"/>
    </row>
    <row r="130" spans="1:15">
      <c r="A130" s="2" t="s">
        <v>843</v>
      </c>
      <c r="B130" s="2" t="s">
        <v>342</v>
      </c>
      <c r="C130" s="21">
        <v>34</v>
      </c>
      <c r="D130" s="3">
        <v>42223</v>
      </c>
      <c r="E130" s="21">
        <v>0</v>
      </c>
      <c r="F130" s="7">
        <v>0</v>
      </c>
      <c r="G130" s="2" t="s">
        <v>1063</v>
      </c>
      <c r="H130" s="2"/>
      <c r="I130" s="2"/>
      <c r="J130" s="2"/>
      <c r="K130" s="2"/>
      <c r="L130" s="2"/>
      <c r="M130" s="2"/>
      <c r="N130" s="2"/>
      <c r="O130" s="2"/>
    </row>
    <row r="131" spans="1:15" s="29" customFormat="1">
      <c r="A131" s="25" t="s">
        <v>844</v>
      </c>
      <c r="B131" s="25" t="s">
        <v>208</v>
      </c>
      <c r="C131" s="27">
        <v>31</v>
      </c>
      <c r="D131" s="26">
        <v>41273</v>
      </c>
      <c r="E131" s="27">
        <v>0</v>
      </c>
      <c r="F131" s="28">
        <v>1</v>
      </c>
      <c r="G131" s="25" t="s">
        <v>1063</v>
      </c>
      <c r="H131" s="25"/>
      <c r="I131" s="25"/>
      <c r="J131" s="25"/>
      <c r="K131" s="25"/>
      <c r="L131" s="25"/>
      <c r="M131" s="25"/>
      <c r="N131" s="25"/>
      <c r="O131" s="25"/>
    </row>
    <row r="132" spans="1:15">
      <c r="A132" s="2" t="s">
        <v>845</v>
      </c>
      <c r="B132" s="2" t="s">
        <v>846</v>
      </c>
      <c r="C132" s="21">
        <v>35</v>
      </c>
      <c r="D132" s="3">
        <v>42807</v>
      </c>
      <c r="E132" s="21"/>
      <c r="F132" s="2"/>
      <c r="G132" s="2" t="s">
        <v>1063</v>
      </c>
      <c r="H132" s="2"/>
      <c r="I132" s="2"/>
      <c r="J132" s="2"/>
      <c r="K132" s="2"/>
      <c r="L132" s="2"/>
      <c r="M132" s="2"/>
      <c r="N132" s="2"/>
      <c r="O132" s="2"/>
    </row>
    <row r="133" spans="1:15">
      <c r="A133" s="2" t="s">
        <v>847</v>
      </c>
      <c r="B133" s="2" t="s">
        <v>356</v>
      </c>
      <c r="C133" s="21">
        <v>34</v>
      </c>
      <c r="D133" s="3">
        <v>42338</v>
      </c>
      <c r="E133" s="21">
        <v>0</v>
      </c>
      <c r="F133" s="2">
        <v>0</v>
      </c>
      <c r="G133" s="2" t="s">
        <v>1063</v>
      </c>
      <c r="H133" s="2"/>
      <c r="I133" s="2"/>
      <c r="J133" s="2"/>
      <c r="K133" s="2"/>
      <c r="L133" s="2"/>
      <c r="M133" s="2"/>
      <c r="N133" s="2"/>
      <c r="O133" s="2"/>
    </row>
    <row r="134" spans="1:15">
      <c r="A134" s="2" t="s">
        <v>848</v>
      </c>
      <c r="B134" s="2" t="s">
        <v>136</v>
      </c>
      <c r="C134" s="21">
        <v>30</v>
      </c>
      <c r="D134" s="3">
        <v>40873</v>
      </c>
      <c r="E134" s="21">
        <v>1</v>
      </c>
      <c r="F134" s="2">
        <v>0</v>
      </c>
      <c r="G134" s="2" t="s">
        <v>1063</v>
      </c>
      <c r="H134" s="2"/>
      <c r="I134" s="2"/>
      <c r="J134" s="2"/>
      <c r="K134" s="2"/>
      <c r="L134" s="2"/>
      <c r="M134" s="2"/>
      <c r="N134" s="2"/>
      <c r="O134" s="2"/>
    </row>
    <row r="135" spans="1:15">
      <c r="A135" s="2" t="s">
        <v>849</v>
      </c>
      <c r="B135" s="2" t="s">
        <v>850</v>
      </c>
      <c r="C135" s="21">
        <v>27</v>
      </c>
      <c r="D135" s="3">
        <v>39832</v>
      </c>
      <c r="E135" s="21"/>
      <c r="F135" s="2"/>
      <c r="G135" s="2" t="s">
        <v>1063</v>
      </c>
      <c r="H135" s="2"/>
      <c r="I135" s="2"/>
      <c r="J135" s="2"/>
      <c r="K135" s="2"/>
      <c r="L135" s="2"/>
      <c r="M135" s="2"/>
      <c r="N135" s="2"/>
      <c r="O135" s="2"/>
    </row>
    <row r="136" spans="1:15">
      <c r="A136" s="2" t="s">
        <v>851</v>
      </c>
      <c r="B136" s="2" t="s">
        <v>187</v>
      </c>
      <c r="C136" s="21">
        <v>31</v>
      </c>
      <c r="D136" s="3">
        <v>41472</v>
      </c>
      <c r="E136" s="21">
        <v>1</v>
      </c>
      <c r="F136" s="2">
        <v>0</v>
      </c>
      <c r="G136" s="2" t="s">
        <v>1063</v>
      </c>
      <c r="H136" s="2"/>
      <c r="I136" s="2"/>
      <c r="J136" s="2"/>
      <c r="K136" s="2"/>
      <c r="L136" s="2"/>
      <c r="M136" s="2"/>
      <c r="N136" s="2"/>
      <c r="O136" s="2"/>
    </row>
    <row r="137" spans="1:15">
      <c r="A137" s="2" t="s">
        <v>852</v>
      </c>
      <c r="B137" s="2" t="s">
        <v>78</v>
      </c>
      <c r="C137" s="21">
        <v>29</v>
      </c>
      <c r="D137" s="3">
        <v>40565</v>
      </c>
      <c r="E137" s="21">
        <v>2</v>
      </c>
      <c r="F137" s="2">
        <v>0</v>
      </c>
      <c r="G137" s="2" t="s">
        <v>1063</v>
      </c>
      <c r="H137" s="2"/>
      <c r="I137" s="2"/>
      <c r="J137" s="2"/>
      <c r="K137" s="2"/>
      <c r="L137" s="2"/>
      <c r="M137" s="2"/>
      <c r="N137" s="2"/>
      <c r="O137" s="2"/>
    </row>
    <row r="138" spans="1:15">
      <c r="A138" s="2" t="s">
        <v>853</v>
      </c>
      <c r="B138" s="2" t="s">
        <v>271</v>
      </c>
      <c r="C138" s="21">
        <v>31</v>
      </c>
      <c r="D138" s="3">
        <v>41660</v>
      </c>
      <c r="E138" s="21">
        <v>0</v>
      </c>
      <c r="F138" s="2">
        <v>0</v>
      </c>
      <c r="G138" s="2" t="s">
        <v>1063</v>
      </c>
      <c r="H138" s="2"/>
      <c r="I138" s="2"/>
      <c r="J138" s="2"/>
      <c r="K138" s="2"/>
      <c r="L138" s="2"/>
      <c r="M138" s="2"/>
      <c r="N138" s="2"/>
      <c r="O138" s="2"/>
    </row>
    <row r="139" spans="1:15">
      <c r="A139" s="2" t="s">
        <v>854</v>
      </c>
      <c r="B139" s="2" t="s">
        <v>278</v>
      </c>
      <c r="C139" s="21">
        <v>27</v>
      </c>
      <c r="D139" s="3">
        <v>40137</v>
      </c>
      <c r="E139" s="21"/>
      <c r="F139" s="2"/>
      <c r="G139" s="2" t="s">
        <v>1063</v>
      </c>
      <c r="H139" s="2"/>
      <c r="I139" s="2"/>
      <c r="J139" s="2"/>
      <c r="K139" s="2"/>
      <c r="L139" s="2"/>
      <c r="M139" s="2"/>
      <c r="N139" s="2"/>
      <c r="O139" s="2"/>
    </row>
    <row r="140" spans="1:15">
      <c r="A140" s="2" t="s">
        <v>855</v>
      </c>
      <c r="B140" s="2" t="s">
        <v>293</v>
      </c>
      <c r="C140" s="21">
        <v>31</v>
      </c>
      <c r="D140" s="3">
        <v>41788</v>
      </c>
      <c r="E140" s="21">
        <v>0</v>
      </c>
      <c r="F140" s="2">
        <v>0</v>
      </c>
      <c r="G140" s="2" t="s">
        <v>1063</v>
      </c>
      <c r="H140" s="2"/>
      <c r="I140" s="2"/>
      <c r="J140" s="2"/>
      <c r="K140" s="2"/>
      <c r="L140" s="2"/>
      <c r="M140" s="2"/>
      <c r="N140" s="2"/>
      <c r="O140" s="2"/>
    </row>
    <row r="141" spans="1:15">
      <c r="A141" s="2" t="s">
        <v>856</v>
      </c>
      <c r="B141" s="2" t="s">
        <v>212</v>
      </c>
      <c r="C141" s="21">
        <v>33</v>
      </c>
      <c r="D141" s="3">
        <v>42233</v>
      </c>
      <c r="E141" s="21">
        <v>1</v>
      </c>
      <c r="F141" s="2">
        <v>0</v>
      </c>
      <c r="G141" s="2" t="s">
        <v>1063</v>
      </c>
      <c r="H141" s="2"/>
      <c r="I141" s="2"/>
      <c r="J141" s="2"/>
      <c r="K141" s="2"/>
      <c r="L141" s="2"/>
      <c r="M141" s="2"/>
      <c r="N141" s="2"/>
      <c r="O141" s="2"/>
    </row>
    <row r="142" spans="1:15">
      <c r="A142" s="2" t="s">
        <v>857</v>
      </c>
      <c r="B142" s="2" t="s">
        <v>324</v>
      </c>
      <c r="C142" s="21">
        <v>32</v>
      </c>
      <c r="D142" s="3">
        <v>42036</v>
      </c>
      <c r="E142" s="21">
        <v>2</v>
      </c>
      <c r="F142" s="2">
        <v>0</v>
      </c>
      <c r="G142" s="2" t="s">
        <v>1063</v>
      </c>
      <c r="H142" s="2"/>
      <c r="I142" s="2"/>
      <c r="J142" s="2"/>
      <c r="K142" s="2"/>
      <c r="L142" s="2"/>
      <c r="M142" s="2"/>
      <c r="N142" s="2"/>
      <c r="O142" s="2"/>
    </row>
    <row r="143" spans="1:15">
      <c r="A143" s="2" t="s">
        <v>858</v>
      </c>
      <c r="B143" s="2" t="s">
        <v>247</v>
      </c>
      <c r="C143" s="21">
        <v>30</v>
      </c>
      <c r="D143" s="3">
        <v>41474</v>
      </c>
      <c r="E143" s="21">
        <v>0</v>
      </c>
      <c r="F143" s="2">
        <v>0</v>
      </c>
      <c r="G143" s="2" t="s">
        <v>1063</v>
      </c>
      <c r="H143" s="2"/>
      <c r="I143" s="2"/>
      <c r="J143" s="2"/>
      <c r="K143" s="2"/>
      <c r="L143" s="2"/>
      <c r="M143" s="2"/>
      <c r="N143" s="2"/>
      <c r="O143" s="2"/>
    </row>
    <row r="144" spans="1:15">
      <c r="A144" s="2" t="s">
        <v>859</v>
      </c>
      <c r="B144" s="2" t="s">
        <v>255</v>
      </c>
      <c r="C144" s="21">
        <v>30</v>
      </c>
      <c r="D144" s="3">
        <v>41581</v>
      </c>
      <c r="E144" s="21">
        <v>1</v>
      </c>
      <c r="F144" s="2">
        <v>0</v>
      </c>
      <c r="G144" s="2" t="s">
        <v>1063</v>
      </c>
      <c r="H144" s="2"/>
      <c r="I144" s="2"/>
      <c r="J144" s="2"/>
      <c r="K144" s="2"/>
      <c r="L144" s="2"/>
      <c r="M144" s="2"/>
      <c r="N144" s="2"/>
      <c r="O144" s="2"/>
    </row>
    <row r="145" spans="1:15">
      <c r="A145" s="2" t="s">
        <v>860</v>
      </c>
      <c r="B145" s="2" t="s">
        <v>231</v>
      </c>
      <c r="C145" s="21">
        <v>30</v>
      </c>
      <c r="D145" s="3">
        <v>41357</v>
      </c>
      <c r="E145" s="21">
        <v>0</v>
      </c>
      <c r="F145" s="2">
        <v>0</v>
      </c>
      <c r="G145" s="2" t="s">
        <v>1063</v>
      </c>
      <c r="H145" s="2"/>
      <c r="I145" s="2"/>
      <c r="J145" s="2"/>
      <c r="K145" s="2"/>
      <c r="L145" s="2"/>
      <c r="M145" s="2"/>
      <c r="N145" s="2"/>
      <c r="O145" s="2"/>
    </row>
    <row r="146" spans="1:15">
      <c r="A146" s="2" t="s">
        <v>861</v>
      </c>
      <c r="B146" s="2" t="s">
        <v>326</v>
      </c>
      <c r="C146" s="21">
        <v>31</v>
      </c>
      <c r="D146" s="3">
        <v>42046</v>
      </c>
      <c r="E146" s="21">
        <v>0</v>
      </c>
      <c r="F146" s="2">
        <v>1</v>
      </c>
      <c r="G146" s="2" t="s">
        <v>1063</v>
      </c>
      <c r="H146" s="2"/>
      <c r="I146" s="2"/>
      <c r="J146" s="2"/>
      <c r="K146" s="2"/>
      <c r="L146" s="2"/>
      <c r="M146" s="2"/>
      <c r="N146" s="2"/>
      <c r="O146" s="2"/>
    </row>
    <row r="147" spans="1:15">
      <c r="A147" s="2" t="s">
        <v>862</v>
      </c>
      <c r="B147" s="2" t="s">
        <v>146</v>
      </c>
      <c r="C147" s="21">
        <v>27</v>
      </c>
      <c r="D147" s="3">
        <v>40450</v>
      </c>
      <c r="E147" s="21"/>
      <c r="F147" s="2"/>
      <c r="G147" s="2" t="s">
        <v>1063</v>
      </c>
      <c r="H147" s="2"/>
      <c r="I147" s="2"/>
      <c r="J147" s="2"/>
      <c r="K147" s="2"/>
      <c r="L147" s="2"/>
      <c r="M147" s="2"/>
      <c r="N147" s="2"/>
      <c r="O147" s="2"/>
    </row>
    <row r="148" spans="1:15">
      <c r="A148" s="2" t="s">
        <v>863</v>
      </c>
      <c r="B148" s="2" t="s">
        <v>348</v>
      </c>
      <c r="C148" s="21">
        <v>32</v>
      </c>
      <c r="D148" s="3">
        <v>42268</v>
      </c>
      <c r="E148" s="21">
        <v>0</v>
      </c>
      <c r="F148" s="2">
        <v>0</v>
      </c>
      <c r="G148" s="2" t="s">
        <v>1063</v>
      </c>
      <c r="H148" s="2"/>
      <c r="I148" s="2"/>
      <c r="J148" s="2"/>
      <c r="K148" s="2"/>
      <c r="L148" s="2"/>
      <c r="M148" s="2"/>
      <c r="N148" s="2"/>
      <c r="O148" s="2"/>
    </row>
    <row r="149" spans="1:15">
      <c r="A149" s="2" t="s">
        <v>864</v>
      </c>
      <c r="B149" s="2" t="s">
        <v>152</v>
      </c>
      <c r="C149" s="21">
        <v>27</v>
      </c>
      <c r="D149" s="3">
        <v>40958</v>
      </c>
      <c r="E149" s="21">
        <v>0</v>
      </c>
      <c r="F149" s="2">
        <v>0</v>
      </c>
      <c r="G149" s="2" t="s">
        <v>1063</v>
      </c>
      <c r="H149" s="2"/>
      <c r="I149" s="2"/>
      <c r="J149" s="2"/>
      <c r="K149" s="2"/>
      <c r="L149" s="2"/>
      <c r="M149" s="2"/>
      <c r="N149" s="2"/>
      <c r="O149" s="2"/>
    </row>
    <row r="150" spans="1:15">
      <c r="A150" s="2" t="s">
        <v>865</v>
      </c>
      <c r="B150" s="2" t="s">
        <v>350</v>
      </c>
      <c r="C150" s="21">
        <v>30</v>
      </c>
      <c r="D150" s="3">
        <v>42290</v>
      </c>
      <c r="E150" s="21">
        <v>0</v>
      </c>
      <c r="F150" s="2">
        <v>0</v>
      </c>
      <c r="G150" s="2" t="s">
        <v>1063</v>
      </c>
      <c r="H150" s="2"/>
      <c r="I150" s="2"/>
      <c r="J150" s="2"/>
      <c r="K150" s="2"/>
      <c r="L150" s="2"/>
      <c r="M150" s="2"/>
      <c r="N150" s="2"/>
      <c r="O150" s="2"/>
    </row>
    <row r="151" spans="1:15">
      <c r="A151" s="2" t="s">
        <v>866</v>
      </c>
      <c r="B151" s="2" t="s">
        <v>216</v>
      </c>
      <c r="C151" s="21">
        <v>27</v>
      </c>
      <c r="D151" s="3">
        <v>41324</v>
      </c>
      <c r="E151" s="21">
        <v>0</v>
      </c>
      <c r="F151" s="2">
        <v>0</v>
      </c>
      <c r="G151" s="2" t="s">
        <v>1063</v>
      </c>
      <c r="H151" s="2"/>
      <c r="I151" s="2"/>
      <c r="J151" s="2"/>
      <c r="K151" s="2"/>
      <c r="L151" s="2"/>
      <c r="M151" s="2"/>
      <c r="N151" s="2"/>
      <c r="O151" s="2"/>
    </row>
    <row r="152" spans="1:15">
      <c r="A152" s="2" t="s">
        <v>867</v>
      </c>
      <c r="B152" s="2" t="s">
        <v>868</v>
      </c>
      <c r="C152" s="21">
        <v>35</v>
      </c>
      <c r="D152" s="3">
        <v>39677</v>
      </c>
      <c r="E152" s="21"/>
      <c r="F152" s="2"/>
      <c r="G152" s="2" t="s">
        <v>1063</v>
      </c>
      <c r="H152" s="2"/>
      <c r="I152" s="2"/>
      <c r="J152" s="2"/>
      <c r="K152" s="2"/>
      <c r="L152" s="2"/>
      <c r="M152" s="2"/>
      <c r="N152" s="2"/>
      <c r="O152" s="2"/>
    </row>
    <row r="153" spans="1:15">
      <c r="A153" s="2" t="s">
        <v>869</v>
      </c>
      <c r="B153" s="2" t="s">
        <v>336</v>
      </c>
      <c r="C153" s="21">
        <v>35</v>
      </c>
      <c r="D153" s="3">
        <v>42189</v>
      </c>
      <c r="E153" s="21">
        <v>1</v>
      </c>
      <c r="F153" s="2">
        <v>0</v>
      </c>
      <c r="G153" s="2" t="s">
        <v>1063</v>
      </c>
      <c r="H153" s="2"/>
      <c r="I153" s="2"/>
      <c r="J153" s="2"/>
      <c r="K153" s="2"/>
      <c r="L153" s="2"/>
      <c r="M153" s="2"/>
      <c r="N153" s="2"/>
      <c r="O153" s="2"/>
    </row>
    <row r="154" spans="1:15">
      <c r="A154" s="2" t="s">
        <v>870</v>
      </c>
      <c r="B154" s="2" t="s">
        <v>871</v>
      </c>
      <c r="C154" s="21">
        <v>32</v>
      </c>
      <c r="D154" s="3">
        <v>39604</v>
      </c>
      <c r="E154" s="21"/>
      <c r="F154" s="2"/>
      <c r="G154" s="2" t="s">
        <v>1063</v>
      </c>
      <c r="H154" s="2"/>
      <c r="I154" s="2"/>
      <c r="J154" s="2"/>
      <c r="K154" s="2"/>
      <c r="L154" s="2"/>
      <c r="M154" s="2"/>
      <c r="N154" s="2"/>
      <c r="O154" s="2"/>
    </row>
    <row r="155" spans="1:15">
      <c r="A155" s="2" t="s">
        <v>872</v>
      </c>
      <c r="B155" s="2" t="s">
        <v>123</v>
      </c>
      <c r="C155" s="21">
        <v>26</v>
      </c>
      <c r="D155" s="3">
        <v>40787</v>
      </c>
      <c r="E155" s="21">
        <v>0</v>
      </c>
      <c r="F155" s="2">
        <v>1</v>
      </c>
      <c r="G155" s="2" t="s">
        <v>1063</v>
      </c>
      <c r="H155" s="2"/>
      <c r="I155" s="2"/>
      <c r="J155" s="2"/>
      <c r="K155" s="2"/>
      <c r="L155" s="2"/>
      <c r="M155" s="2"/>
      <c r="N155" s="2"/>
      <c r="O155" s="2"/>
    </row>
    <row r="156" spans="1:15">
      <c r="A156" s="2" t="s">
        <v>873</v>
      </c>
      <c r="B156" s="2" t="s">
        <v>313</v>
      </c>
      <c r="C156" s="21">
        <v>36</v>
      </c>
      <c r="D156" s="3">
        <v>41970</v>
      </c>
      <c r="E156" s="21">
        <v>1</v>
      </c>
      <c r="F156" s="2">
        <v>1</v>
      </c>
      <c r="G156" s="2" t="s">
        <v>1063</v>
      </c>
      <c r="H156" s="2"/>
      <c r="I156" s="2"/>
      <c r="J156" s="2"/>
      <c r="K156" s="2"/>
      <c r="L156" s="2"/>
      <c r="M156" s="2"/>
      <c r="N156" s="2"/>
      <c r="O156" s="2"/>
    </row>
    <row r="157" spans="1:15">
      <c r="A157" s="2" t="s">
        <v>874</v>
      </c>
      <c r="B157" s="2" t="s">
        <v>335</v>
      </c>
      <c r="C157" s="21">
        <v>35</v>
      </c>
      <c r="D157" s="3">
        <v>42161</v>
      </c>
      <c r="E157" s="21">
        <v>2</v>
      </c>
      <c r="F157" s="2">
        <v>0</v>
      </c>
      <c r="G157" s="2" t="s">
        <v>1063</v>
      </c>
      <c r="H157" s="2"/>
      <c r="I157" s="2"/>
      <c r="J157" s="2"/>
      <c r="K157" s="2"/>
      <c r="L157" s="2"/>
      <c r="M157" s="2"/>
      <c r="N157" s="2"/>
      <c r="O157" s="2"/>
    </row>
    <row r="158" spans="1:15">
      <c r="A158" s="2" t="s">
        <v>875</v>
      </c>
      <c r="B158" s="2" t="s">
        <v>876</v>
      </c>
      <c r="C158" s="21">
        <v>30</v>
      </c>
      <c r="D158" s="3">
        <v>39504</v>
      </c>
      <c r="E158" s="21"/>
      <c r="F158" s="2"/>
      <c r="G158" s="2" t="s">
        <v>1063</v>
      </c>
      <c r="H158" s="2"/>
      <c r="I158" s="2"/>
      <c r="J158" s="2"/>
      <c r="K158" s="2"/>
      <c r="L158" s="2"/>
      <c r="M158" s="2"/>
      <c r="N158" s="2"/>
      <c r="O158" s="2"/>
    </row>
    <row r="159" spans="1:15">
      <c r="A159" s="2" t="s">
        <v>877</v>
      </c>
      <c r="B159" s="2" t="s">
        <v>351</v>
      </c>
      <c r="C159" s="21">
        <v>36</v>
      </c>
      <c r="D159" s="3">
        <v>42297</v>
      </c>
      <c r="E159" s="21">
        <v>0</v>
      </c>
      <c r="F159" s="2">
        <v>1</v>
      </c>
      <c r="G159" s="2" t="s">
        <v>1063</v>
      </c>
      <c r="H159" s="2"/>
      <c r="I159" s="2"/>
      <c r="J159" s="2"/>
      <c r="K159" s="2"/>
      <c r="L159" s="2"/>
      <c r="M159" s="2"/>
      <c r="N159" s="2"/>
      <c r="O159" s="2"/>
    </row>
    <row r="160" spans="1:15">
      <c r="A160" s="2" t="s">
        <v>878</v>
      </c>
      <c r="B160" s="2" t="s">
        <v>148</v>
      </c>
      <c r="C160" s="21">
        <v>35</v>
      </c>
      <c r="D160" s="3">
        <v>40943</v>
      </c>
      <c r="E160" s="21">
        <v>0</v>
      </c>
      <c r="F160" s="2">
        <v>0</v>
      </c>
      <c r="G160" s="2" t="s">
        <v>1063</v>
      </c>
      <c r="H160" s="2"/>
      <c r="I160" s="2"/>
      <c r="J160" s="2"/>
      <c r="K160" s="2"/>
      <c r="L160" s="2"/>
      <c r="M160" s="2"/>
      <c r="N160" s="2"/>
      <c r="O160" s="2"/>
    </row>
    <row r="161" spans="1:15">
      <c r="A161" s="2" t="s">
        <v>878</v>
      </c>
      <c r="B161" s="2" t="s">
        <v>148</v>
      </c>
      <c r="C161" s="21">
        <v>35</v>
      </c>
      <c r="D161" s="3">
        <v>40943</v>
      </c>
      <c r="E161" s="21">
        <v>0</v>
      </c>
      <c r="F161" s="2">
        <v>0</v>
      </c>
      <c r="G161" s="2" t="s">
        <v>1063</v>
      </c>
      <c r="H161" s="2"/>
      <c r="I161" s="2"/>
      <c r="J161" s="2"/>
      <c r="K161" s="2"/>
      <c r="L161" s="2"/>
      <c r="M161" s="2"/>
      <c r="N161" s="2"/>
      <c r="O161" s="2"/>
    </row>
    <row r="162" spans="1:15">
      <c r="A162" s="2" t="s">
        <v>879</v>
      </c>
      <c r="B162" s="2" t="s">
        <v>163</v>
      </c>
      <c r="C162" s="21">
        <v>29</v>
      </c>
      <c r="D162" s="3">
        <v>40500</v>
      </c>
      <c r="E162" s="21"/>
      <c r="F162" s="2"/>
      <c r="G162" s="2" t="s">
        <v>1063</v>
      </c>
      <c r="H162" s="2"/>
      <c r="I162" s="2"/>
      <c r="J162" s="2"/>
      <c r="K162" s="2"/>
      <c r="L162" s="2"/>
      <c r="M162" s="2"/>
      <c r="N162" s="2"/>
      <c r="O162" s="2"/>
    </row>
    <row r="163" spans="1:15">
      <c r="A163" s="2" t="s">
        <v>880</v>
      </c>
      <c r="B163" s="2" t="s">
        <v>317</v>
      </c>
      <c r="C163" s="21">
        <v>36</v>
      </c>
      <c r="D163" s="3">
        <v>41991</v>
      </c>
      <c r="E163" s="21">
        <v>2</v>
      </c>
      <c r="F163" s="2">
        <v>0</v>
      </c>
      <c r="G163" s="2" t="s">
        <v>1063</v>
      </c>
      <c r="H163" s="2"/>
      <c r="I163" s="2"/>
      <c r="J163" s="2"/>
      <c r="K163" s="2"/>
      <c r="L163" s="2"/>
      <c r="M163" s="2"/>
      <c r="N163" s="2"/>
      <c r="O163" s="2"/>
    </row>
    <row r="164" spans="1:15">
      <c r="A164" s="2" t="s">
        <v>881</v>
      </c>
      <c r="B164" s="2" t="s">
        <v>215</v>
      </c>
      <c r="C164" s="21">
        <v>36</v>
      </c>
      <c r="D164" s="3">
        <v>41321</v>
      </c>
      <c r="E164" s="21">
        <v>0</v>
      </c>
      <c r="F164" s="2">
        <v>0</v>
      </c>
      <c r="G164" s="2" t="s">
        <v>1063</v>
      </c>
      <c r="H164" s="2"/>
      <c r="I164" s="2"/>
      <c r="J164" s="2"/>
      <c r="K164" s="2"/>
      <c r="L164" s="2"/>
      <c r="M164" s="2"/>
      <c r="N164" s="2"/>
      <c r="O164" s="2"/>
    </row>
    <row r="165" spans="1:15">
      <c r="A165" s="2" t="s">
        <v>882</v>
      </c>
      <c r="B165" s="2" t="s">
        <v>343</v>
      </c>
      <c r="C165" s="21">
        <v>43</v>
      </c>
      <c r="D165" s="3">
        <v>42237</v>
      </c>
      <c r="E165" s="21">
        <v>0</v>
      </c>
      <c r="F165" s="2">
        <v>0</v>
      </c>
      <c r="G165" s="2" t="s">
        <v>1063</v>
      </c>
      <c r="H165" s="2"/>
      <c r="I165" s="2"/>
      <c r="J165" s="2"/>
      <c r="K165" s="2"/>
      <c r="L165" s="2"/>
      <c r="M165" s="2"/>
      <c r="N165" s="2"/>
      <c r="O165" s="2"/>
    </row>
    <row r="166" spans="1:15">
      <c r="A166" s="2" t="s">
        <v>882</v>
      </c>
      <c r="B166" s="2" t="s">
        <v>343</v>
      </c>
      <c r="C166" s="21">
        <v>43</v>
      </c>
      <c r="D166" s="3">
        <v>42237</v>
      </c>
      <c r="E166" s="21">
        <v>0</v>
      </c>
      <c r="F166" s="2">
        <v>0</v>
      </c>
      <c r="G166" s="2" t="s">
        <v>1063</v>
      </c>
      <c r="H166" s="2"/>
      <c r="I166" s="2"/>
      <c r="J166" s="2"/>
      <c r="K166" s="2"/>
      <c r="L166" s="2"/>
      <c r="M166" s="2"/>
      <c r="N166" s="2"/>
      <c r="O166" s="2"/>
    </row>
    <row r="167" spans="1:15">
      <c r="A167" s="2" t="s">
        <v>883</v>
      </c>
      <c r="B167" s="2" t="s">
        <v>354</v>
      </c>
      <c r="C167" s="21">
        <v>32</v>
      </c>
      <c r="D167" s="3">
        <v>42306</v>
      </c>
      <c r="E167" s="21">
        <v>0</v>
      </c>
      <c r="F167" s="2">
        <v>1</v>
      </c>
      <c r="G167" s="2" t="s">
        <v>1063</v>
      </c>
      <c r="H167" s="2"/>
      <c r="I167" s="2"/>
      <c r="J167" s="2"/>
      <c r="K167" s="2"/>
      <c r="L167" s="2"/>
      <c r="M167" s="2"/>
      <c r="N167" s="2"/>
      <c r="O167" s="2"/>
    </row>
    <row r="168" spans="1:15">
      <c r="A168" s="2" t="s">
        <v>884</v>
      </c>
      <c r="B168" s="2" t="s">
        <v>248</v>
      </c>
      <c r="C168" s="21">
        <v>48</v>
      </c>
      <c r="D168" s="3">
        <v>41490</v>
      </c>
      <c r="E168" s="21">
        <v>0</v>
      </c>
      <c r="F168" s="2">
        <v>0</v>
      </c>
      <c r="G168" s="2" t="s">
        <v>1063</v>
      </c>
      <c r="H168" s="2"/>
      <c r="I168" s="2"/>
      <c r="J168" s="2"/>
      <c r="K168" s="2"/>
      <c r="L168" s="2"/>
      <c r="M168" s="2"/>
      <c r="N168" s="2"/>
      <c r="O168" s="2"/>
    </row>
    <row r="169" spans="1:15">
      <c r="A169" s="2" t="s">
        <v>885</v>
      </c>
      <c r="B169" s="2" t="s">
        <v>81</v>
      </c>
      <c r="C169" s="21">
        <v>35</v>
      </c>
      <c r="D169" s="3">
        <v>40571</v>
      </c>
      <c r="E169" s="21">
        <v>2</v>
      </c>
      <c r="F169" s="2">
        <v>0</v>
      </c>
      <c r="G169" s="2" t="s">
        <v>1063</v>
      </c>
      <c r="H169" s="2"/>
      <c r="I169" s="2"/>
      <c r="J169" s="2"/>
      <c r="K169" s="2"/>
      <c r="L169" s="2"/>
      <c r="M169" s="2"/>
      <c r="N169" s="2"/>
      <c r="O169" s="2"/>
    </row>
    <row r="170" spans="1:15">
      <c r="A170" s="2" t="s">
        <v>886</v>
      </c>
      <c r="B170" s="2" t="s">
        <v>323</v>
      </c>
      <c r="C170" s="21">
        <v>31</v>
      </c>
      <c r="D170" s="3">
        <v>39551</v>
      </c>
      <c r="E170" s="21"/>
      <c r="F170" s="2"/>
      <c r="G170" s="2" t="s">
        <v>1063</v>
      </c>
      <c r="H170" s="2"/>
      <c r="I170" s="2"/>
      <c r="J170" s="2"/>
      <c r="K170" s="2"/>
      <c r="L170" s="2"/>
      <c r="M170" s="2"/>
      <c r="N170" s="2"/>
      <c r="O170" s="2"/>
    </row>
    <row r="171" spans="1:15">
      <c r="A171" s="2" t="s">
        <v>887</v>
      </c>
      <c r="B171" s="2" t="s">
        <v>218</v>
      </c>
      <c r="C171" s="21">
        <v>39</v>
      </c>
      <c r="D171" s="3">
        <v>41325</v>
      </c>
      <c r="E171" s="21">
        <v>2</v>
      </c>
      <c r="F171" s="2">
        <v>0</v>
      </c>
      <c r="G171" s="2" t="s">
        <v>1063</v>
      </c>
      <c r="H171" s="2"/>
      <c r="I171" s="2"/>
      <c r="J171" s="2"/>
      <c r="K171" s="2"/>
      <c r="L171" s="2"/>
      <c r="M171" s="2"/>
      <c r="N171" s="2"/>
      <c r="O171" s="2"/>
    </row>
    <row r="172" spans="1:15">
      <c r="A172" s="2" t="s">
        <v>888</v>
      </c>
      <c r="B172" s="2" t="s">
        <v>380</v>
      </c>
      <c r="C172" s="21">
        <v>39</v>
      </c>
      <c r="D172" s="3">
        <v>42621</v>
      </c>
      <c r="E172" s="21">
        <v>0</v>
      </c>
      <c r="F172" s="2">
        <v>1</v>
      </c>
      <c r="G172" s="2" t="s">
        <v>1063</v>
      </c>
      <c r="H172" s="2"/>
      <c r="I172" s="2"/>
      <c r="J172" s="2"/>
      <c r="K172" s="2"/>
      <c r="L172" s="2"/>
      <c r="M172" s="2"/>
      <c r="N172" s="2"/>
      <c r="O172" s="2"/>
    </row>
    <row r="173" spans="1:15">
      <c r="A173" s="2" t="s">
        <v>889</v>
      </c>
      <c r="B173" s="2" t="s">
        <v>890</v>
      </c>
      <c r="C173" s="21">
        <v>30</v>
      </c>
      <c r="D173" s="3">
        <v>39499</v>
      </c>
      <c r="E173" s="21"/>
      <c r="F173" s="2"/>
      <c r="G173" s="2" t="s">
        <v>1063</v>
      </c>
      <c r="H173" s="2"/>
      <c r="I173" s="2"/>
      <c r="J173" s="2"/>
      <c r="K173" s="2"/>
      <c r="L173" s="2"/>
      <c r="M173" s="2"/>
      <c r="N173" s="2"/>
      <c r="O173" s="2"/>
    </row>
    <row r="174" spans="1:15">
      <c r="A174" s="2" t="s">
        <v>891</v>
      </c>
      <c r="B174" s="2" t="s">
        <v>160</v>
      </c>
      <c r="C174" s="21">
        <v>33</v>
      </c>
      <c r="D174" s="3">
        <v>39781</v>
      </c>
      <c r="E174" s="21"/>
      <c r="F174" s="2"/>
      <c r="G174" s="2" t="s">
        <v>1063</v>
      </c>
      <c r="H174" s="2"/>
      <c r="I174" s="2"/>
      <c r="J174" s="2"/>
      <c r="K174" s="2"/>
      <c r="L174" s="2"/>
      <c r="M174" s="2"/>
      <c r="N174" s="2"/>
      <c r="O174" s="2"/>
    </row>
    <row r="175" spans="1:15">
      <c r="A175" s="2" t="s">
        <v>892</v>
      </c>
      <c r="B175" s="2" t="s">
        <v>153</v>
      </c>
      <c r="C175" s="21">
        <v>30</v>
      </c>
      <c r="D175" s="3">
        <v>42149</v>
      </c>
      <c r="E175" s="21">
        <v>2</v>
      </c>
      <c r="F175" s="2">
        <v>0</v>
      </c>
      <c r="G175" s="2" t="s">
        <v>1063</v>
      </c>
      <c r="H175" s="2"/>
      <c r="I175" s="2"/>
      <c r="J175" s="2"/>
      <c r="K175" s="2"/>
      <c r="L175" s="2"/>
      <c r="M175" s="2"/>
      <c r="N175" s="2"/>
      <c r="O175" s="2"/>
    </row>
    <row r="176" spans="1:15">
      <c r="A176" s="2" t="s">
        <v>893</v>
      </c>
      <c r="B176" s="2" t="s">
        <v>373</v>
      </c>
      <c r="C176" s="21">
        <v>31</v>
      </c>
      <c r="D176" s="3">
        <v>42525</v>
      </c>
      <c r="E176" s="21">
        <v>0</v>
      </c>
      <c r="F176" s="2">
        <v>0</v>
      </c>
      <c r="G176" s="2" t="s">
        <v>1063</v>
      </c>
      <c r="H176" s="2"/>
      <c r="I176" s="2"/>
      <c r="J176" s="2"/>
      <c r="K176" s="2"/>
      <c r="L176" s="2"/>
      <c r="M176" s="2"/>
      <c r="N176" s="2"/>
      <c r="O176" s="2"/>
    </row>
    <row r="177" spans="1:15">
      <c r="A177" s="2" t="s">
        <v>894</v>
      </c>
      <c r="B177" s="2" t="s">
        <v>201</v>
      </c>
      <c r="C177" s="21">
        <v>32</v>
      </c>
      <c r="D177" s="3">
        <v>42551</v>
      </c>
      <c r="E177" s="21">
        <v>0</v>
      </c>
      <c r="F177" s="2">
        <v>0</v>
      </c>
      <c r="G177" s="2" t="s">
        <v>1063</v>
      </c>
      <c r="H177" s="2"/>
      <c r="I177" s="2"/>
      <c r="J177" s="2"/>
      <c r="K177" s="2"/>
      <c r="L177" s="2"/>
      <c r="M177" s="2"/>
      <c r="N177" s="2"/>
      <c r="O177" s="2"/>
    </row>
    <row r="178" spans="1:15">
      <c r="A178" s="2" t="s">
        <v>895</v>
      </c>
      <c r="B178" s="2" t="s">
        <v>896</v>
      </c>
      <c r="C178" s="21">
        <v>34</v>
      </c>
      <c r="D178" s="3">
        <v>42734</v>
      </c>
      <c r="E178" s="21"/>
      <c r="F178" s="2"/>
      <c r="G178" s="2" t="s">
        <v>1063</v>
      </c>
      <c r="H178" s="2"/>
      <c r="I178" s="2"/>
      <c r="J178" s="2"/>
      <c r="K178" s="2"/>
      <c r="L178" s="2"/>
      <c r="M178" s="2"/>
      <c r="N178" s="2"/>
      <c r="O178" s="2"/>
    </row>
    <row r="179" spans="1:15">
      <c r="A179" s="2" t="s">
        <v>897</v>
      </c>
      <c r="B179" s="2" t="s">
        <v>256</v>
      </c>
      <c r="C179" s="21">
        <v>27</v>
      </c>
      <c r="D179" s="3">
        <v>41613</v>
      </c>
      <c r="E179" s="21">
        <v>0</v>
      </c>
      <c r="F179" s="2">
        <v>1</v>
      </c>
      <c r="G179" s="2" t="s">
        <v>1063</v>
      </c>
      <c r="H179" s="2"/>
      <c r="I179" s="2"/>
      <c r="J179" s="2"/>
      <c r="K179" s="2"/>
      <c r="L179" s="2"/>
      <c r="M179" s="2"/>
      <c r="N179" s="2"/>
      <c r="O179" s="2"/>
    </row>
    <row r="180" spans="1:15">
      <c r="A180" s="2" t="s">
        <v>898</v>
      </c>
      <c r="B180" s="2" t="s">
        <v>270</v>
      </c>
      <c r="C180" s="21">
        <v>26</v>
      </c>
      <c r="D180" s="3">
        <v>41656</v>
      </c>
      <c r="E180" s="21">
        <v>3</v>
      </c>
      <c r="F180" s="2">
        <v>0</v>
      </c>
      <c r="G180" s="2" t="s">
        <v>1063</v>
      </c>
      <c r="H180" s="2"/>
      <c r="I180" s="2"/>
      <c r="J180" s="2"/>
      <c r="K180" s="2"/>
      <c r="L180" s="2"/>
      <c r="M180" s="2"/>
      <c r="N180" s="2"/>
      <c r="O180" s="2"/>
    </row>
    <row r="181" spans="1:15">
      <c r="A181" s="2" t="s">
        <v>899</v>
      </c>
      <c r="B181" s="2" t="s">
        <v>297</v>
      </c>
      <c r="C181" s="21">
        <v>35</v>
      </c>
      <c r="D181" s="3">
        <v>39647</v>
      </c>
      <c r="E181" s="21"/>
      <c r="F181" s="2"/>
      <c r="G181" s="2" t="s">
        <v>1063</v>
      </c>
      <c r="H181" s="2"/>
      <c r="I181" s="2"/>
      <c r="J181" s="2"/>
      <c r="K181" s="2"/>
      <c r="L181" s="2"/>
      <c r="M181" s="2"/>
      <c r="N181" s="2"/>
      <c r="O181" s="2"/>
    </row>
    <row r="182" spans="1:15">
      <c r="A182" s="2" t="s">
        <v>900</v>
      </c>
      <c r="B182" s="2" t="s">
        <v>269</v>
      </c>
      <c r="C182" s="21">
        <v>32</v>
      </c>
      <c r="D182" s="3">
        <v>39936</v>
      </c>
      <c r="E182" s="21"/>
      <c r="F182" s="2"/>
      <c r="G182" s="2" t="s">
        <v>1063</v>
      </c>
      <c r="H182" s="2"/>
      <c r="I182" s="2"/>
      <c r="J182" s="2"/>
      <c r="K182" s="2"/>
      <c r="L182" s="2"/>
      <c r="M182" s="2"/>
      <c r="N182" s="2"/>
      <c r="O182" s="2"/>
    </row>
    <row r="183" spans="1:15">
      <c r="A183" s="2" t="s">
        <v>900</v>
      </c>
      <c r="B183" s="2" t="s">
        <v>269</v>
      </c>
      <c r="C183" s="21">
        <v>32</v>
      </c>
      <c r="D183" s="3">
        <v>39936</v>
      </c>
      <c r="E183" s="21"/>
      <c r="F183" s="2"/>
      <c r="G183" s="2" t="s">
        <v>1063</v>
      </c>
      <c r="H183" s="2"/>
      <c r="I183" s="2"/>
      <c r="J183" s="2"/>
      <c r="K183" s="2"/>
      <c r="L183" s="2"/>
      <c r="M183" s="2"/>
      <c r="N183" s="2"/>
      <c r="O183" s="2"/>
    </row>
    <row r="184" spans="1:15">
      <c r="A184" s="2" t="s">
        <v>901</v>
      </c>
      <c r="B184" s="2" t="s">
        <v>902</v>
      </c>
      <c r="C184" s="21">
        <v>23</v>
      </c>
      <c r="D184" s="3">
        <v>39703</v>
      </c>
      <c r="E184" s="21"/>
      <c r="F184" s="2"/>
      <c r="G184" s="2" t="s">
        <v>1063</v>
      </c>
      <c r="H184" s="2"/>
      <c r="I184" s="2"/>
      <c r="J184" s="2"/>
      <c r="K184" s="2"/>
      <c r="L184" s="2"/>
      <c r="M184" s="2"/>
      <c r="N184" s="2"/>
      <c r="O184" s="2"/>
    </row>
    <row r="185" spans="1:15">
      <c r="A185" s="2" t="s">
        <v>903</v>
      </c>
      <c r="B185" s="2" t="s">
        <v>904</v>
      </c>
      <c r="C185" s="21">
        <v>34</v>
      </c>
      <c r="D185" s="3">
        <v>39755</v>
      </c>
      <c r="E185" s="21"/>
      <c r="F185" s="2"/>
      <c r="G185" s="2" t="s">
        <v>1063</v>
      </c>
      <c r="H185" s="2"/>
      <c r="I185" s="2"/>
      <c r="J185" s="2"/>
      <c r="K185" s="2"/>
      <c r="L185" s="2"/>
      <c r="M185" s="2"/>
      <c r="N185" s="2"/>
      <c r="O185" s="2"/>
    </row>
    <row r="186" spans="1:15">
      <c r="A186" s="2" t="s">
        <v>905</v>
      </c>
      <c r="B186" s="2" t="s">
        <v>133</v>
      </c>
      <c r="C186" s="21">
        <v>30</v>
      </c>
      <c r="D186" s="3">
        <v>39940</v>
      </c>
      <c r="E186" s="21"/>
      <c r="F186" s="2"/>
      <c r="G186" s="2" t="s">
        <v>1063</v>
      </c>
      <c r="H186" s="2"/>
      <c r="I186" s="2"/>
      <c r="J186" s="2"/>
      <c r="K186" s="2"/>
      <c r="L186" s="2"/>
      <c r="M186" s="2"/>
      <c r="N186" s="2"/>
      <c r="O186" s="2"/>
    </row>
    <row r="187" spans="1:15">
      <c r="A187" s="2" t="s">
        <v>906</v>
      </c>
      <c r="B187" s="2" t="s">
        <v>355</v>
      </c>
      <c r="C187" s="21">
        <v>28</v>
      </c>
      <c r="D187" s="3">
        <v>42331</v>
      </c>
      <c r="E187" s="21">
        <v>0</v>
      </c>
      <c r="F187" s="2">
        <v>0</v>
      </c>
      <c r="G187" s="2" t="s">
        <v>1063</v>
      </c>
      <c r="H187" s="2"/>
      <c r="I187" s="2"/>
      <c r="J187" s="2"/>
      <c r="K187" s="2"/>
      <c r="L187" s="2"/>
      <c r="M187" s="2"/>
      <c r="N187" s="2"/>
      <c r="O187" s="2"/>
    </row>
    <row r="188" spans="1:15">
      <c r="A188" s="2" t="s">
        <v>907</v>
      </c>
      <c r="B188" s="2" t="s">
        <v>227</v>
      </c>
      <c r="C188" s="21">
        <v>35</v>
      </c>
      <c r="D188" s="3">
        <v>41342</v>
      </c>
      <c r="E188" s="21">
        <v>1</v>
      </c>
      <c r="F188" s="2">
        <v>1</v>
      </c>
      <c r="G188" s="2" t="s">
        <v>1063</v>
      </c>
      <c r="H188" s="2"/>
      <c r="I188" s="2"/>
      <c r="J188" s="2"/>
      <c r="K188" s="2"/>
      <c r="L188" s="2"/>
      <c r="M188" s="2"/>
      <c r="N188" s="2"/>
      <c r="O188" s="2"/>
    </row>
    <row r="189" spans="1:15">
      <c r="A189" s="2" t="s">
        <v>908</v>
      </c>
      <c r="B189" s="2" t="s">
        <v>84</v>
      </c>
      <c r="C189" s="21">
        <v>37</v>
      </c>
      <c r="D189" s="3">
        <v>40573</v>
      </c>
      <c r="E189" s="21">
        <v>1</v>
      </c>
      <c r="F189" s="2">
        <v>0</v>
      </c>
      <c r="G189" s="2" t="s">
        <v>1063</v>
      </c>
      <c r="H189" s="2"/>
      <c r="I189" s="2"/>
      <c r="J189" s="2"/>
      <c r="K189" s="2"/>
      <c r="L189" s="2"/>
      <c r="M189" s="2"/>
      <c r="N189" s="2"/>
      <c r="O189" s="2"/>
    </row>
    <row r="190" spans="1:15">
      <c r="A190" s="2" t="s">
        <v>909</v>
      </c>
      <c r="B190" s="2" t="s">
        <v>124</v>
      </c>
      <c r="C190" s="21">
        <v>27</v>
      </c>
      <c r="D190" s="3">
        <v>40788</v>
      </c>
      <c r="E190" s="21">
        <v>1</v>
      </c>
      <c r="F190" s="2">
        <v>0</v>
      </c>
      <c r="G190" s="2" t="s">
        <v>1063</v>
      </c>
      <c r="H190" s="2"/>
      <c r="I190" s="2"/>
      <c r="J190" s="2"/>
      <c r="K190" s="2"/>
      <c r="L190" s="2"/>
      <c r="M190" s="2"/>
      <c r="N190" s="2"/>
      <c r="O190" s="2"/>
    </row>
    <row r="191" spans="1:15">
      <c r="A191" s="2" t="s">
        <v>910</v>
      </c>
      <c r="B191" s="2" t="s">
        <v>286</v>
      </c>
      <c r="C191" s="21">
        <v>31</v>
      </c>
      <c r="D191" s="3">
        <v>42786</v>
      </c>
      <c r="E191" s="21"/>
      <c r="F191" s="2"/>
      <c r="G191" s="2" t="s">
        <v>1063</v>
      </c>
      <c r="H191" s="2"/>
      <c r="I191" s="2"/>
      <c r="J191" s="2"/>
      <c r="K191" s="2"/>
      <c r="L191" s="2"/>
      <c r="M191" s="2"/>
      <c r="N191" s="2"/>
      <c r="O191" s="2"/>
    </row>
    <row r="192" spans="1:15">
      <c r="A192" s="2" t="s">
        <v>911</v>
      </c>
      <c r="B192" s="2" t="s">
        <v>912</v>
      </c>
      <c r="C192" s="21">
        <v>30</v>
      </c>
      <c r="D192" s="3">
        <v>39888</v>
      </c>
      <c r="E192" s="21"/>
      <c r="F192" s="2"/>
      <c r="G192" s="2" t="s">
        <v>1063</v>
      </c>
      <c r="H192" s="2"/>
      <c r="I192" s="2"/>
      <c r="J192" s="2"/>
      <c r="K192" s="2"/>
      <c r="L192" s="2"/>
      <c r="M192" s="2"/>
      <c r="N192" s="2"/>
      <c r="O192" s="2"/>
    </row>
    <row r="193" spans="1:15">
      <c r="A193" s="2" t="s">
        <v>913</v>
      </c>
      <c r="B193" s="2" t="s">
        <v>117</v>
      </c>
      <c r="C193" s="21">
        <v>28</v>
      </c>
      <c r="D193" s="3">
        <v>39149</v>
      </c>
      <c r="E193" s="21"/>
      <c r="F193" s="2"/>
      <c r="G193" s="2" t="s">
        <v>1063</v>
      </c>
      <c r="H193" s="2"/>
      <c r="I193" s="2"/>
      <c r="J193" s="2"/>
      <c r="K193" s="2"/>
      <c r="L193" s="2"/>
      <c r="M193" s="2"/>
      <c r="N193" s="2"/>
      <c r="O193" s="2"/>
    </row>
    <row r="194" spans="1:15">
      <c r="A194" s="2" t="s">
        <v>914</v>
      </c>
      <c r="B194" s="2" t="s">
        <v>217</v>
      </c>
      <c r="C194" s="21">
        <v>31</v>
      </c>
      <c r="D194" s="3">
        <v>42530</v>
      </c>
      <c r="E194" s="21">
        <v>1</v>
      </c>
      <c r="F194" s="2">
        <v>0</v>
      </c>
      <c r="G194" s="2" t="s">
        <v>1063</v>
      </c>
      <c r="H194" s="2"/>
      <c r="I194" s="2"/>
      <c r="J194" s="2"/>
      <c r="K194" s="2"/>
      <c r="L194" s="2"/>
      <c r="M194" s="2"/>
      <c r="N194" s="2"/>
      <c r="O194" s="2"/>
    </row>
    <row r="195" spans="1:15">
      <c r="A195" s="2" t="s">
        <v>915</v>
      </c>
      <c r="B195" s="2" t="s">
        <v>102</v>
      </c>
      <c r="C195" s="21">
        <v>33</v>
      </c>
      <c r="D195" s="3">
        <v>40656</v>
      </c>
      <c r="E195" s="21">
        <v>0</v>
      </c>
      <c r="F195" s="2">
        <v>0</v>
      </c>
      <c r="G195" s="2" t="s">
        <v>1063</v>
      </c>
      <c r="H195" s="2"/>
      <c r="I195" s="2"/>
      <c r="J195" s="2"/>
      <c r="K195" s="2"/>
      <c r="L195" s="2"/>
      <c r="M195" s="2"/>
      <c r="N195" s="2"/>
      <c r="O195" s="2"/>
    </row>
    <row r="196" spans="1:15">
      <c r="A196" s="2" t="s">
        <v>916</v>
      </c>
      <c r="B196" s="2" t="s">
        <v>917</v>
      </c>
      <c r="C196" s="21">
        <v>30</v>
      </c>
      <c r="D196" s="3">
        <v>39352</v>
      </c>
      <c r="E196" s="21"/>
      <c r="F196" s="2"/>
      <c r="G196" s="2" t="s">
        <v>1063</v>
      </c>
      <c r="H196" s="2"/>
      <c r="I196" s="2"/>
      <c r="J196" s="2"/>
      <c r="K196" s="2"/>
      <c r="L196" s="2"/>
      <c r="M196" s="2"/>
      <c r="N196" s="2"/>
      <c r="O196" s="2"/>
    </row>
    <row r="197" spans="1:15">
      <c r="A197" s="2" t="s">
        <v>916</v>
      </c>
      <c r="B197" s="2" t="s">
        <v>917</v>
      </c>
      <c r="C197" s="21">
        <v>30</v>
      </c>
      <c r="D197" s="3">
        <v>39352</v>
      </c>
      <c r="E197" s="21"/>
      <c r="F197" s="2"/>
      <c r="G197" s="2" t="s">
        <v>1063</v>
      </c>
      <c r="H197" s="2"/>
      <c r="I197" s="2"/>
      <c r="J197" s="2"/>
      <c r="K197" s="2"/>
      <c r="L197" s="2"/>
      <c r="M197" s="2"/>
      <c r="N197" s="2"/>
      <c r="O197" s="2"/>
    </row>
    <row r="198" spans="1:15">
      <c r="A198" s="2" t="s">
        <v>916</v>
      </c>
      <c r="B198" s="2" t="s">
        <v>917</v>
      </c>
      <c r="C198" s="21">
        <v>30</v>
      </c>
      <c r="D198" s="3">
        <v>39352</v>
      </c>
      <c r="E198" s="21"/>
      <c r="F198" s="2"/>
      <c r="G198" s="2" t="s">
        <v>1063</v>
      </c>
      <c r="H198" s="2"/>
      <c r="I198" s="2"/>
      <c r="J198" s="2"/>
      <c r="K198" s="2"/>
      <c r="L198" s="2"/>
      <c r="M198" s="2"/>
      <c r="N198" s="2"/>
      <c r="O198" s="2"/>
    </row>
    <row r="199" spans="1:15">
      <c r="A199" s="2" t="s">
        <v>918</v>
      </c>
      <c r="B199" s="2" t="s">
        <v>275</v>
      </c>
      <c r="C199" s="21">
        <v>31</v>
      </c>
      <c r="D199" s="3">
        <v>41688</v>
      </c>
      <c r="E199" s="21">
        <v>1</v>
      </c>
      <c r="F199" s="2">
        <v>0</v>
      </c>
      <c r="G199" s="2" t="s">
        <v>1063</v>
      </c>
      <c r="H199" s="2"/>
      <c r="I199" s="2"/>
      <c r="J199" s="2"/>
      <c r="K199" s="2"/>
      <c r="L199" s="2"/>
      <c r="M199" s="2"/>
      <c r="N199" s="2"/>
      <c r="O199" s="2"/>
    </row>
    <row r="200" spans="1:15">
      <c r="A200" s="2" t="s">
        <v>919</v>
      </c>
      <c r="B200" s="2" t="s">
        <v>263</v>
      </c>
      <c r="C200" s="21">
        <v>29</v>
      </c>
      <c r="D200" s="3">
        <v>42442</v>
      </c>
      <c r="E200" s="21">
        <v>1</v>
      </c>
      <c r="F200" s="2">
        <v>0</v>
      </c>
      <c r="G200" s="2" t="s">
        <v>1063</v>
      </c>
      <c r="H200" s="2"/>
      <c r="I200" s="2"/>
      <c r="J200" s="2"/>
      <c r="K200" s="2"/>
      <c r="L200" s="2"/>
      <c r="M200" s="2"/>
      <c r="N200" s="2"/>
      <c r="O200" s="2"/>
    </row>
    <row r="201" spans="1:15">
      <c r="A201" s="2" t="s">
        <v>920</v>
      </c>
      <c r="B201" s="2" t="s">
        <v>273</v>
      </c>
      <c r="C201" s="21">
        <v>37</v>
      </c>
      <c r="D201" s="3">
        <v>41669</v>
      </c>
      <c r="E201" s="21">
        <v>0</v>
      </c>
      <c r="F201" s="2">
        <v>0</v>
      </c>
      <c r="G201" s="2" t="s">
        <v>1063</v>
      </c>
      <c r="H201" s="2"/>
      <c r="I201" s="2"/>
      <c r="J201" s="2"/>
      <c r="K201" s="2"/>
      <c r="L201" s="2"/>
      <c r="M201" s="2"/>
      <c r="N201" s="2"/>
      <c r="O201" s="2"/>
    </row>
    <row r="202" spans="1:15">
      <c r="A202" s="2" t="s">
        <v>921</v>
      </c>
      <c r="B202" s="2" t="s">
        <v>922</v>
      </c>
      <c r="C202" s="21">
        <v>34</v>
      </c>
      <c r="D202" s="3">
        <v>40453</v>
      </c>
      <c r="E202" s="21"/>
      <c r="F202" s="2"/>
      <c r="G202" s="2" t="s">
        <v>1063</v>
      </c>
      <c r="H202" s="2"/>
      <c r="I202" s="2"/>
      <c r="J202" s="2"/>
      <c r="K202" s="2"/>
      <c r="L202" s="2"/>
      <c r="M202" s="2"/>
      <c r="N202" s="2"/>
      <c r="O202" s="2"/>
    </row>
    <row r="203" spans="1:15">
      <c r="A203" s="2" t="s">
        <v>923</v>
      </c>
      <c r="B203" s="2" t="s">
        <v>170</v>
      </c>
      <c r="C203" s="21">
        <v>34</v>
      </c>
      <c r="D203" s="3">
        <v>41072</v>
      </c>
      <c r="E203" s="21">
        <v>1</v>
      </c>
      <c r="F203" s="2">
        <v>1</v>
      </c>
      <c r="G203" s="2" t="s">
        <v>1063</v>
      </c>
      <c r="H203" s="2"/>
      <c r="I203" s="2"/>
      <c r="J203" s="2"/>
      <c r="K203" s="2"/>
      <c r="L203" s="2"/>
      <c r="M203" s="2"/>
      <c r="N203" s="2"/>
      <c r="O203" s="2"/>
    </row>
    <row r="204" spans="1:15">
      <c r="A204" s="2" t="s">
        <v>924</v>
      </c>
      <c r="B204" s="2" t="s">
        <v>925</v>
      </c>
      <c r="C204" s="21">
        <v>32</v>
      </c>
      <c r="D204" s="3">
        <v>39470</v>
      </c>
      <c r="E204" s="21"/>
      <c r="F204" s="2"/>
      <c r="G204" s="2" t="s">
        <v>1063</v>
      </c>
      <c r="H204" s="2"/>
      <c r="I204" s="2"/>
      <c r="J204" s="2"/>
      <c r="K204" s="2"/>
      <c r="L204" s="2"/>
      <c r="M204" s="2"/>
      <c r="N204" s="2"/>
      <c r="O204" s="2"/>
    </row>
    <row r="205" spans="1:15">
      <c r="A205" s="2" t="s">
        <v>926</v>
      </c>
      <c r="B205" s="2" t="s">
        <v>325</v>
      </c>
      <c r="C205" s="21">
        <v>36</v>
      </c>
      <c r="D205" s="3">
        <v>42047</v>
      </c>
      <c r="E205" s="21">
        <v>0</v>
      </c>
      <c r="F205" s="2">
        <v>0</v>
      </c>
      <c r="G205" s="2" t="s">
        <v>1063</v>
      </c>
      <c r="H205" s="2"/>
      <c r="I205" s="2"/>
      <c r="J205" s="2"/>
      <c r="K205" s="2"/>
      <c r="L205" s="2"/>
      <c r="M205" s="2"/>
      <c r="N205" s="2"/>
      <c r="O205" s="2"/>
    </row>
    <row r="206" spans="1:15">
      <c r="A206" s="2" t="s">
        <v>927</v>
      </c>
      <c r="B206" s="2" t="s">
        <v>193</v>
      </c>
      <c r="C206" s="21">
        <v>26</v>
      </c>
      <c r="D206" s="3">
        <v>41614</v>
      </c>
      <c r="E206" s="21">
        <v>2</v>
      </c>
      <c r="F206" s="2">
        <v>0</v>
      </c>
      <c r="G206" s="2" t="s">
        <v>1063</v>
      </c>
      <c r="H206" s="2"/>
      <c r="I206" s="2"/>
      <c r="J206" s="2"/>
      <c r="K206" s="2"/>
      <c r="L206" s="2"/>
      <c r="M206" s="2"/>
      <c r="N206" s="2"/>
      <c r="O206" s="2"/>
    </row>
    <row r="207" spans="1:15">
      <c r="A207" s="2" t="s">
        <v>928</v>
      </c>
      <c r="B207" s="2" t="s">
        <v>197</v>
      </c>
      <c r="C207" s="21">
        <v>25</v>
      </c>
      <c r="D207" s="3">
        <v>39743</v>
      </c>
      <c r="E207" s="21"/>
      <c r="F207" s="2"/>
      <c r="G207" s="2" t="s">
        <v>1063</v>
      </c>
      <c r="H207" s="2"/>
      <c r="I207" s="2"/>
      <c r="J207" s="2"/>
      <c r="K207" s="2"/>
      <c r="L207" s="2"/>
      <c r="M207" s="2"/>
      <c r="N207" s="2"/>
      <c r="O207" s="2"/>
    </row>
    <row r="208" spans="1:15">
      <c r="A208" s="2" t="s">
        <v>929</v>
      </c>
      <c r="B208" s="2" t="s">
        <v>930</v>
      </c>
      <c r="C208" s="21">
        <v>32</v>
      </c>
      <c r="D208" s="3">
        <v>39139</v>
      </c>
      <c r="E208" s="21"/>
      <c r="F208" s="2"/>
      <c r="G208" s="2" t="s">
        <v>1063</v>
      </c>
      <c r="H208" s="2"/>
      <c r="I208" s="2"/>
      <c r="J208" s="2"/>
      <c r="K208" s="2"/>
      <c r="L208" s="2"/>
      <c r="M208" s="2"/>
      <c r="N208" s="2"/>
      <c r="O208" s="2"/>
    </row>
    <row r="209" spans="1:15">
      <c r="A209" s="2" t="s">
        <v>931</v>
      </c>
      <c r="B209" s="2" t="s">
        <v>375</v>
      </c>
      <c r="C209" s="21">
        <v>29</v>
      </c>
      <c r="D209" s="3">
        <v>42535</v>
      </c>
      <c r="E209" s="21">
        <v>0</v>
      </c>
      <c r="F209" s="2">
        <v>0</v>
      </c>
      <c r="G209" s="2" t="s">
        <v>1063</v>
      </c>
      <c r="H209" s="2"/>
      <c r="I209" s="2"/>
      <c r="J209" s="2"/>
      <c r="K209" s="2"/>
      <c r="L209" s="2"/>
      <c r="M209" s="2"/>
      <c r="N209" s="2"/>
      <c r="O209" s="2"/>
    </row>
    <row r="210" spans="1:15">
      <c r="A210" s="2" t="s">
        <v>932</v>
      </c>
      <c r="B210" s="2" t="s">
        <v>79</v>
      </c>
      <c r="C210" s="21">
        <v>28</v>
      </c>
      <c r="D210" s="3">
        <v>39274</v>
      </c>
      <c r="E210" s="21"/>
      <c r="F210" s="2"/>
      <c r="G210" s="2" t="s">
        <v>1063</v>
      </c>
      <c r="H210" s="2"/>
      <c r="I210" s="2"/>
      <c r="J210" s="2"/>
      <c r="K210" s="2"/>
      <c r="L210" s="2"/>
      <c r="M210" s="2"/>
      <c r="N210" s="2"/>
      <c r="O210" s="2"/>
    </row>
    <row r="211" spans="1:15">
      <c r="A211" s="2" t="s">
        <v>933</v>
      </c>
      <c r="B211" s="2" t="s">
        <v>211</v>
      </c>
      <c r="C211" s="21">
        <v>37</v>
      </c>
      <c r="D211" s="3">
        <v>42371</v>
      </c>
      <c r="E211" s="21">
        <v>1</v>
      </c>
      <c r="F211" s="2">
        <v>0</v>
      </c>
      <c r="G211" s="2" t="s">
        <v>1063</v>
      </c>
      <c r="H211" s="2"/>
      <c r="I211" s="2"/>
      <c r="J211" s="2"/>
      <c r="K211" s="2"/>
      <c r="L211" s="2"/>
      <c r="M211" s="2"/>
      <c r="N211" s="2"/>
      <c r="O211" s="2"/>
    </row>
    <row r="212" spans="1:15">
      <c r="A212" s="2" t="s">
        <v>934</v>
      </c>
      <c r="B212" s="2" t="s">
        <v>376</v>
      </c>
      <c r="C212" s="21">
        <v>38</v>
      </c>
      <c r="D212" s="3">
        <v>42567</v>
      </c>
      <c r="E212" s="21">
        <v>0</v>
      </c>
      <c r="F212" s="2">
        <v>0</v>
      </c>
      <c r="G212" s="2" t="s">
        <v>1063</v>
      </c>
      <c r="H212" s="2"/>
      <c r="I212" s="2"/>
      <c r="J212" s="2"/>
      <c r="K212" s="2"/>
      <c r="L212" s="2"/>
      <c r="M212" s="2"/>
      <c r="N212" s="2"/>
      <c r="O212" s="2"/>
    </row>
    <row r="213" spans="1:15">
      <c r="A213" s="2" t="s">
        <v>934</v>
      </c>
      <c r="B213" s="2" t="s">
        <v>376</v>
      </c>
      <c r="C213" s="21">
        <v>38</v>
      </c>
      <c r="D213" s="3">
        <v>42567</v>
      </c>
      <c r="E213" s="21">
        <v>0</v>
      </c>
      <c r="F213" s="2">
        <v>0</v>
      </c>
      <c r="G213" s="2" t="s">
        <v>1063</v>
      </c>
      <c r="H213" s="2"/>
      <c r="I213" s="2"/>
      <c r="J213" s="2"/>
      <c r="K213" s="2"/>
      <c r="L213" s="2"/>
      <c r="M213" s="2"/>
      <c r="N213" s="2"/>
      <c r="O213" s="2"/>
    </row>
    <row r="214" spans="1:15">
      <c r="A214" s="2" t="s">
        <v>935</v>
      </c>
      <c r="B214" s="2" t="s">
        <v>936</v>
      </c>
      <c r="C214" s="21">
        <v>33</v>
      </c>
      <c r="D214" s="3">
        <v>39431</v>
      </c>
      <c r="E214" s="21"/>
      <c r="F214" s="2"/>
      <c r="G214" s="2" t="s">
        <v>1063</v>
      </c>
      <c r="H214" s="2"/>
      <c r="I214" s="2"/>
      <c r="J214" s="2"/>
      <c r="K214" s="2"/>
      <c r="L214" s="2"/>
      <c r="M214" s="2"/>
      <c r="N214" s="2"/>
      <c r="O214" s="2"/>
    </row>
    <row r="215" spans="1:15">
      <c r="A215" s="2" t="s">
        <v>937</v>
      </c>
      <c r="B215" s="2" t="s">
        <v>308</v>
      </c>
      <c r="C215" s="21">
        <v>30</v>
      </c>
      <c r="D215" s="3">
        <v>41905</v>
      </c>
      <c r="E215" s="21">
        <v>0</v>
      </c>
      <c r="F215" s="2">
        <v>0</v>
      </c>
      <c r="G215" s="2" t="s">
        <v>1063</v>
      </c>
      <c r="H215" s="2"/>
      <c r="I215" s="2"/>
      <c r="J215" s="2"/>
      <c r="K215" s="2"/>
      <c r="L215" s="2"/>
      <c r="M215" s="2"/>
      <c r="N215" s="2"/>
      <c r="O215" s="2"/>
    </row>
    <row r="216" spans="1:15">
      <c r="A216" s="2" t="s">
        <v>938</v>
      </c>
      <c r="B216" s="2" t="s">
        <v>238</v>
      </c>
      <c r="C216" s="21">
        <v>35</v>
      </c>
      <c r="D216" s="3">
        <v>41397</v>
      </c>
      <c r="E216" s="21">
        <v>0</v>
      </c>
      <c r="F216" s="2">
        <v>0</v>
      </c>
      <c r="G216" s="2" t="s">
        <v>1063</v>
      </c>
      <c r="H216" s="2"/>
      <c r="I216" s="2"/>
      <c r="J216" s="2"/>
      <c r="K216" s="2"/>
      <c r="L216" s="2"/>
      <c r="M216" s="2"/>
      <c r="N216" s="2"/>
      <c r="O216" s="2"/>
    </row>
    <row r="217" spans="1:15">
      <c r="A217" s="2" t="s">
        <v>939</v>
      </c>
      <c r="B217" s="2" t="s">
        <v>268</v>
      </c>
      <c r="C217" s="21">
        <v>28</v>
      </c>
      <c r="D217" s="3">
        <v>41645</v>
      </c>
      <c r="E217" s="21">
        <v>0</v>
      </c>
      <c r="F217" s="2">
        <v>0</v>
      </c>
      <c r="G217" s="2" t="s">
        <v>1063</v>
      </c>
      <c r="H217" s="2"/>
      <c r="I217" s="2"/>
      <c r="J217" s="2"/>
      <c r="K217" s="2"/>
      <c r="L217" s="2"/>
      <c r="M217" s="2"/>
      <c r="N217" s="2"/>
      <c r="O217" s="2"/>
    </row>
    <row r="218" spans="1:15">
      <c r="A218" s="2" t="s">
        <v>940</v>
      </c>
      <c r="B218" s="2" t="s">
        <v>941</v>
      </c>
      <c r="C218" s="21">
        <v>31</v>
      </c>
      <c r="D218" s="3">
        <v>39822</v>
      </c>
      <c r="E218" s="21"/>
      <c r="F218" s="2"/>
      <c r="G218" s="2" t="s">
        <v>1063</v>
      </c>
      <c r="H218" s="2"/>
      <c r="I218" s="2"/>
      <c r="J218" s="2"/>
      <c r="K218" s="2"/>
      <c r="L218" s="2"/>
      <c r="M218" s="2"/>
      <c r="N218" s="2"/>
      <c r="O218" s="2"/>
    </row>
    <row r="219" spans="1:15">
      <c r="A219" s="2" t="s">
        <v>942</v>
      </c>
      <c r="B219" s="2" t="s">
        <v>233</v>
      </c>
      <c r="C219" s="21">
        <v>21</v>
      </c>
      <c r="D219" s="3">
        <v>41367</v>
      </c>
      <c r="E219" s="21">
        <v>0</v>
      </c>
      <c r="F219" s="2">
        <v>0</v>
      </c>
      <c r="G219" s="2" t="s">
        <v>1063</v>
      </c>
      <c r="H219" s="2"/>
      <c r="I219" s="2"/>
      <c r="J219" s="2"/>
      <c r="K219" s="2"/>
      <c r="L219" s="2"/>
      <c r="M219" s="2"/>
      <c r="N219" s="2"/>
      <c r="O219" s="2"/>
    </row>
    <row r="220" spans="1:15">
      <c r="A220" s="2" t="s">
        <v>943</v>
      </c>
      <c r="B220" s="2" t="s">
        <v>132</v>
      </c>
      <c r="C220" s="21">
        <v>32</v>
      </c>
      <c r="D220" s="3">
        <v>40827</v>
      </c>
      <c r="E220" s="21">
        <v>1</v>
      </c>
      <c r="F220" s="2">
        <v>0</v>
      </c>
      <c r="G220" s="2" t="s">
        <v>1063</v>
      </c>
      <c r="H220" s="2"/>
      <c r="I220" s="2"/>
      <c r="J220" s="2"/>
      <c r="K220" s="2"/>
      <c r="L220" s="2"/>
      <c r="M220" s="2"/>
      <c r="N220" s="2"/>
      <c r="O220" s="2"/>
    </row>
    <row r="221" spans="1:15">
      <c r="A221" s="2" t="s">
        <v>944</v>
      </c>
      <c r="B221" s="2" t="s">
        <v>320</v>
      </c>
      <c r="C221" s="21">
        <v>27</v>
      </c>
      <c r="D221" s="3">
        <v>42007</v>
      </c>
      <c r="E221" s="21">
        <v>0</v>
      </c>
      <c r="F221" s="2">
        <v>0</v>
      </c>
      <c r="G221" s="2" t="s">
        <v>1063</v>
      </c>
      <c r="H221" s="2"/>
      <c r="I221" s="2"/>
      <c r="J221" s="2"/>
      <c r="K221" s="2"/>
      <c r="L221" s="2"/>
      <c r="M221" s="2"/>
      <c r="N221" s="2"/>
      <c r="O221" s="2"/>
    </row>
    <row r="222" spans="1:15">
      <c r="A222" s="2" t="s">
        <v>945</v>
      </c>
      <c r="B222" s="2" t="s">
        <v>946</v>
      </c>
      <c r="C222" s="21">
        <v>23</v>
      </c>
      <c r="D222" s="3">
        <v>39966</v>
      </c>
      <c r="E222" s="21"/>
      <c r="F222" s="2"/>
      <c r="G222" s="2" t="s">
        <v>1063</v>
      </c>
      <c r="H222" s="2"/>
      <c r="I222" s="2"/>
      <c r="J222" s="2"/>
      <c r="K222" s="2"/>
      <c r="L222" s="2"/>
      <c r="M222" s="2"/>
      <c r="N222" s="2"/>
      <c r="O222" s="2"/>
    </row>
    <row r="223" spans="1:15">
      <c r="A223" s="2" t="s">
        <v>947</v>
      </c>
      <c r="B223" s="2" t="s">
        <v>244</v>
      </c>
      <c r="C223" s="21">
        <v>27</v>
      </c>
      <c r="D223" s="3">
        <v>42614</v>
      </c>
      <c r="E223" s="21">
        <v>3</v>
      </c>
      <c r="F223" s="2">
        <v>0</v>
      </c>
      <c r="G223" s="2" t="s">
        <v>1063</v>
      </c>
      <c r="H223" s="2"/>
      <c r="I223" s="2"/>
      <c r="J223" s="2"/>
      <c r="K223" s="2"/>
      <c r="L223" s="2"/>
      <c r="M223" s="2"/>
      <c r="N223" s="2"/>
      <c r="O223" s="2"/>
    </row>
    <row r="224" spans="1:15">
      <c r="A224" s="2" t="s">
        <v>948</v>
      </c>
      <c r="B224" s="2" t="s">
        <v>276</v>
      </c>
      <c r="C224" s="21">
        <v>32</v>
      </c>
      <c r="D224" s="3">
        <v>41698</v>
      </c>
      <c r="E224" s="21">
        <v>3</v>
      </c>
      <c r="F224" s="2">
        <v>0</v>
      </c>
      <c r="G224" s="2" t="s">
        <v>1063</v>
      </c>
      <c r="H224" s="2"/>
      <c r="I224" s="2"/>
      <c r="J224" s="2"/>
      <c r="K224" s="2"/>
      <c r="L224" s="2"/>
      <c r="M224" s="2"/>
      <c r="N224" s="2"/>
      <c r="O224" s="2"/>
    </row>
    <row r="225" spans="1:15">
      <c r="A225" s="2" t="s">
        <v>949</v>
      </c>
      <c r="B225" s="2" t="s">
        <v>950</v>
      </c>
      <c r="C225" s="21">
        <v>26</v>
      </c>
      <c r="D225" s="3">
        <v>39909</v>
      </c>
      <c r="E225" s="21"/>
      <c r="F225" s="2"/>
      <c r="G225" s="2" t="s">
        <v>1063</v>
      </c>
      <c r="H225" s="2"/>
      <c r="I225" s="2"/>
      <c r="J225" s="2"/>
      <c r="K225" s="2"/>
      <c r="L225" s="2"/>
      <c r="M225" s="2"/>
      <c r="N225" s="2"/>
      <c r="O225" s="2"/>
    </row>
    <row r="226" spans="1:15">
      <c r="A226" s="2" t="s">
        <v>951</v>
      </c>
      <c r="B226" s="2" t="s">
        <v>184</v>
      </c>
      <c r="C226" s="21">
        <v>30</v>
      </c>
      <c r="D226" s="3">
        <v>41116</v>
      </c>
      <c r="E226" s="21">
        <v>1</v>
      </c>
      <c r="F226" s="2">
        <v>0</v>
      </c>
      <c r="G226" s="2" t="s">
        <v>1063</v>
      </c>
      <c r="H226" s="2"/>
      <c r="I226" s="2"/>
      <c r="J226" s="2"/>
      <c r="K226" s="2"/>
      <c r="L226" s="2"/>
      <c r="M226" s="2"/>
      <c r="N226" s="2"/>
      <c r="O226" s="2"/>
    </row>
    <row r="227" spans="1:15">
      <c r="A227" s="2" t="s">
        <v>952</v>
      </c>
      <c r="B227" s="2" t="s">
        <v>282</v>
      </c>
      <c r="C227" s="21">
        <v>28</v>
      </c>
      <c r="D227" s="3">
        <v>39626</v>
      </c>
      <c r="E227" s="21"/>
      <c r="F227" s="2"/>
      <c r="G227" s="2" t="s">
        <v>1063</v>
      </c>
      <c r="H227" s="2"/>
      <c r="I227" s="2"/>
      <c r="J227" s="2"/>
      <c r="K227" s="2"/>
      <c r="L227" s="2"/>
      <c r="M227" s="2"/>
      <c r="N227" s="2"/>
      <c r="O227" s="2"/>
    </row>
    <row r="228" spans="1:15">
      <c r="A228" s="2" t="s">
        <v>953</v>
      </c>
      <c r="B228" s="2" t="s">
        <v>954</v>
      </c>
      <c r="C228" s="21">
        <v>29</v>
      </c>
      <c r="D228" s="3">
        <v>39544</v>
      </c>
      <c r="E228" s="21"/>
      <c r="F228" s="2"/>
      <c r="G228" s="2" t="s">
        <v>1063</v>
      </c>
      <c r="H228" s="2"/>
      <c r="I228" s="2"/>
      <c r="J228" s="2"/>
      <c r="K228" s="2"/>
      <c r="L228" s="2"/>
      <c r="M228" s="2"/>
      <c r="N228" s="2"/>
      <c r="O228" s="2"/>
    </row>
    <row r="229" spans="1:15">
      <c r="A229" s="2" t="s">
        <v>955</v>
      </c>
      <c r="B229" s="2" t="s">
        <v>31</v>
      </c>
      <c r="C229" s="21">
        <v>33</v>
      </c>
      <c r="D229" s="3">
        <v>39720</v>
      </c>
      <c r="E229" s="21"/>
      <c r="F229" s="2"/>
      <c r="G229" s="2" t="s">
        <v>1063</v>
      </c>
      <c r="H229" s="2"/>
      <c r="I229" s="2"/>
      <c r="J229" s="2"/>
      <c r="K229" s="2"/>
      <c r="L229" s="2"/>
      <c r="M229" s="2"/>
      <c r="N229" s="2"/>
      <c r="O229" s="2"/>
    </row>
    <row r="230" spans="1:15">
      <c r="A230" s="2" t="s">
        <v>956</v>
      </c>
      <c r="B230" s="2" t="s">
        <v>126</v>
      </c>
      <c r="C230" s="21">
        <v>19</v>
      </c>
      <c r="D230" s="3">
        <v>39533</v>
      </c>
      <c r="E230" s="21"/>
      <c r="F230" s="2"/>
      <c r="G230" s="2" t="s">
        <v>1063</v>
      </c>
      <c r="H230" s="2"/>
      <c r="I230" s="2"/>
      <c r="J230" s="2"/>
      <c r="K230" s="2"/>
      <c r="L230" s="2"/>
      <c r="M230" s="2"/>
      <c r="N230" s="2"/>
      <c r="O230" s="2"/>
    </row>
    <row r="231" spans="1:15">
      <c r="A231" s="2" t="s">
        <v>957</v>
      </c>
      <c r="B231" s="2" t="s">
        <v>101</v>
      </c>
      <c r="C231" s="21">
        <v>31</v>
      </c>
      <c r="D231" s="3">
        <v>40653</v>
      </c>
      <c r="E231" s="21">
        <v>0</v>
      </c>
      <c r="F231" s="2">
        <v>1</v>
      </c>
      <c r="G231" s="2" t="s">
        <v>1063</v>
      </c>
      <c r="H231" s="2"/>
      <c r="I231" s="2"/>
      <c r="J231" s="2"/>
      <c r="K231" s="2"/>
      <c r="L231" s="2"/>
      <c r="M231" s="2"/>
      <c r="N231" s="2"/>
      <c r="O231" s="2"/>
    </row>
    <row r="232" spans="1:15">
      <c r="A232" s="2" t="s">
        <v>958</v>
      </c>
      <c r="B232" s="2" t="s">
        <v>4</v>
      </c>
      <c r="C232" s="21">
        <v>21</v>
      </c>
      <c r="D232" s="3">
        <v>39351</v>
      </c>
      <c r="E232" s="21"/>
      <c r="F232" s="2"/>
      <c r="G232" s="2" t="s">
        <v>1063</v>
      </c>
      <c r="H232" s="2"/>
      <c r="I232" s="2"/>
      <c r="J232" s="2"/>
      <c r="K232" s="2"/>
      <c r="L232" s="2"/>
      <c r="M232" s="2"/>
      <c r="N232" s="2"/>
      <c r="O232" s="2"/>
    </row>
    <row r="233" spans="1:15">
      <c r="A233" s="2" t="s">
        <v>959</v>
      </c>
      <c r="B233" s="2" t="s">
        <v>960</v>
      </c>
      <c r="C233" s="21">
        <v>30</v>
      </c>
      <c r="D233" s="3">
        <v>39632</v>
      </c>
      <c r="E233" s="21"/>
      <c r="F233" s="2"/>
      <c r="G233" s="2" t="s">
        <v>1063</v>
      </c>
      <c r="H233" s="2"/>
      <c r="I233" s="2"/>
      <c r="J233" s="2"/>
      <c r="K233" s="2"/>
      <c r="L233" s="2"/>
      <c r="M233" s="2"/>
      <c r="N233" s="2"/>
      <c r="O233" s="2"/>
    </row>
    <row r="234" spans="1:15">
      <c r="A234" s="2" t="s">
        <v>961</v>
      </c>
      <c r="B234" s="2" t="s">
        <v>378</v>
      </c>
      <c r="C234" s="21">
        <v>27</v>
      </c>
      <c r="D234" s="3">
        <v>42591</v>
      </c>
      <c r="E234" s="21">
        <v>0</v>
      </c>
      <c r="F234" s="2">
        <v>0</v>
      </c>
      <c r="G234" s="2" t="s">
        <v>1063</v>
      </c>
      <c r="H234" s="2"/>
      <c r="I234" s="2"/>
      <c r="J234" s="2"/>
      <c r="K234" s="2"/>
      <c r="L234" s="2"/>
      <c r="M234" s="2"/>
      <c r="N234" s="2"/>
      <c r="O234" s="2"/>
    </row>
    <row r="235" spans="1:15">
      <c r="A235" s="2" t="s">
        <v>962</v>
      </c>
      <c r="B235" s="2" t="s">
        <v>353</v>
      </c>
      <c r="C235" s="21">
        <v>34</v>
      </c>
      <c r="D235" s="3">
        <v>42308</v>
      </c>
      <c r="E235" s="21">
        <v>0</v>
      </c>
      <c r="F235" s="2">
        <v>0</v>
      </c>
      <c r="G235" s="2" t="s">
        <v>1063</v>
      </c>
      <c r="H235" s="2"/>
      <c r="I235" s="2"/>
      <c r="J235" s="2"/>
      <c r="K235" s="2"/>
      <c r="L235" s="2"/>
      <c r="M235" s="2"/>
      <c r="N235" s="2"/>
      <c r="O235" s="2"/>
    </row>
    <row r="236" spans="1:15">
      <c r="A236" s="2" t="s">
        <v>963</v>
      </c>
      <c r="B236" s="2" t="s">
        <v>344</v>
      </c>
      <c r="C236" s="21">
        <v>32</v>
      </c>
      <c r="D236" s="3">
        <v>42232</v>
      </c>
      <c r="E236" s="21">
        <v>1</v>
      </c>
      <c r="F236" s="2">
        <v>0</v>
      </c>
      <c r="G236" s="2" t="s">
        <v>1063</v>
      </c>
      <c r="H236" s="2"/>
      <c r="I236" s="2"/>
      <c r="J236" s="2"/>
      <c r="K236" s="2"/>
      <c r="L236" s="2"/>
      <c r="M236" s="2"/>
      <c r="N236" s="2"/>
      <c r="O236" s="2"/>
    </row>
    <row r="237" spans="1:15">
      <c r="A237" s="2" t="s">
        <v>964</v>
      </c>
      <c r="B237" s="2" t="s">
        <v>965</v>
      </c>
      <c r="C237" s="21">
        <v>28</v>
      </c>
      <c r="D237" s="3">
        <v>39681</v>
      </c>
      <c r="E237" s="21"/>
      <c r="F237" s="2"/>
      <c r="G237" s="2" t="s">
        <v>1063</v>
      </c>
      <c r="H237" s="2"/>
      <c r="I237" s="2"/>
      <c r="J237" s="2"/>
      <c r="K237" s="2"/>
      <c r="L237" s="2"/>
      <c r="M237" s="2"/>
      <c r="N237" s="2"/>
      <c r="O237" s="2"/>
    </row>
    <row r="238" spans="1:15">
      <c r="A238" s="2" t="s">
        <v>966</v>
      </c>
      <c r="B238" s="2" t="s">
        <v>241</v>
      </c>
      <c r="C238" s="21">
        <v>30</v>
      </c>
      <c r="D238" s="3">
        <v>41443</v>
      </c>
      <c r="E238" s="21">
        <v>0</v>
      </c>
      <c r="F238" s="2">
        <v>0</v>
      </c>
      <c r="G238" s="2" t="s">
        <v>1063</v>
      </c>
      <c r="H238" s="2"/>
      <c r="I238" s="2"/>
      <c r="J238" s="2"/>
      <c r="K238" s="2"/>
      <c r="L238" s="2"/>
      <c r="M238" s="2"/>
      <c r="N238" s="2"/>
      <c r="O238" s="2"/>
    </row>
    <row r="239" spans="1:15">
      <c r="A239" s="2" t="s">
        <v>967</v>
      </c>
      <c r="B239" s="2" t="s">
        <v>198</v>
      </c>
      <c r="C239" s="21">
        <v>34</v>
      </c>
      <c r="D239" s="3">
        <v>41185</v>
      </c>
      <c r="E239" s="21">
        <v>1</v>
      </c>
      <c r="F239" s="2">
        <v>0</v>
      </c>
      <c r="G239" s="2" t="s">
        <v>1063</v>
      </c>
      <c r="H239" s="2"/>
      <c r="I239" s="2"/>
      <c r="J239" s="2"/>
      <c r="K239" s="2"/>
      <c r="L239" s="2"/>
      <c r="M239" s="2"/>
      <c r="N239" s="2"/>
      <c r="O239" s="2"/>
    </row>
    <row r="240" spans="1:15">
      <c r="A240" s="2" t="s">
        <v>968</v>
      </c>
      <c r="B240" s="2" t="s">
        <v>352</v>
      </c>
      <c r="C240" s="21">
        <v>35</v>
      </c>
      <c r="D240" s="3">
        <v>42811</v>
      </c>
      <c r="E240" s="21"/>
      <c r="F240" s="2"/>
      <c r="G240" s="2" t="s">
        <v>1063</v>
      </c>
      <c r="H240" s="2"/>
      <c r="I240" s="2"/>
      <c r="J240" s="2"/>
      <c r="K240" s="2"/>
      <c r="L240" s="2"/>
      <c r="M240" s="2"/>
      <c r="N240" s="2"/>
      <c r="O240" s="2"/>
    </row>
    <row r="241" spans="1:15">
      <c r="A241" s="2" t="s">
        <v>969</v>
      </c>
      <c r="B241" s="2" t="s">
        <v>158</v>
      </c>
      <c r="C241" s="21">
        <v>32</v>
      </c>
      <c r="D241" s="3">
        <v>39791</v>
      </c>
      <c r="E241" s="21"/>
      <c r="F241" s="2"/>
      <c r="G241" s="2" t="s">
        <v>1063</v>
      </c>
      <c r="H241" s="2"/>
      <c r="I241" s="2"/>
      <c r="J241" s="2"/>
      <c r="K241" s="2"/>
      <c r="L241" s="2"/>
      <c r="M241" s="2"/>
      <c r="N241" s="2"/>
      <c r="O241" s="2"/>
    </row>
    <row r="242" spans="1:15">
      <c r="A242" s="2" t="s">
        <v>970</v>
      </c>
      <c r="B242" s="2" t="s">
        <v>183</v>
      </c>
      <c r="C242" s="21">
        <v>32</v>
      </c>
      <c r="D242" s="3">
        <v>42393</v>
      </c>
      <c r="E242" s="21">
        <v>1</v>
      </c>
      <c r="F242" s="2">
        <v>0</v>
      </c>
      <c r="G242" s="2" t="s">
        <v>1063</v>
      </c>
      <c r="H242" s="2"/>
      <c r="I242" s="2"/>
      <c r="J242" s="2"/>
      <c r="K242" s="2"/>
      <c r="L242" s="2"/>
      <c r="M242" s="2"/>
      <c r="N242" s="2"/>
      <c r="O242" s="2"/>
    </row>
    <row r="243" spans="1:15">
      <c r="A243" s="2" t="s">
        <v>971</v>
      </c>
      <c r="B243" s="2" t="s">
        <v>240</v>
      </c>
      <c r="C243" s="21">
        <v>36</v>
      </c>
      <c r="D243" s="3">
        <v>41438</v>
      </c>
      <c r="E243" s="21">
        <v>1</v>
      </c>
      <c r="F243" s="2">
        <v>0</v>
      </c>
      <c r="G243" s="2" t="s">
        <v>1063</v>
      </c>
      <c r="H243" s="2"/>
      <c r="I243" s="2"/>
      <c r="J243" s="2"/>
      <c r="K243" s="2"/>
      <c r="L243" s="2"/>
      <c r="M243" s="2"/>
      <c r="N243" s="2"/>
      <c r="O243" s="2"/>
    </row>
    <row r="244" spans="1:15">
      <c r="A244" s="2" t="s">
        <v>972</v>
      </c>
      <c r="B244" s="2" t="s">
        <v>251</v>
      </c>
      <c r="C244" s="21">
        <v>37</v>
      </c>
      <c r="D244" s="3">
        <v>41522</v>
      </c>
      <c r="E244" s="21">
        <v>0</v>
      </c>
      <c r="F244" s="2">
        <v>0</v>
      </c>
      <c r="G244" s="2" t="s">
        <v>1063</v>
      </c>
      <c r="H244" s="2"/>
      <c r="I244" s="2"/>
      <c r="J244" s="2"/>
      <c r="K244" s="2"/>
      <c r="L244" s="2"/>
      <c r="M244" s="2"/>
      <c r="N244" s="2"/>
      <c r="O244" s="2"/>
    </row>
    <row r="245" spans="1:15">
      <c r="A245" s="2" t="s">
        <v>973</v>
      </c>
      <c r="B245" s="2" t="s">
        <v>327</v>
      </c>
      <c r="C245" s="21">
        <v>32</v>
      </c>
      <c r="D245" s="3">
        <v>42057</v>
      </c>
      <c r="E245" s="21">
        <v>0</v>
      </c>
      <c r="F245" s="2">
        <v>0</v>
      </c>
      <c r="G245" s="2" t="s">
        <v>1063</v>
      </c>
      <c r="H245" s="2"/>
      <c r="I245" s="2"/>
      <c r="J245" s="2"/>
      <c r="K245" s="2"/>
      <c r="L245" s="2"/>
      <c r="M245" s="2"/>
      <c r="N245" s="2"/>
      <c r="O245" s="2"/>
    </row>
    <row r="246" spans="1:15">
      <c r="A246" s="2" t="s">
        <v>974</v>
      </c>
      <c r="B246" s="2" t="s">
        <v>321</v>
      </c>
      <c r="C246" s="21">
        <v>27</v>
      </c>
      <c r="D246" s="3">
        <v>42011</v>
      </c>
      <c r="E246" s="21">
        <v>0</v>
      </c>
      <c r="F246" s="2">
        <v>0</v>
      </c>
      <c r="G246" s="2" t="s">
        <v>1063</v>
      </c>
      <c r="H246" s="2"/>
      <c r="I246" s="2"/>
      <c r="J246" s="2"/>
      <c r="K246" s="2"/>
      <c r="L246" s="2"/>
      <c r="M246" s="2"/>
      <c r="N246" s="2"/>
      <c r="O246" s="2"/>
    </row>
    <row r="247" spans="1:15">
      <c r="A247" s="2" t="s">
        <v>975</v>
      </c>
      <c r="B247" s="2" t="s">
        <v>340</v>
      </c>
      <c r="C247" s="21">
        <v>35</v>
      </c>
      <c r="D247" s="3">
        <v>42212</v>
      </c>
      <c r="E247" s="21">
        <v>1</v>
      </c>
      <c r="F247" s="2">
        <v>0</v>
      </c>
      <c r="G247" s="2" t="s">
        <v>1063</v>
      </c>
      <c r="H247" s="2"/>
      <c r="I247" s="2"/>
      <c r="J247" s="2"/>
      <c r="K247" s="2"/>
      <c r="L247" s="2"/>
      <c r="M247" s="2"/>
      <c r="N247" s="2"/>
      <c r="O247" s="2"/>
    </row>
    <row r="248" spans="1:15">
      <c r="A248" s="2" t="s">
        <v>976</v>
      </c>
      <c r="B248" s="2" t="s">
        <v>99</v>
      </c>
      <c r="C248" s="21">
        <v>28</v>
      </c>
      <c r="D248" s="3">
        <v>40630</v>
      </c>
      <c r="E248" s="21">
        <v>0</v>
      </c>
      <c r="F248" s="2">
        <v>0</v>
      </c>
      <c r="G248" s="2" t="s">
        <v>1063</v>
      </c>
      <c r="H248" s="2"/>
      <c r="I248" s="2"/>
      <c r="J248" s="2"/>
      <c r="K248" s="2"/>
      <c r="L248" s="2"/>
      <c r="M248" s="2"/>
      <c r="N248" s="2"/>
      <c r="O248" s="2"/>
    </row>
    <row r="249" spans="1:15">
      <c r="A249" s="2" t="s">
        <v>977</v>
      </c>
      <c r="B249" s="2" t="s">
        <v>205</v>
      </c>
      <c r="C249" s="21">
        <v>34</v>
      </c>
      <c r="D249" s="3">
        <v>42372</v>
      </c>
      <c r="E249" s="21">
        <v>1</v>
      </c>
      <c r="F249" s="2">
        <v>0</v>
      </c>
      <c r="G249" s="2" t="s">
        <v>1063</v>
      </c>
      <c r="H249" s="2"/>
      <c r="I249" s="2"/>
      <c r="J249" s="2"/>
      <c r="K249" s="2"/>
      <c r="L249" s="2"/>
      <c r="M249" s="2"/>
      <c r="N249" s="2"/>
      <c r="O249" s="2"/>
    </row>
    <row r="250" spans="1:15">
      <c r="A250" s="2" t="s">
        <v>978</v>
      </c>
      <c r="B250" s="2" t="s">
        <v>127</v>
      </c>
      <c r="C250" s="21">
        <v>26</v>
      </c>
      <c r="D250" s="3">
        <v>40815</v>
      </c>
      <c r="E250" s="21">
        <v>0</v>
      </c>
      <c r="F250" s="2">
        <v>0</v>
      </c>
      <c r="G250" s="2" t="s">
        <v>1063</v>
      </c>
      <c r="H250" s="2"/>
      <c r="I250" s="2"/>
      <c r="J250" s="2"/>
      <c r="K250" s="2"/>
      <c r="L250" s="2"/>
      <c r="M250" s="2"/>
      <c r="N250" s="2"/>
      <c r="O250" s="2"/>
    </row>
    <row r="251" spans="1:15">
      <c r="A251" s="2" t="s">
        <v>979</v>
      </c>
      <c r="B251" s="2" t="s">
        <v>980</v>
      </c>
      <c r="C251" s="21">
        <v>38</v>
      </c>
      <c r="D251" s="3">
        <v>40480</v>
      </c>
      <c r="E251" s="21"/>
      <c r="F251" s="2"/>
      <c r="G251" s="2" t="s">
        <v>1063</v>
      </c>
      <c r="H251" s="2"/>
      <c r="I251" s="2"/>
      <c r="J251" s="2"/>
      <c r="K251" s="2"/>
      <c r="L251" s="2"/>
      <c r="M251" s="2"/>
      <c r="N251" s="2"/>
      <c r="O251" s="2"/>
    </row>
    <row r="252" spans="1:15">
      <c r="A252" s="2" t="s">
        <v>981</v>
      </c>
      <c r="B252" s="2" t="s">
        <v>319</v>
      </c>
      <c r="C252" s="21">
        <v>37</v>
      </c>
      <c r="D252" s="3">
        <v>42007</v>
      </c>
      <c r="E252" s="21">
        <v>1</v>
      </c>
      <c r="F252" s="2">
        <v>0</v>
      </c>
      <c r="G252" s="2" t="s">
        <v>1063</v>
      </c>
      <c r="H252" s="2"/>
      <c r="I252" s="2"/>
      <c r="J252" s="2"/>
      <c r="K252" s="2"/>
      <c r="L252" s="2"/>
      <c r="M252" s="2"/>
      <c r="N252" s="2"/>
      <c r="O252" s="2"/>
    </row>
    <row r="253" spans="1:15">
      <c r="A253" s="2" t="s">
        <v>981</v>
      </c>
      <c r="B253" s="2" t="s">
        <v>319</v>
      </c>
      <c r="C253" s="21">
        <v>37</v>
      </c>
      <c r="D253" s="3">
        <v>42007</v>
      </c>
      <c r="E253" s="21">
        <v>1</v>
      </c>
      <c r="F253" s="2">
        <v>0</v>
      </c>
      <c r="G253" s="2" t="s">
        <v>1063</v>
      </c>
      <c r="H253" s="2"/>
      <c r="I253" s="2"/>
      <c r="J253" s="2"/>
      <c r="K253" s="2"/>
      <c r="L253" s="2"/>
      <c r="M253" s="2"/>
      <c r="N253" s="2"/>
      <c r="O253" s="2"/>
    </row>
    <row r="254" spans="1:15">
      <c r="A254" s="2" t="s">
        <v>982</v>
      </c>
      <c r="B254" s="2" t="s">
        <v>237</v>
      </c>
      <c r="C254" s="21">
        <v>31</v>
      </c>
      <c r="D254" s="3">
        <v>42223</v>
      </c>
      <c r="E254" s="21">
        <v>1</v>
      </c>
      <c r="F254" s="2">
        <v>0</v>
      </c>
      <c r="G254" s="2" t="s">
        <v>1063</v>
      </c>
      <c r="H254" s="2"/>
      <c r="I254" s="2"/>
      <c r="J254" s="2"/>
      <c r="K254" s="2"/>
      <c r="L254" s="2"/>
      <c r="M254" s="2"/>
      <c r="N254" s="2"/>
      <c r="O254" s="2"/>
    </row>
    <row r="255" spans="1:15">
      <c r="A255" s="2" t="s">
        <v>983</v>
      </c>
      <c r="B255" s="2" t="s">
        <v>338</v>
      </c>
      <c r="C255" s="21">
        <v>21</v>
      </c>
      <c r="D255" s="3">
        <v>42201</v>
      </c>
      <c r="E255" s="21">
        <v>0</v>
      </c>
      <c r="F255" s="2">
        <v>0</v>
      </c>
      <c r="G255" s="2" t="s">
        <v>1063</v>
      </c>
      <c r="H255" s="2"/>
      <c r="I255" s="2"/>
      <c r="J255" s="2"/>
      <c r="K255" s="2"/>
      <c r="L255" s="2"/>
      <c r="M255" s="2"/>
      <c r="N255" s="2"/>
      <c r="O255" s="2"/>
    </row>
    <row r="256" spans="1:15">
      <c r="A256" s="2" t="s">
        <v>984</v>
      </c>
      <c r="B256" s="2" t="s">
        <v>985</v>
      </c>
      <c r="C256" s="21">
        <v>32</v>
      </c>
      <c r="D256" s="3">
        <v>40404</v>
      </c>
      <c r="E256" s="21"/>
      <c r="F256" s="2"/>
      <c r="G256" s="2" t="s">
        <v>1063</v>
      </c>
      <c r="H256" s="2"/>
      <c r="I256" s="2"/>
      <c r="J256" s="2"/>
      <c r="K256" s="2"/>
      <c r="L256" s="2"/>
      <c r="M256" s="2"/>
      <c r="N256" s="2"/>
      <c r="O256" s="2"/>
    </row>
    <row r="257" spans="1:15">
      <c r="A257" s="2" t="s">
        <v>986</v>
      </c>
      <c r="B257" s="2" t="s">
        <v>130</v>
      </c>
      <c r="C257" s="21">
        <v>30</v>
      </c>
      <c r="D257" s="3">
        <v>41756</v>
      </c>
      <c r="E257" s="21">
        <v>2</v>
      </c>
      <c r="F257" s="2">
        <v>0</v>
      </c>
      <c r="G257" s="2" t="s">
        <v>1063</v>
      </c>
      <c r="H257" s="2"/>
      <c r="I257" s="2"/>
      <c r="J257" s="2"/>
      <c r="K257" s="2"/>
      <c r="L257" s="2"/>
      <c r="M257" s="2"/>
      <c r="N257" s="2"/>
      <c r="O257" s="2"/>
    </row>
    <row r="258" spans="1:15">
      <c r="A258" s="2" t="s">
        <v>987</v>
      </c>
      <c r="B258" s="2" t="s">
        <v>151</v>
      </c>
      <c r="C258" s="21">
        <v>24</v>
      </c>
      <c r="D258" s="3">
        <v>40949</v>
      </c>
      <c r="E258" s="21">
        <v>0</v>
      </c>
      <c r="F258" s="2">
        <v>0</v>
      </c>
      <c r="G258" s="2" t="s">
        <v>1063</v>
      </c>
      <c r="H258" s="2"/>
      <c r="I258" s="2"/>
      <c r="J258" s="2"/>
      <c r="K258" s="2"/>
      <c r="L258" s="2"/>
      <c r="M258" s="2"/>
      <c r="N258" s="2"/>
      <c r="O258" s="2"/>
    </row>
    <row r="259" spans="1:15">
      <c r="A259" s="2" t="s">
        <v>988</v>
      </c>
      <c r="B259" s="2" t="s">
        <v>97</v>
      </c>
      <c r="C259" s="21">
        <v>28</v>
      </c>
      <c r="D259" s="3">
        <v>40627</v>
      </c>
      <c r="E259" s="21">
        <v>0</v>
      </c>
      <c r="F259" s="2">
        <v>1</v>
      </c>
      <c r="G259" s="2" t="s">
        <v>1063</v>
      </c>
      <c r="H259" s="2"/>
      <c r="I259" s="2"/>
      <c r="J259" s="2"/>
      <c r="K259" s="2"/>
      <c r="L259" s="2"/>
      <c r="M259" s="2"/>
      <c r="N259" s="2"/>
      <c r="O259" s="2"/>
    </row>
    <row r="260" spans="1:15">
      <c r="A260" s="2" t="s">
        <v>989</v>
      </c>
      <c r="B260" s="2" t="s">
        <v>990</v>
      </c>
      <c r="C260" s="21">
        <v>28</v>
      </c>
      <c r="D260" s="3">
        <v>40034</v>
      </c>
      <c r="E260" s="21"/>
      <c r="F260" s="2"/>
      <c r="G260" s="2" t="s">
        <v>1063</v>
      </c>
      <c r="H260" s="2"/>
      <c r="I260" s="2"/>
      <c r="J260" s="2"/>
      <c r="K260" s="2"/>
      <c r="L260" s="2"/>
      <c r="M260" s="2"/>
      <c r="N260" s="2"/>
      <c r="O260" s="2"/>
    </row>
    <row r="261" spans="1:15">
      <c r="A261" s="2" t="s">
        <v>991</v>
      </c>
      <c r="B261" s="2" t="s">
        <v>128</v>
      </c>
      <c r="C261" s="21">
        <v>36</v>
      </c>
      <c r="D261" s="3">
        <v>41488</v>
      </c>
      <c r="E261" s="21">
        <v>1</v>
      </c>
      <c r="F261" s="2">
        <v>1</v>
      </c>
      <c r="G261" s="2" t="s">
        <v>1063</v>
      </c>
      <c r="H261" s="2"/>
      <c r="I261" s="2"/>
      <c r="J261" s="2"/>
      <c r="K261" s="2"/>
      <c r="L261" s="2"/>
      <c r="M261" s="2"/>
      <c r="N261" s="2"/>
      <c r="O261" s="2"/>
    </row>
    <row r="262" spans="1:15">
      <c r="A262" s="2" t="s">
        <v>992</v>
      </c>
      <c r="B262" s="2" t="s">
        <v>139</v>
      </c>
      <c r="C262" s="21">
        <v>36</v>
      </c>
      <c r="D262" s="3">
        <v>40889</v>
      </c>
      <c r="E262" s="21">
        <v>1</v>
      </c>
      <c r="F262" s="2">
        <v>0</v>
      </c>
      <c r="G262" s="2" t="s">
        <v>1063</v>
      </c>
      <c r="H262" s="2"/>
      <c r="I262" s="2"/>
      <c r="J262" s="2"/>
      <c r="K262" s="2"/>
      <c r="L262" s="2"/>
      <c r="M262" s="2"/>
      <c r="N262" s="2"/>
      <c r="O262" s="2"/>
    </row>
    <row r="263" spans="1:15">
      <c r="A263" s="2" t="s">
        <v>993</v>
      </c>
      <c r="B263" s="2" t="s">
        <v>114</v>
      </c>
      <c r="C263" s="21">
        <v>24</v>
      </c>
      <c r="D263" s="3">
        <v>40259</v>
      </c>
      <c r="E263" s="21"/>
      <c r="F263" s="2"/>
      <c r="G263" s="2" t="s">
        <v>1063</v>
      </c>
      <c r="H263" s="2"/>
      <c r="I263" s="2"/>
      <c r="J263" s="2"/>
      <c r="K263" s="2"/>
      <c r="L263" s="2"/>
      <c r="M263" s="2"/>
      <c r="N263" s="2"/>
      <c r="O263" s="2"/>
    </row>
    <row r="264" spans="1:15">
      <c r="A264" s="2" t="s">
        <v>994</v>
      </c>
      <c r="B264" s="2" t="s">
        <v>391</v>
      </c>
      <c r="C264" s="21">
        <v>36</v>
      </c>
      <c r="D264" s="3">
        <v>42683</v>
      </c>
      <c r="E264" s="21">
        <v>0</v>
      </c>
      <c r="F264" s="2">
        <v>0</v>
      </c>
      <c r="G264" s="2" t="s">
        <v>1063</v>
      </c>
      <c r="H264" s="2"/>
      <c r="I264" s="2"/>
      <c r="J264" s="2"/>
      <c r="K264" s="2"/>
      <c r="L264" s="2"/>
      <c r="M264" s="2"/>
      <c r="N264" s="2"/>
      <c r="O264" s="2"/>
    </row>
    <row r="265" spans="1:15">
      <c r="A265" s="2" t="s">
        <v>995</v>
      </c>
      <c r="B265" s="2" t="s">
        <v>996</v>
      </c>
      <c r="C265" s="21">
        <v>27</v>
      </c>
      <c r="D265" s="3">
        <v>40388</v>
      </c>
      <c r="E265" s="21"/>
      <c r="F265" s="2"/>
      <c r="G265" s="2" t="s">
        <v>1063</v>
      </c>
      <c r="H265" s="2"/>
      <c r="I265" s="2"/>
      <c r="J265" s="2"/>
      <c r="K265" s="2"/>
      <c r="L265" s="2"/>
      <c r="M265" s="2"/>
      <c r="N265" s="2"/>
      <c r="O265" s="2"/>
    </row>
    <row r="266" spans="1:15">
      <c r="A266" s="2" t="s">
        <v>997</v>
      </c>
      <c r="B266" s="2" t="s">
        <v>221</v>
      </c>
      <c r="C266" s="21">
        <v>32</v>
      </c>
      <c r="D266" s="3">
        <v>42845</v>
      </c>
      <c r="E266" s="21"/>
      <c r="F266" s="2"/>
      <c r="G266" s="2" t="s">
        <v>1063</v>
      </c>
      <c r="H266" s="2"/>
      <c r="I266" s="2"/>
      <c r="J266" s="2"/>
      <c r="K266" s="2"/>
      <c r="L266" s="2"/>
      <c r="M266" s="2"/>
      <c r="N266" s="2"/>
      <c r="O266" s="2"/>
    </row>
    <row r="267" spans="1:15">
      <c r="A267" s="2" t="s">
        <v>998</v>
      </c>
      <c r="B267" s="2" t="s">
        <v>145</v>
      </c>
      <c r="C267" s="21">
        <v>26</v>
      </c>
      <c r="D267" s="3">
        <v>40934</v>
      </c>
      <c r="E267" s="21">
        <v>0</v>
      </c>
      <c r="F267" s="2">
        <v>0</v>
      </c>
      <c r="G267" s="2" t="s">
        <v>1063</v>
      </c>
      <c r="H267" s="2"/>
      <c r="I267" s="2"/>
      <c r="J267" s="2"/>
      <c r="K267" s="2"/>
      <c r="L267" s="2"/>
      <c r="M267" s="2"/>
      <c r="N267" s="2"/>
      <c r="O267" s="2"/>
    </row>
    <row r="268" spans="1:15">
      <c r="A268" s="2" t="s">
        <v>999</v>
      </c>
      <c r="B268" s="2" t="s">
        <v>254</v>
      </c>
      <c r="C268" s="21">
        <v>30</v>
      </c>
      <c r="D268" s="3">
        <v>40507</v>
      </c>
      <c r="E268" s="21"/>
      <c r="F268" s="2"/>
      <c r="G268" s="2" t="s">
        <v>1063</v>
      </c>
      <c r="H268" s="2"/>
      <c r="I268" s="2"/>
      <c r="J268" s="2"/>
      <c r="K268" s="2"/>
      <c r="L268" s="2"/>
      <c r="M268" s="2"/>
      <c r="N268" s="2"/>
      <c r="O268" s="2"/>
    </row>
    <row r="269" spans="1:15">
      <c r="A269" s="2" t="s">
        <v>1000</v>
      </c>
      <c r="B269" s="2" t="s">
        <v>222</v>
      </c>
      <c r="C269" s="21">
        <v>31</v>
      </c>
      <c r="D269" s="3">
        <v>41334</v>
      </c>
      <c r="E269" s="21">
        <v>0</v>
      </c>
      <c r="F269" s="2">
        <v>0</v>
      </c>
      <c r="G269" s="2" t="s">
        <v>1063</v>
      </c>
      <c r="H269" s="2"/>
      <c r="I269" s="2"/>
      <c r="J269" s="2"/>
      <c r="K269" s="2"/>
      <c r="L269" s="2"/>
      <c r="M269" s="2"/>
      <c r="N269" s="2"/>
      <c r="O269" s="2"/>
    </row>
    <row r="270" spans="1:15">
      <c r="A270" s="2" t="s">
        <v>1001</v>
      </c>
      <c r="B270" s="2" t="s">
        <v>209</v>
      </c>
      <c r="C270" s="21">
        <v>35</v>
      </c>
      <c r="D270" s="3">
        <v>41277</v>
      </c>
      <c r="E270" s="21">
        <v>1</v>
      </c>
      <c r="F270" s="2">
        <v>0</v>
      </c>
      <c r="G270" s="2" t="s">
        <v>1063</v>
      </c>
      <c r="H270" s="2"/>
      <c r="I270" s="2"/>
      <c r="J270" s="2"/>
      <c r="K270" s="2"/>
      <c r="L270" s="2"/>
      <c r="M270" s="2"/>
      <c r="N270" s="2"/>
      <c r="O270" s="2"/>
    </row>
    <row r="271" spans="1:15">
      <c r="A271" s="2" t="s">
        <v>1002</v>
      </c>
      <c r="B271" s="2" t="s">
        <v>192</v>
      </c>
      <c r="C271" s="21">
        <v>31</v>
      </c>
      <c r="D271" s="3">
        <v>41147</v>
      </c>
      <c r="E271" s="21">
        <v>0</v>
      </c>
      <c r="F271" s="2">
        <v>0</v>
      </c>
      <c r="G271" s="2" t="s">
        <v>1063</v>
      </c>
      <c r="H271" s="2"/>
      <c r="I271" s="2"/>
      <c r="J271" s="2"/>
      <c r="K271" s="2"/>
      <c r="L271" s="2"/>
      <c r="M271" s="2"/>
      <c r="N271" s="2"/>
      <c r="O271" s="2"/>
    </row>
    <row r="272" spans="1:15">
      <c r="A272" s="2" t="s">
        <v>1003</v>
      </c>
      <c r="B272" s="2" t="s">
        <v>4</v>
      </c>
      <c r="C272" s="21">
        <v>24</v>
      </c>
      <c r="D272" s="3">
        <v>40576</v>
      </c>
      <c r="E272" s="21">
        <v>1</v>
      </c>
      <c r="F272" s="2">
        <v>0</v>
      </c>
      <c r="G272" s="2" t="s">
        <v>1063</v>
      </c>
      <c r="H272" s="2"/>
      <c r="I272" s="2"/>
      <c r="J272" s="2"/>
      <c r="K272" s="2"/>
      <c r="L272" s="2"/>
      <c r="M272" s="2"/>
      <c r="N272" s="2"/>
      <c r="O272" s="2"/>
    </row>
    <row r="273" spans="1:15">
      <c r="A273" s="2" t="s">
        <v>1004</v>
      </c>
      <c r="B273" s="2" t="s">
        <v>140</v>
      </c>
      <c r="C273" s="21">
        <v>32</v>
      </c>
      <c r="D273" s="3">
        <v>40903</v>
      </c>
      <c r="E273" s="21">
        <v>1</v>
      </c>
      <c r="F273" s="2">
        <v>0</v>
      </c>
      <c r="G273" s="2" t="s">
        <v>1063</v>
      </c>
      <c r="H273" s="2"/>
      <c r="I273" s="2"/>
      <c r="J273" s="2"/>
      <c r="K273" s="2"/>
      <c r="L273" s="2"/>
      <c r="M273" s="2"/>
      <c r="N273" s="2"/>
      <c r="O273" s="2"/>
    </row>
    <row r="274" spans="1:15">
      <c r="A274" s="2" t="s">
        <v>1005</v>
      </c>
      <c r="B274" s="2" t="s">
        <v>266</v>
      </c>
      <c r="C274" s="21">
        <v>32</v>
      </c>
      <c r="D274" s="3">
        <v>41639</v>
      </c>
      <c r="E274" s="21">
        <v>0</v>
      </c>
      <c r="F274" s="2">
        <v>0</v>
      </c>
      <c r="G274" s="2" t="s">
        <v>1063</v>
      </c>
      <c r="H274" s="2"/>
      <c r="I274" s="2"/>
      <c r="J274" s="2"/>
      <c r="K274" s="2"/>
      <c r="L274" s="2"/>
      <c r="M274" s="2"/>
      <c r="N274" s="2"/>
      <c r="O274" s="2"/>
    </row>
    <row r="275" spans="1:15">
      <c r="A275" s="2" t="s">
        <v>1006</v>
      </c>
      <c r="B275" s="2" t="s">
        <v>345</v>
      </c>
      <c r="C275" s="21">
        <v>35</v>
      </c>
      <c r="D275" s="3">
        <v>42251</v>
      </c>
      <c r="E275" s="21">
        <v>0</v>
      </c>
      <c r="F275" s="2">
        <v>0</v>
      </c>
      <c r="G275" s="2" t="s">
        <v>1063</v>
      </c>
      <c r="H275" s="2"/>
      <c r="I275" s="2"/>
      <c r="J275" s="2"/>
      <c r="K275" s="2"/>
      <c r="L275" s="2"/>
      <c r="M275" s="2"/>
      <c r="N275" s="2"/>
      <c r="O275" s="2"/>
    </row>
    <row r="276" spans="1:15">
      <c r="A276" s="2" t="s">
        <v>1007</v>
      </c>
      <c r="B276" s="2" t="s">
        <v>129</v>
      </c>
      <c r="C276" s="21">
        <v>28</v>
      </c>
      <c r="D276" s="3">
        <v>40822</v>
      </c>
      <c r="E276" s="21">
        <v>0</v>
      </c>
      <c r="F276" s="2">
        <v>0</v>
      </c>
      <c r="G276" s="2" t="s">
        <v>1063</v>
      </c>
      <c r="H276" s="2"/>
      <c r="I276" s="2"/>
      <c r="J276" s="2"/>
      <c r="K276" s="2"/>
      <c r="L276" s="2"/>
      <c r="M276" s="2"/>
      <c r="N276" s="2"/>
      <c r="O276" s="2"/>
    </row>
    <row r="277" spans="1:15">
      <c r="A277" s="2" t="s">
        <v>1008</v>
      </c>
      <c r="B277" s="2" t="s">
        <v>252</v>
      </c>
      <c r="C277" s="21">
        <v>33</v>
      </c>
      <c r="D277" s="3">
        <v>42752</v>
      </c>
      <c r="E277" s="21"/>
      <c r="F277" s="2"/>
      <c r="G277" s="2" t="s">
        <v>1063</v>
      </c>
      <c r="H277" s="2"/>
      <c r="I277" s="2"/>
      <c r="J277" s="2"/>
      <c r="K277" s="2"/>
      <c r="L277" s="2"/>
      <c r="M277" s="2"/>
      <c r="N277" s="2"/>
      <c r="O277" s="2"/>
    </row>
    <row r="278" spans="1:15">
      <c r="A278" s="2" t="s">
        <v>1008</v>
      </c>
      <c r="B278" s="2" t="s">
        <v>252</v>
      </c>
      <c r="C278" s="21">
        <v>33</v>
      </c>
      <c r="D278" s="3">
        <v>42752</v>
      </c>
      <c r="E278" s="21"/>
      <c r="F278" s="2"/>
      <c r="G278" s="2" t="s">
        <v>1063</v>
      </c>
      <c r="H278" s="2"/>
      <c r="I278" s="2"/>
      <c r="J278" s="2"/>
      <c r="K278" s="2"/>
      <c r="L278" s="2"/>
      <c r="M278" s="2"/>
      <c r="N278" s="2"/>
      <c r="O278" s="2"/>
    </row>
    <row r="279" spans="1:15">
      <c r="A279" s="2" t="s">
        <v>1009</v>
      </c>
      <c r="B279" s="2" t="s">
        <v>195</v>
      </c>
      <c r="C279" s="21">
        <v>27</v>
      </c>
      <c r="D279" s="3">
        <v>41177</v>
      </c>
      <c r="E279" s="21">
        <v>0</v>
      </c>
      <c r="F279" s="2">
        <v>0</v>
      </c>
      <c r="G279" s="2" t="s">
        <v>1063</v>
      </c>
      <c r="H279" s="2"/>
      <c r="I279" s="2"/>
      <c r="J279" s="2"/>
      <c r="K279" s="2"/>
      <c r="L279" s="2"/>
      <c r="M279" s="2"/>
      <c r="N279" s="2"/>
      <c r="O279" s="2"/>
    </row>
    <row r="280" spans="1:15">
      <c r="A280" s="2" t="s">
        <v>1010</v>
      </c>
      <c r="B280" s="2" t="s">
        <v>239</v>
      </c>
      <c r="C280" s="21">
        <v>29</v>
      </c>
      <c r="D280" s="3">
        <v>41431</v>
      </c>
      <c r="E280" s="21">
        <v>0</v>
      </c>
      <c r="F280" s="2">
        <v>0</v>
      </c>
      <c r="G280" s="2" t="s">
        <v>1063</v>
      </c>
      <c r="H280" s="2"/>
      <c r="I280" s="2"/>
      <c r="J280" s="2"/>
      <c r="K280" s="2"/>
      <c r="L280" s="2"/>
      <c r="M280" s="2"/>
      <c r="N280" s="2"/>
      <c r="O280" s="2"/>
    </row>
    <row r="281" spans="1:15">
      <c r="A281" s="2" t="s">
        <v>1011</v>
      </c>
      <c r="B281" s="2" t="s">
        <v>337</v>
      </c>
      <c r="C281" s="21">
        <v>29</v>
      </c>
      <c r="D281" s="3">
        <v>42200</v>
      </c>
      <c r="E281" s="21">
        <v>0</v>
      </c>
      <c r="F281" s="2">
        <v>0</v>
      </c>
      <c r="G281" s="2" t="s">
        <v>1063</v>
      </c>
      <c r="H281" s="2"/>
      <c r="I281" s="2"/>
      <c r="J281" s="2"/>
      <c r="K281" s="2"/>
      <c r="L281" s="2"/>
      <c r="M281" s="2"/>
      <c r="N281" s="2"/>
      <c r="O281" s="2"/>
    </row>
    <row r="282" spans="1:15">
      <c r="A282" s="2" t="s">
        <v>1012</v>
      </c>
      <c r="B282" s="2" t="s">
        <v>125</v>
      </c>
      <c r="C282" s="21">
        <v>33</v>
      </c>
      <c r="D282" s="3">
        <v>40798</v>
      </c>
      <c r="E282" s="21">
        <v>0</v>
      </c>
      <c r="F282" s="2">
        <v>0</v>
      </c>
      <c r="G282" s="2" t="s">
        <v>1063</v>
      </c>
      <c r="H282" s="2"/>
      <c r="I282" s="2"/>
      <c r="J282" s="2"/>
      <c r="K282" s="2"/>
      <c r="L282" s="2"/>
      <c r="M282" s="2"/>
      <c r="N282" s="2"/>
      <c r="O282" s="2"/>
    </row>
    <row r="283" spans="1:15">
      <c r="A283" s="2" t="s">
        <v>1013</v>
      </c>
      <c r="B283" s="2" t="s">
        <v>135</v>
      </c>
      <c r="C283" s="21">
        <v>30</v>
      </c>
      <c r="D283" s="3">
        <v>40850</v>
      </c>
      <c r="E283" s="21">
        <v>0</v>
      </c>
      <c r="F283" s="2">
        <v>0</v>
      </c>
      <c r="G283" s="2" t="s">
        <v>1063</v>
      </c>
      <c r="H283" s="2"/>
      <c r="I283" s="2"/>
      <c r="J283" s="2"/>
      <c r="K283" s="2"/>
      <c r="L283" s="2"/>
      <c r="M283" s="2"/>
      <c r="N283" s="2"/>
      <c r="O283" s="2"/>
    </row>
    <row r="284" spans="1:15">
      <c r="A284" s="2" t="s">
        <v>1014</v>
      </c>
      <c r="B284" s="2" t="s">
        <v>223</v>
      </c>
      <c r="C284" s="21">
        <v>28</v>
      </c>
      <c r="D284" s="3">
        <v>41335</v>
      </c>
      <c r="E284" s="21">
        <v>0</v>
      </c>
      <c r="F284" s="2">
        <v>0</v>
      </c>
      <c r="G284" s="2" t="s">
        <v>1063</v>
      </c>
      <c r="H284" s="2"/>
      <c r="I284" s="2"/>
      <c r="J284" s="2"/>
      <c r="K284" s="2"/>
      <c r="L284" s="2"/>
      <c r="M284" s="2"/>
      <c r="N284" s="2"/>
      <c r="O284" s="2"/>
    </row>
    <row r="285" spans="1:15">
      <c r="A285" s="2" t="s">
        <v>1015</v>
      </c>
      <c r="B285" s="2" t="s">
        <v>377</v>
      </c>
      <c r="C285" s="21">
        <v>34</v>
      </c>
      <c r="D285" s="3">
        <v>42589</v>
      </c>
      <c r="E285" s="21">
        <v>0</v>
      </c>
      <c r="F285" s="2">
        <v>0</v>
      </c>
      <c r="G285" s="2" t="s">
        <v>1063</v>
      </c>
      <c r="H285" s="2"/>
      <c r="I285" s="2"/>
      <c r="J285" s="2"/>
      <c r="K285" s="2"/>
      <c r="L285" s="2"/>
      <c r="M285" s="2"/>
      <c r="N285" s="2"/>
      <c r="O285" s="2"/>
    </row>
    <row r="286" spans="1:15">
      <c r="A286" s="2" t="s">
        <v>1016</v>
      </c>
      <c r="B286" s="2" t="s">
        <v>204</v>
      </c>
      <c r="C286" s="21">
        <v>23</v>
      </c>
      <c r="D286" s="3">
        <v>41860</v>
      </c>
      <c r="E286" s="21">
        <v>0</v>
      </c>
      <c r="F286" s="2">
        <v>0</v>
      </c>
      <c r="G286" s="2" t="s">
        <v>1063</v>
      </c>
      <c r="H286" s="2"/>
      <c r="I286" s="2"/>
      <c r="J286" s="2"/>
      <c r="K286" s="2"/>
      <c r="L286" s="2"/>
      <c r="M286" s="2"/>
      <c r="N286" s="2"/>
      <c r="O286" s="2"/>
    </row>
    <row r="287" spans="1:15">
      <c r="A287" s="2" t="s">
        <v>1017</v>
      </c>
      <c r="B287" s="2" t="s">
        <v>1018</v>
      </c>
      <c r="C287" s="21">
        <v>33</v>
      </c>
      <c r="D287" s="3">
        <v>42730</v>
      </c>
      <c r="E287" s="21"/>
      <c r="F287" s="2"/>
      <c r="G287" s="2" t="s">
        <v>1063</v>
      </c>
      <c r="H287" s="2"/>
      <c r="I287" s="2"/>
      <c r="J287" s="2"/>
      <c r="K287" s="2"/>
      <c r="L287" s="2"/>
      <c r="M287" s="2"/>
      <c r="N287" s="2"/>
      <c r="O287" s="2"/>
    </row>
    <row r="288" spans="1:15">
      <c r="A288" s="2" t="s">
        <v>1019</v>
      </c>
      <c r="B288" s="2" t="s">
        <v>385</v>
      </c>
      <c r="C288" s="21">
        <v>31</v>
      </c>
      <c r="D288" s="3">
        <v>42656</v>
      </c>
      <c r="E288" s="21">
        <v>1</v>
      </c>
      <c r="F288" s="2">
        <v>0</v>
      </c>
      <c r="G288" s="2" t="s">
        <v>1063</v>
      </c>
      <c r="H288" s="2"/>
      <c r="I288" s="2"/>
      <c r="J288" s="2"/>
      <c r="K288" s="2"/>
      <c r="L288" s="2"/>
      <c r="M288" s="2"/>
      <c r="N288" s="2"/>
      <c r="O288" s="2"/>
    </row>
    <row r="289" spans="1:15">
      <c r="A289" s="2" t="s">
        <v>1020</v>
      </c>
      <c r="B289" s="2" t="s">
        <v>4</v>
      </c>
      <c r="C289" s="21">
        <v>31</v>
      </c>
      <c r="D289" s="3">
        <v>42520</v>
      </c>
      <c r="E289" s="21"/>
      <c r="F289" s="2"/>
      <c r="G289" s="2" t="s">
        <v>1063</v>
      </c>
      <c r="H289" s="2"/>
      <c r="I289" s="2"/>
      <c r="J289" s="2"/>
      <c r="K289" s="2"/>
      <c r="L289" s="2"/>
      <c r="M289" s="2"/>
      <c r="N289" s="2"/>
      <c r="O289" s="2"/>
    </row>
    <row r="290" spans="1:15">
      <c r="A290" s="2" t="s">
        <v>1021</v>
      </c>
      <c r="B290" s="2" t="s">
        <v>189</v>
      </c>
      <c r="C290" s="21">
        <v>27</v>
      </c>
      <c r="D290" s="3">
        <v>41145</v>
      </c>
      <c r="E290" s="21">
        <v>0</v>
      </c>
      <c r="F290" s="2">
        <v>1</v>
      </c>
      <c r="G290" s="2" t="s">
        <v>1063</v>
      </c>
      <c r="H290" s="2"/>
      <c r="I290" s="2"/>
      <c r="J290" s="2"/>
      <c r="K290" s="2"/>
      <c r="L290" s="2"/>
      <c r="M290" s="2"/>
      <c r="N290" s="2"/>
      <c r="O290" s="2"/>
    </row>
    <row r="291" spans="1:15">
      <c r="A291" s="2" t="s">
        <v>1022</v>
      </c>
      <c r="B291" s="2" t="s">
        <v>226</v>
      </c>
      <c r="C291" s="21">
        <v>31</v>
      </c>
      <c r="D291" s="3">
        <v>41339</v>
      </c>
      <c r="E291" s="21">
        <v>0</v>
      </c>
      <c r="F291" s="2">
        <v>0</v>
      </c>
      <c r="G291" s="2" t="s">
        <v>1063</v>
      </c>
      <c r="H291" s="2"/>
      <c r="I291" s="2"/>
      <c r="J291" s="2"/>
      <c r="K291" s="2"/>
      <c r="L291" s="2"/>
      <c r="M291" s="2"/>
    </row>
    <row r="292" spans="1:15">
      <c r="A292" s="2" t="s">
        <v>1023</v>
      </c>
      <c r="B292" s="2" t="s">
        <v>162</v>
      </c>
      <c r="C292" s="21">
        <v>35</v>
      </c>
      <c r="D292" s="3">
        <v>42645</v>
      </c>
      <c r="E292" s="21">
        <v>1</v>
      </c>
      <c r="F292" s="2">
        <v>0</v>
      </c>
      <c r="G292" s="2" t="s">
        <v>1063</v>
      </c>
      <c r="H292" s="2"/>
      <c r="I292" s="2"/>
      <c r="J292" s="2"/>
      <c r="K292" s="2"/>
      <c r="L292" s="2"/>
      <c r="M292" s="2"/>
    </row>
    <row r="293" spans="1:15">
      <c r="A293" s="2" t="s">
        <v>1024</v>
      </c>
      <c r="B293" s="2" t="s">
        <v>214</v>
      </c>
      <c r="C293" s="21">
        <v>28</v>
      </c>
      <c r="D293" s="3">
        <v>41319</v>
      </c>
      <c r="E293" s="21">
        <v>0</v>
      </c>
      <c r="F293" s="2">
        <v>0</v>
      </c>
      <c r="G293" s="2" t="s">
        <v>1063</v>
      </c>
      <c r="H293" s="2"/>
      <c r="I293" s="2"/>
      <c r="J293" s="2"/>
      <c r="K293" s="2"/>
      <c r="L293" s="2"/>
      <c r="M293" s="2"/>
    </row>
    <row r="294" spans="1:15">
      <c r="A294" s="2" t="s">
        <v>1025</v>
      </c>
      <c r="B294" s="2" t="s">
        <v>180</v>
      </c>
      <c r="C294" s="21">
        <v>29</v>
      </c>
      <c r="D294" s="3">
        <v>41101</v>
      </c>
      <c r="E294" s="21">
        <v>0</v>
      </c>
      <c r="F294" s="2">
        <v>0</v>
      </c>
      <c r="G294" s="2" t="s">
        <v>1063</v>
      </c>
      <c r="H294" s="2"/>
      <c r="I294" s="2"/>
      <c r="J294" s="2"/>
      <c r="K294" s="2"/>
      <c r="L294" s="2"/>
      <c r="M294" s="2"/>
    </row>
    <row r="295" spans="1:15">
      <c r="A295" s="2" t="s">
        <v>1026</v>
      </c>
      <c r="B295" s="2" t="s">
        <v>179</v>
      </c>
      <c r="C295" s="21">
        <v>36</v>
      </c>
      <c r="D295" s="3">
        <v>41100</v>
      </c>
      <c r="E295" s="21">
        <v>0</v>
      </c>
      <c r="F295" s="2">
        <v>1</v>
      </c>
      <c r="G295" s="2" t="s">
        <v>1063</v>
      </c>
      <c r="H295" s="2"/>
      <c r="I295" s="2"/>
      <c r="J295" s="2"/>
      <c r="K295" s="2"/>
      <c r="L295" s="2"/>
      <c r="M295" s="2"/>
    </row>
    <row r="296" spans="1:15">
      <c r="A296" s="2" t="s">
        <v>1027</v>
      </c>
      <c r="B296" s="2" t="s">
        <v>168</v>
      </c>
      <c r="C296" s="21">
        <v>30</v>
      </c>
      <c r="D296" s="3">
        <v>41048</v>
      </c>
      <c r="E296" s="21">
        <v>0</v>
      </c>
      <c r="F296" s="2">
        <v>0</v>
      </c>
      <c r="G296" s="2" t="s">
        <v>1063</v>
      </c>
      <c r="H296" s="2"/>
      <c r="I296" s="2"/>
      <c r="J296" s="2"/>
      <c r="K296" s="2"/>
      <c r="L296" s="2"/>
      <c r="M296" s="2"/>
    </row>
    <row r="297" spans="1:15">
      <c r="A297" s="2" t="s">
        <v>1028</v>
      </c>
      <c r="B297" s="2" t="s">
        <v>4</v>
      </c>
      <c r="C297" s="21">
        <v>31</v>
      </c>
      <c r="D297" s="3">
        <v>42356</v>
      </c>
      <c r="E297" s="21">
        <v>0</v>
      </c>
      <c r="F297" s="2">
        <v>0</v>
      </c>
      <c r="G297" s="2" t="s">
        <v>1063</v>
      </c>
      <c r="H297" s="2"/>
      <c r="I297" s="2"/>
      <c r="J297" s="2"/>
      <c r="K297" s="2"/>
      <c r="L297" s="2"/>
      <c r="M297" s="2"/>
    </row>
    <row r="298" spans="1:15">
      <c r="A298" s="2" t="s">
        <v>1029</v>
      </c>
      <c r="B298" s="2" t="s">
        <v>200</v>
      </c>
      <c r="C298" s="21">
        <v>40</v>
      </c>
      <c r="D298" s="3">
        <v>41197</v>
      </c>
      <c r="E298" s="21">
        <v>0</v>
      </c>
      <c r="F298" s="2">
        <v>0</v>
      </c>
      <c r="G298" s="2" t="s">
        <v>1063</v>
      </c>
      <c r="H298" s="2"/>
      <c r="I298" s="2"/>
      <c r="J298" s="2"/>
      <c r="K298" s="2"/>
      <c r="L298" s="2"/>
      <c r="M298" s="2"/>
    </row>
    <row r="299" spans="1:15">
      <c r="A299" s="2" t="s">
        <v>1030</v>
      </c>
      <c r="B299" s="2" t="s">
        <v>4</v>
      </c>
      <c r="C299" s="21">
        <v>27</v>
      </c>
      <c r="D299" s="3">
        <v>42553</v>
      </c>
      <c r="E299" s="21">
        <v>2</v>
      </c>
      <c r="F299" s="2">
        <v>0</v>
      </c>
      <c r="G299" s="2" t="s">
        <v>1063</v>
      </c>
      <c r="H299" s="2"/>
      <c r="I299" s="2"/>
      <c r="J299" s="2"/>
      <c r="K299" s="2"/>
      <c r="L299" s="2"/>
      <c r="M299" s="2"/>
    </row>
    <row r="300" spans="1:15">
      <c r="A300" s="2" t="s">
        <v>1031</v>
      </c>
      <c r="B300" s="2" t="s">
        <v>144</v>
      </c>
      <c r="C300" s="21">
        <v>33</v>
      </c>
      <c r="D300" s="3">
        <v>42577</v>
      </c>
      <c r="E300" s="21">
        <v>2</v>
      </c>
      <c r="F300" s="2">
        <v>0</v>
      </c>
      <c r="G300" s="2" t="s">
        <v>1063</v>
      </c>
      <c r="H300" s="2"/>
      <c r="I300" s="2"/>
      <c r="J300" s="2"/>
      <c r="K300" s="2"/>
      <c r="L300" s="2"/>
      <c r="M300" s="2"/>
    </row>
    <row r="301" spans="1:15">
      <c r="A301" s="2" t="s">
        <v>1032</v>
      </c>
      <c r="B301" s="2" t="s">
        <v>304</v>
      </c>
      <c r="C301" s="21">
        <v>31</v>
      </c>
      <c r="D301" s="3">
        <v>42627</v>
      </c>
      <c r="E301" s="21">
        <v>1</v>
      </c>
      <c r="F301" s="2">
        <v>0</v>
      </c>
      <c r="G301" s="2" t="s">
        <v>1063</v>
      </c>
      <c r="H301" s="2"/>
      <c r="I301" s="2"/>
      <c r="J301" s="2"/>
      <c r="K301" s="2"/>
      <c r="L301" s="2"/>
      <c r="M301" s="2"/>
    </row>
    <row r="302" spans="1:15">
      <c r="A302" s="2" t="s">
        <v>1033</v>
      </c>
      <c r="B302" s="2" t="s">
        <v>199</v>
      </c>
      <c r="C302" s="21">
        <v>36</v>
      </c>
      <c r="D302" s="3">
        <v>41199</v>
      </c>
      <c r="E302" s="21">
        <v>0</v>
      </c>
      <c r="F302" s="2">
        <v>0</v>
      </c>
      <c r="G302" s="2" t="s">
        <v>1063</v>
      </c>
      <c r="H302" s="2"/>
      <c r="I302" s="2"/>
      <c r="J302" s="2"/>
      <c r="K302" s="2"/>
      <c r="L302" s="2"/>
      <c r="M302" s="2"/>
    </row>
    <row r="303" spans="1:15">
      <c r="A303" s="2" t="s">
        <v>1034</v>
      </c>
      <c r="B303" s="2" t="s">
        <v>181</v>
      </c>
      <c r="C303" s="21">
        <v>30</v>
      </c>
      <c r="D303" s="3">
        <v>42310</v>
      </c>
      <c r="E303" s="21">
        <v>1</v>
      </c>
      <c r="F303" s="2">
        <v>0</v>
      </c>
      <c r="G303" s="2" t="s">
        <v>1063</v>
      </c>
      <c r="H303" s="2"/>
      <c r="I303" s="2"/>
      <c r="J303" s="2"/>
      <c r="K303" s="2"/>
      <c r="L303" s="2"/>
      <c r="M303" s="2"/>
    </row>
    <row r="304" spans="1:15">
      <c r="A304" s="2" t="s">
        <v>1035</v>
      </c>
      <c r="B304" s="2" t="s">
        <v>206</v>
      </c>
      <c r="C304" s="21">
        <v>32</v>
      </c>
      <c r="D304" s="3">
        <v>41258</v>
      </c>
      <c r="E304" s="21">
        <v>1</v>
      </c>
      <c r="F304" s="2">
        <v>0</v>
      </c>
      <c r="G304" s="2" t="s">
        <v>1063</v>
      </c>
      <c r="H304" s="2"/>
      <c r="I304" s="2"/>
      <c r="J304" s="2"/>
      <c r="K304" s="2"/>
      <c r="L304" s="2"/>
      <c r="M304" s="2"/>
    </row>
    <row r="305" spans="1:13">
      <c r="A305" s="2" t="s">
        <v>1036</v>
      </c>
      <c r="B305" s="2" t="s">
        <v>302</v>
      </c>
      <c r="C305" s="21">
        <v>31</v>
      </c>
      <c r="D305" s="3">
        <v>42612</v>
      </c>
      <c r="E305" s="21">
        <v>1</v>
      </c>
      <c r="F305" s="2">
        <v>0</v>
      </c>
      <c r="G305" s="2" t="s">
        <v>1063</v>
      </c>
      <c r="H305" s="2"/>
      <c r="I305" s="2"/>
      <c r="J305" s="2"/>
      <c r="K305" s="2"/>
      <c r="L305" s="2"/>
      <c r="M305" s="2"/>
    </row>
    <row r="306" spans="1:13">
      <c r="A306" s="2" t="s">
        <v>1037</v>
      </c>
      <c r="B306" s="2" t="s">
        <v>379</v>
      </c>
      <c r="C306" s="21">
        <v>32</v>
      </c>
      <c r="D306" s="3">
        <v>42594</v>
      </c>
      <c r="E306" s="21">
        <v>0</v>
      </c>
      <c r="F306" s="2">
        <v>0</v>
      </c>
      <c r="G306" s="2" t="s">
        <v>1063</v>
      </c>
      <c r="H306" s="2"/>
      <c r="I306" s="2"/>
      <c r="J306" s="2"/>
      <c r="K306" s="2"/>
      <c r="L306" s="2"/>
      <c r="M306" s="2"/>
    </row>
    <row r="307" spans="1:13">
      <c r="A307" s="2" t="s">
        <v>1038</v>
      </c>
      <c r="B307" s="2" t="s">
        <v>287</v>
      </c>
      <c r="C307" s="21">
        <v>32</v>
      </c>
      <c r="D307" s="3">
        <v>41753</v>
      </c>
      <c r="E307" s="21">
        <v>0</v>
      </c>
      <c r="F307" s="2">
        <v>0</v>
      </c>
      <c r="G307" s="2" t="s">
        <v>1063</v>
      </c>
      <c r="H307" s="2"/>
      <c r="I307" s="2"/>
      <c r="J307" s="2"/>
      <c r="K307" s="2"/>
      <c r="L307" s="2"/>
      <c r="M307" s="2"/>
    </row>
    <row r="308" spans="1:13">
      <c r="A308" s="2" t="s">
        <v>1039</v>
      </c>
      <c r="B308" s="2" t="s">
        <v>267</v>
      </c>
      <c r="C308" s="21">
        <v>30</v>
      </c>
      <c r="D308" s="3">
        <v>41651</v>
      </c>
      <c r="E308" s="21">
        <v>0</v>
      </c>
      <c r="F308" s="2">
        <v>0</v>
      </c>
      <c r="G308" s="2" t="s">
        <v>1082</v>
      </c>
      <c r="H308" s="2"/>
      <c r="I308" s="2"/>
      <c r="J308" s="2"/>
      <c r="K308" s="2"/>
      <c r="L308" s="2"/>
      <c r="M308" s="2"/>
    </row>
    <row r="309" spans="1:13">
      <c r="A309" s="2" t="s">
        <v>1040</v>
      </c>
      <c r="B309" s="2" t="s">
        <v>1041</v>
      </c>
      <c r="C309" s="21">
        <v>30</v>
      </c>
      <c r="D309" s="3">
        <v>42835</v>
      </c>
      <c r="E309" s="21"/>
      <c r="F309" s="2"/>
      <c r="G309" s="2" t="s">
        <v>1063</v>
      </c>
      <c r="H309" s="2"/>
      <c r="I309" s="2"/>
      <c r="J309" s="2"/>
      <c r="K309" s="2"/>
      <c r="L309" s="2"/>
      <c r="M309" s="2"/>
    </row>
    <row r="310" spans="1:13">
      <c r="A310" s="2" t="s">
        <v>1042</v>
      </c>
      <c r="B310" s="2" t="s">
        <v>228</v>
      </c>
      <c r="C310" s="21">
        <v>25</v>
      </c>
      <c r="D310" s="3">
        <v>41953</v>
      </c>
      <c r="E310" s="21">
        <v>1</v>
      </c>
      <c r="F310" s="2">
        <v>0</v>
      </c>
      <c r="G310" s="2" t="s">
        <v>1063</v>
      </c>
      <c r="H310" s="2"/>
      <c r="I310" s="2"/>
      <c r="J310" s="2"/>
      <c r="K310" s="2"/>
      <c r="L310" s="2"/>
      <c r="M310" s="2"/>
    </row>
    <row r="311" spans="1:13">
      <c r="A311" s="2" t="s">
        <v>1043</v>
      </c>
      <c r="B311" s="2" t="s">
        <v>322</v>
      </c>
      <c r="C311" s="21">
        <v>29</v>
      </c>
      <c r="D311" s="3">
        <v>42016</v>
      </c>
      <c r="E311" s="21">
        <v>0</v>
      </c>
      <c r="F311" s="2">
        <v>0</v>
      </c>
      <c r="G311" s="2" t="s">
        <v>1063</v>
      </c>
      <c r="H311" s="2"/>
      <c r="I311" s="2"/>
      <c r="J311" s="2"/>
      <c r="K311" s="2"/>
      <c r="L311" s="2"/>
      <c r="M311" s="2"/>
    </row>
    <row r="312" spans="1:13">
      <c r="A312" s="2" t="s">
        <v>1044</v>
      </c>
      <c r="B312" s="2" t="s">
        <v>386</v>
      </c>
      <c r="C312" s="21">
        <v>28</v>
      </c>
      <c r="D312" s="3">
        <v>42669</v>
      </c>
      <c r="E312" s="21">
        <v>0</v>
      </c>
      <c r="F312" s="2">
        <v>0</v>
      </c>
      <c r="G312" s="2" t="s">
        <v>1063</v>
      </c>
      <c r="H312" s="2"/>
      <c r="I312" s="2"/>
      <c r="J312" s="2"/>
      <c r="K312" s="2"/>
      <c r="L312" s="2"/>
      <c r="M312" s="2"/>
    </row>
    <row r="313" spans="1:13">
      <c r="A313" s="2" t="s">
        <v>1045</v>
      </c>
      <c r="B313" s="2" t="s">
        <v>315</v>
      </c>
      <c r="C313" s="21">
        <v>24</v>
      </c>
      <c r="D313" s="3">
        <v>41978</v>
      </c>
      <c r="E313" s="21">
        <v>0</v>
      </c>
      <c r="F313" s="2">
        <v>0</v>
      </c>
      <c r="G313" s="2" t="s">
        <v>1063</v>
      </c>
      <c r="H313" s="2"/>
      <c r="I313" s="2"/>
      <c r="J313" s="2"/>
      <c r="K313" s="2"/>
      <c r="L313" s="2"/>
      <c r="M313" s="2"/>
    </row>
    <row r="314" spans="1:13">
      <c r="A314" s="2" t="s">
        <v>1046</v>
      </c>
      <c r="B314" s="2" t="s">
        <v>303</v>
      </c>
      <c r="C314" s="21">
        <v>31</v>
      </c>
      <c r="D314" s="3">
        <v>41821</v>
      </c>
      <c r="E314" s="21">
        <v>3</v>
      </c>
      <c r="F314" s="2">
        <v>0</v>
      </c>
      <c r="G314" s="2" t="s">
        <v>1063</v>
      </c>
      <c r="H314" s="2"/>
      <c r="I314" s="2"/>
      <c r="J314" s="2"/>
      <c r="K314" s="2"/>
      <c r="L314" s="2"/>
      <c r="M314" s="2"/>
    </row>
    <row r="315" spans="1:13">
      <c r="A315" s="2" t="s">
        <v>1047</v>
      </c>
      <c r="B315" s="2" t="s">
        <v>318</v>
      </c>
      <c r="C315" s="21">
        <v>23</v>
      </c>
      <c r="D315" s="3">
        <v>41996</v>
      </c>
      <c r="E315" s="21">
        <v>0</v>
      </c>
      <c r="F315" s="2">
        <v>0</v>
      </c>
      <c r="G315" s="2" t="s">
        <v>1063</v>
      </c>
      <c r="H315" s="2"/>
      <c r="I315" s="2"/>
      <c r="J315" s="2"/>
      <c r="K315" s="2"/>
      <c r="L315" s="2"/>
      <c r="M315" s="2"/>
    </row>
    <row r="316" spans="1:13">
      <c r="A316" s="2" t="s">
        <v>1048</v>
      </c>
      <c r="B316" s="2" t="s">
        <v>311</v>
      </c>
      <c r="C316" s="21">
        <v>29</v>
      </c>
      <c r="D316" s="3">
        <v>41960</v>
      </c>
      <c r="E316" s="21">
        <v>0</v>
      </c>
      <c r="F316" s="2">
        <v>0</v>
      </c>
      <c r="G316" s="2" t="s">
        <v>1063</v>
      </c>
      <c r="H316" s="2"/>
      <c r="I316" s="2"/>
      <c r="J316" s="2"/>
      <c r="K316" s="2"/>
      <c r="L316" s="2"/>
      <c r="M316" s="2"/>
    </row>
    <row r="317" spans="1:13">
      <c r="A317" s="2" t="s">
        <v>1049</v>
      </c>
      <c r="B317" s="2" t="s">
        <v>384</v>
      </c>
      <c r="C317" s="21">
        <v>30</v>
      </c>
      <c r="D317" s="3">
        <v>42637</v>
      </c>
      <c r="E317" s="21">
        <v>0</v>
      </c>
      <c r="F317" s="2">
        <v>0</v>
      </c>
      <c r="G317" s="2" t="s">
        <v>1063</v>
      </c>
      <c r="H317" s="2"/>
      <c r="I317" s="2"/>
      <c r="J317" s="2"/>
      <c r="K317" s="2"/>
      <c r="L317" s="2"/>
      <c r="M317" s="2"/>
    </row>
    <row r="318" spans="1:13">
      <c r="A318" s="2" t="s">
        <v>1050</v>
      </c>
      <c r="B318" s="2" t="s">
        <v>4</v>
      </c>
      <c r="C318" s="21">
        <v>32</v>
      </c>
      <c r="D318" s="3">
        <v>42038</v>
      </c>
      <c r="E318" s="21">
        <v>0</v>
      </c>
      <c r="F318" s="2">
        <v>0</v>
      </c>
      <c r="G318" s="2" t="s">
        <v>1063</v>
      </c>
      <c r="H318" s="2"/>
      <c r="I318" s="2"/>
      <c r="J318" s="2"/>
      <c r="K318" s="2"/>
      <c r="L318" s="2"/>
      <c r="M318" s="2"/>
    </row>
    <row r="319" spans="1:13">
      <c r="A319" s="2" t="s">
        <v>1051</v>
      </c>
      <c r="B319" s="2" t="s">
        <v>362</v>
      </c>
      <c r="C319" s="21">
        <v>30</v>
      </c>
      <c r="D319" s="3">
        <v>42382</v>
      </c>
      <c r="E319" s="21">
        <v>2</v>
      </c>
      <c r="F319" s="2">
        <v>0</v>
      </c>
      <c r="G319" s="2" t="s">
        <v>1063</v>
      </c>
      <c r="H319" s="2"/>
      <c r="I319" s="2"/>
      <c r="J319" s="2"/>
      <c r="K319" s="2"/>
      <c r="L319" s="2"/>
      <c r="M319" s="2"/>
    </row>
    <row r="320" spans="1:13">
      <c r="A320" s="2" t="s">
        <v>1052</v>
      </c>
      <c r="B320" s="2" t="s">
        <v>332</v>
      </c>
      <c r="C320" s="21">
        <v>23</v>
      </c>
      <c r="D320" s="3">
        <v>42093</v>
      </c>
      <c r="E320" s="21">
        <v>0</v>
      </c>
      <c r="F320" s="2">
        <v>0</v>
      </c>
      <c r="G320" s="2" t="s">
        <v>1063</v>
      </c>
      <c r="H320" s="2"/>
      <c r="I320" s="2"/>
      <c r="J320" s="2"/>
      <c r="K320" s="2"/>
      <c r="L320" s="2"/>
      <c r="M320" s="2"/>
    </row>
    <row r="321" spans="1:13">
      <c r="A321" s="2" t="s">
        <v>1053</v>
      </c>
      <c r="B321" s="2" t="s">
        <v>346</v>
      </c>
      <c r="C321" s="21">
        <v>32</v>
      </c>
      <c r="D321" s="3">
        <v>42254</v>
      </c>
      <c r="E321" s="21">
        <v>4</v>
      </c>
      <c r="F321" s="2">
        <v>0</v>
      </c>
      <c r="G321" s="2" t="s">
        <v>1063</v>
      </c>
      <c r="H321" s="2"/>
      <c r="I321" s="2"/>
      <c r="J321" s="2"/>
      <c r="K321" s="2"/>
      <c r="L321" s="2"/>
      <c r="M321" s="2"/>
    </row>
    <row r="322" spans="1:13">
      <c r="A322" s="2" t="s">
        <v>1054</v>
      </c>
      <c r="B322" s="2" t="s">
        <v>364</v>
      </c>
      <c r="C322" s="21">
        <v>27</v>
      </c>
      <c r="D322" s="3">
        <v>42477</v>
      </c>
      <c r="E322" s="21">
        <v>1</v>
      </c>
      <c r="F322" s="2">
        <v>0</v>
      </c>
      <c r="G322" s="2" t="s">
        <v>1063</v>
      </c>
      <c r="H322" s="2"/>
      <c r="I322" s="2"/>
      <c r="J322" s="2"/>
      <c r="K322" s="2"/>
      <c r="L322" s="2"/>
      <c r="M322" s="2"/>
    </row>
    <row r="323" spans="1:13">
      <c r="A323" s="2" t="s">
        <v>1055</v>
      </c>
      <c r="B323" s="2" t="s">
        <v>365</v>
      </c>
      <c r="C323" s="21">
        <v>28</v>
      </c>
      <c r="D323" s="3">
        <v>42483</v>
      </c>
      <c r="E323" s="21">
        <v>0</v>
      </c>
      <c r="F323" s="2">
        <v>0</v>
      </c>
      <c r="G323" s="2" t="s">
        <v>1063</v>
      </c>
      <c r="H323" s="2"/>
      <c r="I323" s="2"/>
      <c r="J323" s="2"/>
      <c r="K323" s="2"/>
      <c r="L323" s="2"/>
      <c r="M323" s="2"/>
    </row>
    <row r="324" spans="1:13">
      <c r="A324" s="2" t="s">
        <v>1056</v>
      </c>
      <c r="B324" s="2" t="s">
        <v>366</v>
      </c>
      <c r="C324" s="21">
        <v>36</v>
      </c>
      <c r="D324" s="3">
        <v>42504</v>
      </c>
      <c r="E324" s="21">
        <v>0</v>
      </c>
      <c r="F324" s="2">
        <v>0</v>
      </c>
      <c r="G324" s="2" t="s">
        <v>1063</v>
      </c>
      <c r="H324" s="2"/>
      <c r="I324" s="2"/>
      <c r="J324" s="2"/>
      <c r="K324" s="2"/>
      <c r="L324" s="2"/>
      <c r="M324" s="2"/>
    </row>
    <row r="325" spans="1:13">
      <c r="A325" s="2" t="s">
        <v>1057</v>
      </c>
      <c r="B325" s="2" t="s">
        <v>374</v>
      </c>
      <c r="C325" s="21">
        <v>27</v>
      </c>
      <c r="D325" s="3">
        <v>42528</v>
      </c>
      <c r="E325" s="21">
        <v>0</v>
      </c>
      <c r="F325" s="2">
        <v>0</v>
      </c>
      <c r="G325" s="2" t="s">
        <v>1063</v>
      </c>
      <c r="H325" s="2"/>
      <c r="I325" s="2"/>
      <c r="J325" s="2"/>
      <c r="K325" s="2"/>
      <c r="L325" s="2"/>
      <c r="M325" s="2"/>
    </row>
    <row r="326" spans="1:13">
      <c r="A326" s="2" t="s">
        <v>1057</v>
      </c>
      <c r="B326" s="2" t="s">
        <v>374</v>
      </c>
      <c r="C326" s="21">
        <v>27</v>
      </c>
      <c r="D326" s="3">
        <v>42528</v>
      </c>
      <c r="E326" s="21">
        <v>0</v>
      </c>
      <c r="F326" s="2">
        <v>0</v>
      </c>
      <c r="G326" s="2" t="s">
        <v>1063</v>
      </c>
      <c r="H326" s="2"/>
      <c r="I326" s="2"/>
      <c r="J326" s="2"/>
      <c r="K326" s="2"/>
      <c r="L326" s="2"/>
      <c r="M326" s="2"/>
    </row>
    <row r="327" spans="1:13">
      <c r="A327" s="2" t="s">
        <v>1058</v>
      </c>
      <c r="B327" s="2" t="s">
        <v>388</v>
      </c>
      <c r="C327" s="21">
        <v>30</v>
      </c>
      <c r="D327" s="3">
        <v>42676</v>
      </c>
      <c r="E327" s="21">
        <v>0</v>
      </c>
      <c r="F327" s="2">
        <v>0</v>
      </c>
      <c r="G327" s="2" t="s">
        <v>1063</v>
      </c>
      <c r="H327" s="2"/>
      <c r="I327" s="2"/>
      <c r="J327" s="2"/>
      <c r="K327" s="2"/>
      <c r="L327" s="2"/>
      <c r="M327" s="2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88"/>
  <sheetViews>
    <sheetView rightToLeft="1" topLeftCell="A82" zoomScale="80" zoomScaleNormal="80" workbookViewId="0">
      <selection activeCell="C93" sqref="C93:E94"/>
    </sheetView>
  </sheetViews>
  <sheetFormatPr defaultRowHeight="15"/>
  <cols>
    <col min="7" max="7" width="19.28515625" customWidth="1"/>
    <col min="8" max="8" width="15.7109375" customWidth="1"/>
    <col min="9" max="9" width="17.28515625" customWidth="1"/>
    <col min="10" max="10" width="14" customWidth="1"/>
    <col min="11" max="11" width="8.7109375" style="42"/>
  </cols>
  <sheetData>
    <row r="1" spans="1:11" s="7" customFormat="1" ht="26.25">
      <c r="A1" s="30">
        <v>154</v>
      </c>
      <c r="B1" s="31" t="s">
        <v>1062</v>
      </c>
      <c r="C1" s="31" t="s">
        <v>39</v>
      </c>
      <c r="D1" s="31" t="s">
        <v>431</v>
      </c>
      <c r="E1" s="31" t="s">
        <v>610</v>
      </c>
      <c r="F1" s="31">
        <v>2011</v>
      </c>
      <c r="G1" s="32">
        <v>28899</v>
      </c>
      <c r="H1" s="31">
        <v>2</v>
      </c>
      <c r="I1" s="33">
        <v>40547.5805555556</v>
      </c>
      <c r="J1" s="34">
        <f t="shared" ref="J1:J32" si="0">I1-G1</f>
        <v>11648.5805555556</v>
      </c>
      <c r="K1" s="40">
        <f t="shared" ref="K1:K7" si="1">J1/365</f>
        <v>31.913919330289314</v>
      </c>
    </row>
    <row r="2" spans="1:11" ht="26.25">
      <c r="A2" s="30">
        <v>164</v>
      </c>
      <c r="B2" s="31" t="s">
        <v>1083</v>
      </c>
      <c r="C2" s="31" t="s">
        <v>41</v>
      </c>
      <c r="D2" s="31" t="s">
        <v>411</v>
      </c>
      <c r="E2" s="31" t="s">
        <v>622</v>
      </c>
      <c r="F2" s="31">
        <v>2011</v>
      </c>
      <c r="G2" s="32">
        <v>28854</v>
      </c>
      <c r="H2" s="31">
        <v>2</v>
      </c>
      <c r="I2" s="33">
        <v>40547.805555555598</v>
      </c>
      <c r="J2" s="34">
        <f t="shared" si="0"/>
        <v>11693.805555555598</v>
      </c>
      <c r="K2" s="41">
        <f t="shared" si="1"/>
        <v>32.037823439878352</v>
      </c>
    </row>
    <row r="3" spans="1:11" s="34" customFormat="1" ht="25.5">
      <c r="A3" s="30">
        <v>40137</v>
      </c>
      <c r="B3" s="31" t="s">
        <v>1064</v>
      </c>
      <c r="C3" s="31" t="s">
        <v>301</v>
      </c>
      <c r="D3" s="31" t="s">
        <v>482</v>
      </c>
      <c r="E3" s="31" t="s">
        <v>618</v>
      </c>
      <c r="F3" s="31">
        <v>2014</v>
      </c>
      <c r="G3" s="32">
        <v>29308</v>
      </c>
      <c r="H3" s="31">
        <v>1</v>
      </c>
      <c r="I3" s="33">
        <v>41812.362500000003</v>
      </c>
      <c r="J3" s="34">
        <f t="shared" si="0"/>
        <v>12504.362500000003</v>
      </c>
      <c r="K3" s="41">
        <f t="shared" si="1"/>
        <v>34.258527397260281</v>
      </c>
    </row>
    <row r="4" spans="1:11" s="34" customFormat="1" ht="25.5">
      <c r="A4" s="30">
        <v>40112</v>
      </c>
      <c r="B4" s="31" t="s">
        <v>1084</v>
      </c>
      <c r="C4" s="31" t="s">
        <v>299</v>
      </c>
      <c r="D4" s="31" t="s">
        <v>573</v>
      </c>
      <c r="E4" s="31" t="s">
        <v>477</v>
      </c>
      <c r="F4" s="31">
        <v>2014</v>
      </c>
      <c r="G4" s="32">
        <v>29413</v>
      </c>
      <c r="H4" s="31">
        <v>1</v>
      </c>
      <c r="I4" s="33">
        <v>41811.454861111102</v>
      </c>
      <c r="J4" s="34">
        <f t="shared" si="0"/>
        <v>12398.454861111102</v>
      </c>
      <c r="K4" s="41">
        <f t="shared" si="1"/>
        <v>33.968369482496172</v>
      </c>
    </row>
    <row r="5" spans="1:11" s="34" customFormat="1" ht="25.5">
      <c r="A5" s="30">
        <v>69254</v>
      </c>
      <c r="B5" s="31" t="s">
        <v>1086</v>
      </c>
      <c r="C5" s="31" t="s">
        <v>307</v>
      </c>
      <c r="D5" s="31" t="s">
        <v>405</v>
      </c>
      <c r="E5" s="31" t="s">
        <v>656</v>
      </c>
      <c r="F5" s="31">
        <v>2016</v>
      </c>
      <c r="G5" s="32">
        <v>30800</v>
      </c>
      <c r="H5" s="31">
        <v>1</v>
      </c>
      <c r="I5" s="33">
        <v>42678.083333333299</v>
      </c>
      <c r="J5" s="34">
        <f t="shared" si="0"/>
        <v>11878.083333333299</v>
      </c>
      <c r="K5" s="41">
        <f t="shared" si="1"/>
        <v>32.542694063926845</v>
      </c>
    </row>
    <row r="6" spans="1:11" s="34" customFormat="1" ht="25.5">
      <c r="A6" s="30">
        <v>69216</v>
      </c>
      <c r="B6" s="31" t="s">
        <v>1085</v>
      </c>
      <c r="C6" s="31" t="s">
        <v>283</v>
      </c>
      <c r="D6" s="31" t="s">
        <v>535</v>
      </c>
      <c r="E6" s="31" t="s">
        <v>510</v>
      </c>
      <c r="F6" s="31">
        <v>2016</v>
      </c>
      <c r="G6" s="32">
        <v>30498</v>
      </c>
      <c r="H6" s="31">
        <v>1</v>
      </c>
      <c r="I6" s="33">
        <v>42676.420138888898</v>
      </c>
      <c r="J6" s="34">
        <f t="shared" si="0"/>
        <v>12178.420138888898</v>
      </c>
      <c r="K6" s="41">
        <f t="shared" si="1"/>
        <v>33.36553462709287</v>
      </c>
    </row>
    <row r="7" spans="1:11" s="34" customFormat="1" ht="25.5">
      <c r="A7" s="30">
        <v>423</v>
      </c>
      <c r="B7" s="31" t="s">
        <v>1087</v>
      </c>
      <c r="C7" s="31" t="s">
        <v>67</v>
      </c>
      <c r="D7" s="31" t="s">
        <v>463</v>
      </c>
      <c r="E7" s="31" t="s">
        <v>643</v>
      </c>
      <c r="F7" s="31">
        <v>2011</v>
      </c>
      <c r="G7" s="32">
        <v>27619</v>
      </c>
      <c r="H7" s="31">
        <v>0</v>
      </c>
      <c r="I7" s="33">
        <v>40555.969444444403</v>
      </c>
      <c r="J7" s="34">
        <f t="shared" si="0"/>
        <v>12936.969444444403</v>
      </c>
      <c r="K7" s="41">
        <f t="shared" si="1"/>
        <v>35.443751902587408</v>
      </c>
    </row>
    <row r="8" spans="1:11" s="34" customFormat="1" ht="25.5">
      <c r="A8" s="30">
        <v>151</v>
      </c>
      <c r="B8" s="31" t="s">
        <v>1065</v>
      </c>
      <c r="C8" s="31" t="s">
        <v>38</v>
      </c>
      <c r="D8" s="31" t="s">
        <v>430</v>
      </c>
      <c r="E8" s="31" t="s">
        <v>598</v>
      </c>
      <c r="F8" s="31">
        <v>2011</v>
      </c>
      <c r="G8" s="32">
        <v>27934</v>
      </c>
      <c r="H8" s="31">
        <v>0</v>
      </c>
      <c r="I8" s="33">
        <v>40547.940972222197</v>
      </c>
      <c r="J8" s="34">
        <f t="shared" si="0"/>
        <v>12613.940972222197</v>
      </c>
      <c r="K8" s="41">
        <f t="shared" ref="K8:K32" si="2">J8/365</f>
        <v>34.558742389649858</v>
      </c>
    </row>
    <row r="9" spans="1:11" s="34" customFormat="1" ht="25.5">
      <c r="A9" s="30">
        <v>174</v>
      </c>
      <c r="B9" s="31" t="s">
        <v>1066</v>
      </c>
      <c r="C9" s="31" t="s">
        <v>43</v>
      </c>
      <c r="D9" s="31" t="s">
        <v>434</v>
      </c>
      <c r="E9" s="31" t="s">
        <v>494</v>
      </c>
      <c r="F9" s="31">
        <v>2011</v>
      </c>
      <c r="G9" s="32">
        <v>26814</v>
      </c>
      <c r="H9" s="31">
        <v>1</v>
      </c>
      <c r="I9" s="33">
        <v>40548.659722222197</v>
      </c>
      <c r="J9" s="34">
        <f t="shared" si="0"/>
        <v>13734.659722222197</v>
      </c>
      <c r="K9" s="41">
        <f t="shared" si="2"/>
        <v>37.629204718416979</v>
      </c>
    </row>
    <row r="10" spans="1:11" s="34" customFormat="1" ht="25.5">
      <c r="A10" s="30">
        <v>236</v>
      </c>
      <c r="B10" s="31" t="s">
        <v>1088</v>
      </c>
      <c r="C10" s="31" t="s">
        <v>49</v>
      </c>
      <c r="D10" s="31" t="s">
        <v>442</v>
      </c>
      <c r="E10" s="31" t="s">
        <v>551</v>
      </c>
      <c r="F10" s="31">
        <v>2011</v>
      </c>
      <c r="G10" s="32">
        <v>26832</v>
      </c>
      <c r="H10" s="31">
        <v>1</v>
      </c>
      <c r="I10" s="33">
        <v>40550.259722222203</v>
      </c>
      <c r="J10" s="34">
        <f t="shared" si="0"/>
        <v>13718.259722222203</v>
      </c>
      <c r="K10" s="41">
        <f t="shared" si="2"/>
        <v>37.584273211567677</v>
      </c>
    </row>
    <row r="11" spans="1:11" s="34" customFormat="1" ht="25.5">
      <c r="A11" s="30">
        <v>58</v>
      </c>
      <c r="B11" s="31" t="s">
        <v>1068</v>
      </c>
      <c r="C11" s="31" t="s">
        <v>19</v>
      </c>
      <c r="D11" s="31" t="s">
        <v>413</v>
      </c>
      <c r="E11" s="31" t="s">
        <v>600</v>
      </c>
      <c r="F11" s="31">
        <v>2011</v>
      </c>
      <c r="G11" s="32">
        <v>29036</v>
      </c>
      <c r="H11" s="31">
        <v>0</v>
      </c>
      <c r="I11" s="33">
        <v>40546.034722222197</v>
      </c>
      <c r="J11" s="34">
        <f t="shared" si="0"/>
        <v>11510.034722222197</v>
      </c>
      <c r="K11" s="41">
        <f t="shared" si="2"/>
        <v>31.534341704718347</v>
      </c>
    </row>
    <row r="12" spans="1:11" s="34" customFormat="1" ht="25.5">
      <c r="A12" s="30">
        <v>173</v>
      </c>
      <c r="B12" s="31" t="s">
        <v>1069</v>
      </c>
      <c r="C12" s="31" t="s">
        <v>42</v>
      </c>
      <c r="D12" s="31" t="s">
        <v>433</v>
      </c>
      <c r="E12" s="31" t="s">
        <v>626</v>
      </c>
      <c r="F12" s="31">
        <v>2011</v>
      </c>
      <c r="G12" s="32">
        <v>28857</v>
      </c>
      <c r="H12" s="31">
        <v>0</v>
      </c>
      <c r="I12" s="33">
        <v>40548.197916666701</v>
      </c>
      <c r="J12" s="34">
        <f t="shared" si="0"/>
        <v>11691.197916666701</v>
      </c>
      <c r="K12" s="41">
        <f t="shared" si="2"/>
        <v>32.030679223744386</v>
      </c>
    </row>
    <row r="13" spans="1:11" s="34" customFormat="1" ht="25.5">
      <c r="A13" s="30">
        <v>63616</v>
      </c>
      <c r="B13" s="31" t="s">
        <v>1070</v>
      </c>
      <c r="C13" s="31" t="s">
        <v>367</v>
      </c>
      <c r="D13" s="31" t="s">
        <v>464</v>
      </c>
      <c r="E13" s="31" t="s">
        <v>523</v>
      </c>
      <c r="F13" s="31">
        <v>2016</v>
      </c>
      <c r="G13" s="32">
        <v>30426</v>
      </c>
      <c r="H13" s="31">
        <v>1</v>
      </c>
      <c r="I13" s="33">
        <v>42505.555555555598</v>
      </c>
      <c r="J13" s="34">
        <f t="shared" si="0"/>
        <v>12079.555555555598</v>
      </c>
      <c r="K13" s="41">
        <f t="shared" si="2"/>
        <v>33.094672754946842</v>
      </c>
    </row>
    <row r="14" spans="1:11" s="34" customFormat="1" ht="25.5">
      <c r="A14" s="30">
        <v>63618</v>
      </c>
      <c r="B14" s="31" t="s">
        <v>1071</v>
      </c>
      <c r="C14" s="31" t="s">
        <v>368</v>
      </c>
      <c r="D14" s="31" t="s">
        <v>570</v>
      </c>
      <c r="E14" s="31" t="s">
        <v>609</v>
      </c>
      <c r="F14" s="31">
        <v>2016</v>
      </c>
      <c r="G14" s="32">
        <v>30606</v>
      </c>
      <c r="H14" s="31">
        <v>1</v>
      </c>
      <c r="I14" s="33">
        <v>42505.659722222197</v>
      </c>
      <c r="J14" s="34">
        <f t="shared" si="0"/>
        <v>11899.659722222197</v>
      </c>
      <c r="K14" s="41">
        <f t="shared" si="2"/>
        <v>32.601807458143007</v>
      </c>
    </row>
    <row r="15" spans="1:11" s="34" customFormat="1" ht="25.5">
      <c r="A15" s="30">
        <v>48806</v>
      </c>
      <c r="B15" s="31" t="s">
        <v>1072</v>
      </c>
      <c r="C15" s="31" t="s">
        <v>329</v>
      </c>
      <c r="D15" s="31" t="s">
        <v>402</v>
      </c>
      <c r="E15" s="31" t="s">
        <v>491</v>
      </c>
      <c r="F15" s="31">
        <v>2015</v>
      </c>
      <c r="G15" s="32">
        <v>32707</v>
      </c>
      <c r="H15" s="31">
        <v>0</v>
      </c>
      <c r="I15" s="33">
        <v>42065.65</v>
      </c>
      <c r="J15" s="34">
        <f t="shared" si="0"/>
        <v>9358.6500000000015</v>
      </c>
      <c r="K15" s="41">
        <f t="shared" si="2"/>
        <v>25.640136986301375</v>
      </c>
    </row>
    <row r="16" spans="1:11" s="34" customFormat="1" ht="25.5">
      <c r="A16" s="30">
        <v>48697</v>
      </c>
      <c r="B16" s="31" t="s">
        <v>1073</v>
      </c>
      <c r="C16" s="31" t="s">
        <v>328</v>
      </c>
      <c r="D16" s="31" t="s">
        <v>577</v>
      </c>
      <c r="E16" s="31" t="s">
        <v>676</v>
      </c>
      <c r="F16" s="31">
        <v>2015</v>
      </c>
      <c r="G16" s="32">
        <v>32727</v>
      </c>
      <c r="H16" s="31">
        <v>0</v>
      </c>
      <c r="I16" s="33">
        <v>42063.220138888901</v>
      </c>
      <c r="J16" s="34">
        <f t="shared" si="0"/>
        <v>9336.2201388889007</v>
      </c>
      <c r="K16" s="41">
        <f t="shared" si="2"/>
        <v>25.578685312024387</v>
      </c>
    </row>
    <row r="17" spans="1:11" s="34" customFormat="1" ht="25.5">
      <c r="A17" s="30">
        <v>6896</v>
      </c>
      <c r="B17" s="31" t="s">
        <v>1074</v>
      </c>
      <c r="C17" s="31" t="s">
        <v>121</v>
      </c>
      <c r="D17" s="31" t="s">
        <v>529</v>
      </c>
      <c r="E17" s="31" t="s">
        <v>557</v>
      </c>
      <c r="F17" s="31">
        <v>2011</v>
      </c>
      <c r="G17" s="32">
        <v>33445</v>
      </c>
      <c r="H17" s="31">
        <v>0</v>
      </c>
      <c r="I17" s="33">
        <v>40759.9465277778</v>
      </c>
      <c r="J17" s="34">
        <f t="shared" si="0"/>
        <v>7314.9465277777999</v>
      </c>
      <c r="K17" s="41">
        <f t="shared" si="2"/>
        <v>20.040949391172056</v>
      </c>
    </row>
    <row r="18" spans="1:11" s="34" customFormat="1" ht="25.5">
      <c r="A18" s="30">
        <v>6897</v>
      </c>
      <c r="B18" s="31" t="s">
        <v>1074</v>
      </c>
      <c r="C18" s="31" t="s">
        <v>121</v>
      </c>
      <c r="D18" s="31" t="s">
        <v>529</v>
      </c>
      <c r="E18" s="31" t="s">
        <v>557</v>
      </c>
      <c r="F18" s="31">
        <v>2011</v>
      </c>
      <c r="G18" s="32">
        <v>33445</v>
      </c>
      <c r="H18" s="31">
        <v>0</v>
      </c>
      <c r="I18" s="33">
        <v>40759.9465277778</v>
      </c>
      <c r="J18" s="34">
        <f t="shared" si="0"/>
        <v>7314.9465277777999</v>
      </c>
      <c r="K18" s="41">
        <f t="shared" si="2"/>
        <v>20.040949391172056</v>
      </c>
    </row>
    <row r="19" spans="1:11" s="34" customFormat="1" ht="25.9" customHeight="1">
      <c r="A19" s="30">
        <v>40514</v>
      </c>
      <c r="B19" s="31" t="s">
        <v>1089</v>
      </c>
      <c r="C19" s="31" t="s">
        <v>305</v>
      </c>
      <c r="D19" s="31" t="s">
        <v>543</v>
      </c>
      <c r="E19" s="31" t="s">
        <v>659</v>
      </c>
      <c r="F19" s="31">
        <v>2014</v>
      </c>
      <c r="G19" s="32">
        <v>34552</v>
      </c>
      <c r="H19" s="31">
        <v>0</v>
      </c>
      <c r="I19" s="33">
        <v>41823.925694444399</v>
      </c>
      <c r="J19" s="34">
        <f t="shared" si="0"/>
        <v>7271.9256944443987</v>
      </c>
      <c r="K19" s="41">
        <f t="shared" si="2"/>
        <v>19.923084094368214</v>
      </c>
    </row>
    <row r="20" spans="1:11" s="34" customFormat="1" ht="25.9" customHeight="1">
      <c r="A20" s="30">
        <v>40515</v>
      </c>
      <c r="B20" s="31" t="s">
        <v>1089</v>
      </c>
      <c r="C20" s="31" t="s">
        <v>305</v>
      </c>
      <c r="D20" s="31" t="s">
        <v>543</v>
      </c>
      <c r="E20" s="31" t="s">
        <v>659</v>
      </c>
      <c r="F20" s="31">
        <v>2014</v>
      </c>
      <c r="G20" s="32">
        <v>34552</v>
      </c>
      <c r="H20" s="31">
        <v>0</v>
      </c>
      <c r="I20" s="33">
        <v>41823.925694444399</v>
      </c>
      <c r="J20" s="34">
        <f t="shared" si="0"/>
        <v>7271.9256944443987</v>
      </c>
      <c r="K20" s="41">
        <f t="shared" si="2"/>
        <v>19.923084094368214</v>
      </c>
    </row>
    <row r="21" spans="1:11" s="34" customFormat="1" ht="25.5">
      <c r="A21" s="30">
        <v>67705</v>
      </c>
      <c r="B21" s="31" t="s">
        <v>1075</v>
      </c>
      <c r="C21" s="31" t="s">
        <v>382</v>
      </c>
      <c r="D21" s="31" t="s">
        <v>587</v>
      </c>
      <c r="E21" s="31" t="s">
        <v>501</v>
      </c>
      <c r="F21" s="31">
        <v>2016</v>
      </c>
      <c r="G21" s="32">
        <v>31770</v>
      </c>
      <c r="H21" s="31">
        <v>0</v>
      </c>
      <c r="I21" s="33">
        <v>42630.133333333302</v>
      </c>
      <c r="J21" s="34">
        <f t="shared" si="0"/>
        <v>10860.133333333302</v>
      </c>
      <c r="K21" s="41">
        <f t="shared" si="2"/>
        <v>29.753789954337815</v>
      </c>
    </row>
    <row r="22" spans="1:11" s="34" customFormat="1" ht="25.5">
      <c r="A22" s="30">
        <v>67721</v>
      </c>
      <c r="B22" s="31" t="s">
        <v>1076</v>
      </c>
      <c r="C22" s="31" t="s">
        <v>383</v>
      </c>
      <c r="D22" s="31" t="s">
        <v>588</v>
      </c>
      <c r="E22" s="31" t="s">
        <v>598</v>
      </c>
      <c r="F22" s="31">
        <v>2016</v>
      </c>
      <c r="G22" s="32">
        <v>31567</v>
      </c>
      <c r="H22" s="31">
        <v>0</v>
      </c>
      <c r="I22" s="33">
        <v>42631.152777777803</v>
      </c>
      <c r="J22" s="34">
        <f t="shared" si="0"/>
        <v>11064.152777777803</v>
      </c>
      <c r="K22" s="41">
        <f t="shared" si="2"/>
        <v>30.312747336377541</v>
      </c>
    </row>
    <row r="23" spans="1:11" s="34" customFormat="1" ht="25.5">
      <c r="A23" s="30">
        <v>78</v>
      </c>
      <c r="B23" s="31" t="s">
        <v>1077</v>
      </c>
      <c r="C23" s="31" t="s">
        <v>26</v>
      </c>
      <c r="D23" s="31" t="s">
        <v>420</v>
      </c>
      <c r="E23" s="31" t="s">
        <v>594</v>
      </c>
      <c r="F23" s="31">
        <v>2011</v>
      </c>
      <c r="G23" s="32">
        <v>26808</v>
      </c>
      <c r="H23" s="31">
        <v>0</v>
      </c>
      <c r="I23" s="33">
        <v>40548.434027777803</v>
      </c>
      <c r="J23" s="34">
        <f t="shared" si="0"/>
        <v>13740.434027777803</v>
      </c>
      <c r="K23" s="41">
        <f t="shared" si="2"/>
        <v>37.645024733637818</v>
      </c>
    </row>
    <row r="24" spans="1:11" s="34" customFormat="1" ht="25.5">
      <c r="A24" s="30">
        <v>444</v>
      </c>
      <c r="B24" s="31" t="s">
        <v>1090</v>
      </c>
      <c r="C24" s="31" t="s">
        <v>68</v>
      </c>
      <c r="D24" s="31" t="s">
        <v>465</v>
      </c>
      <c r="E24" s="31" t="s">
        <v>556</v>
      </c>
      <c r="F24" s="31">
        <v>2011</v>
      </c>
      <c r="G24" s="32">
        <v>26519</v>
      </c>
      <c r="H24" s="31">
        <v>0</v>
      </c>
      <c r="I24" s="33">
        <v>40556.572916666701</v>
      </c>
      <c r="J24" s="34">
        <f t="shared" si="0"/>
        <v>14037.572916666701</v>
      </c>
      <c r="K24" s="41">
        <f t="shared" si="2"/>
        <v>38.459103881278629</v>
      </c>
    </row>
    <row r="25" spans="1:11" s="34" customFormat="1" ht="25.5">
      <c r="A25" s="30">
        <v>38</v>
      </c>
      <c r="B25" s="31" t="s">
        <v>1078</v>
      </c>
      <c r="C25" s="31" t="s">
        <v>11</v>
      </c>
      <c r="D25" s="31" t="s">
        <v>403</v>
      </c>
      <c r="E25" s="31" t="s">
        <v>425</v>
      </c>
      <c r="F25" s="31">
        <v>2011</v>
      </c>
      <c r="G25" s="32">
        <v>26394</v>
      </c>
      <c r="H25" s="31">
        <v>2</v>
      </c>
      <c r="I25" s="33">
        <v>40545.607638888898</v>
      </c>
      <c r="J25" s="34">
        <f t="shared" si="0"/>
        <v>14151.607638888898</v>
      </c>
      <c r="K25" s="41">
        <f t="shared" si="2"/>
        <v>38.771527777777806</v>
      </c>
    </row>
    <row r="26" spans="1:11" s="34" customFormat="1" ht="25.5">
      <c r="A26" s="30">
        <v>51</v>
      </c>
      <c r="B26" s="31" t="s">
        <v>1091</v>
      </c>
      <c r="C26" s="31" t="s">
        <v>17</v>
      </c>
      <c r="D26" s="31" t="s">
        <v>410</v>
      </c>
      <c r="E26" s="31" t="s">
        <v>607</v>
      </c>
      <c r="F26" s="31">
        <v>2011</v>
      </c>
      <c r="G26" s="32">
        <v>26406</v>
      </c>
      <c r="H26" s="31">
        <v>0</v>
      </c>
      <c r="I26" s="33">
        <v>40545.293749999997</v>
      </c>
      <c r="J26" s="34">
        <f t="shared" si="0"/>
        <v>14139.293749999997</v>
      </c>
      <c r="K26" s="41">
        <f t="shared" si="2"/>
        <v>38.737791095890401</v>
      </c>
    </row>
    <row r="27" spans="1:11" s="34" customFormat="1" ht="25.5">
      <c r="A27" s="30">
        <v>298</v>
      </c>
      <c r="B27" s="31" t="s">
        <v>1081</v>
      </c>
      <c r="C27" s="31" t="s">
        <v>59</v>
      </c>
      <c r="D27" s="31" t="s">
        <v>452</v>
      </c>
      <c r="E27" s="31" t="s">
        <v>578</v>
      </c>
      <c r="F27" s="31">
        <v>2011</v>
      </c>
      <c r="G27" s="32">
        <v>27193</v>
      </c>
      <c r="H27" s="31">
        <v>2</v>
      </c>
      <c r="I27" s="33">
        <v>40552.3840277778</v>
      </c>
      <c r="J27" s="34">
        <f t="shared" si="0"/>
        <v>13359.3840277778</v>
      </c>
      <c r="K27" s="41">
        <f t="shared" si="2"/>
        <v>36.601052130898083</v>
      </c>
    </row>
    <row r="28" spans="1:11" s="34" customFormat="1" ht="25.5">
      <c r="A28" s="30">
        <v>297</v>
      </c>
      <c r="B28" s="31" t="s">
        <v>1092</v>
      </c>
      <c r="C28" s="31" t="s">
        <v>58</v>
      </c>
      <c r="D28" s="31" t="s">
        <v>451</v>
      </c>
      <c r="E28" s="31" t="s">
        <v>634</v>
      </c>
      <c r="F28" s="31">
        <v>2011</v>
      </c>
      <c r="G28" s="32">
        <v>27010</v>
      </c>
      <c r="H28" s="31">
        <v>2</v>
      </c>
      <c r="I28" s="33">
        <v>40552.444444444402</v>
      </c>
      <c r="J28" s="34">
        <f t="shared" si="0"/>
        <v>13542.444444444402</v>
      </c>
      <c r="K28" s="41">
        <f t="shared" si="2"/>
        <v>37.102587519025761</v>
      </c>
    </row>
    <row r="29" spans="1:11" s="34" customFormat="1" ht="25.5">
      <c r="A29" s="30">
        <v>148</v>
      </c>
      <c r="B29" s="31" t="s">
        <v>1093</v>
      </c>
      <c r="C29" s="31" t="s">
        <v>37</v>
      </c>
      <c r="D29" s="31" t="s">
        <v>429</v>
      </c>
      <c r="E29" s="31" t="s">
        <v>593</v>
      </c>
      <c r="F29" s="31">
        <v>2011</v>
      </c>
      <c r="G29" s="32">
        <v>26632</v>
      </c>
      <c r="H29" s="31">
        <v>1</v>
      </c>
      <c r="I29" s="33">
        <v>40547.527777777803</v>
      </c>
      <c r="J29" s="34">
        <f t="shared" si="0"/>
        <v>13915.527777777803</v>
      </c>
      <c r="K29" s="41">
        <f t="shared" si="2"/>
        <v>38.124733637747404</v>
      </c>
    </row>
    <row r="30" spans="1:11" s="34" customFormat="1" ht="25.5">
      <c r="A30" s="30">
        <v>269</v>
      </c>
      <c r="B30" s="31" t="s">
        <v>1094</v>
      </c>
      <c r="C30" s="31" t="s">
        <v>56</v>
      </c>
      <c r="D30" s="31" t="s">
        <v>449</v>
      </c>
      <c r="E30" s="31" t="s">
        <v>560</v>
      </c>
      <c r="F30" s="31">
        <v>2011</v>
      </c>
      <c r="G30" s="32">
        <v>26682</v>
      </c>
      <c r="H30" s="31">
        <v>1</v>
      </c>
      <c r="I30" s="33">
        <v>40551.3125</v>
      </c>
      <c r="J30" s="34">
        <f t="shared" si="0"/>
        <v>13869.3125</v>
      </c>
      <c r="K30" s="41">
        <f t="shared" si="2"/>
        <v>37.998116438356163</v>
      </c>
    </row>
    <row r="31" spans="1:11" s="34" customFormat="1" ht="25.5">
      <c r="A31" s="30">
        <v>114</v>
      </c>
      <c r="B31" s="31" t="s">
        <v>1095</v>
      </c>
      <c r="C31" s="31" t="s">
        <v>34</v>
      </c>
      <c r="D31" s="31" t="s">
        <v>426</v>
      </c>
      <c r="E31" s="31" t="s">
        <v>620</v>
      </c>
      <c r="F31" s="31">
        <v>2011</v>
      </c>
      <c r="G31" s="32">
        <v>28314</v>
      </c>
      <c r="H31" s="31">
        <v>0</v>
      </c>
      <c r="I31" s="33">
        <v>40547.010416666701</v>
      </c>
      <c r="J31" s="34">
        <f t="shared" si="0"/>
        <v>12233.010416666701</v>
      </c>
      <c r="K31" s="41">
        <f t="shared" si="2"/>
        <v>33.515097031963563</v>
      </c>
    </row>
    <row r="32" spans="1:11" s="34" customFormat="1" ht="25.5">
      <c r="A32" s="30">
        <v>121</v>
      </c>
      <c r="B32" s="31" t="s">
        <v>1096</v>
      </c>
      <c r="C32" s="31" t="s">
        <v>35</v>
      </c>
      <c r="D32" s="31" t="s">
        <v>427</v>
      </c>
      <c r="E32" s="31" t="s">
        <v>622</v>
      </c>
      <c r="F32" s="31">
        <v>2011</v>
      </c>
      <c r="G32" s="32">
        <v>28296</v>
      </c>
      <c r="H32" s="31">
        <v>0</v>
      </c>
      <c r="I32" s="33">
        <v>40549.034722222197</v>
      </c>
      <c r="J32" s="34">
        <f t="shared" si="0"/>
        <v>12253.034722222197</v>
      </c>
      <c r="K32" s="41">
        <f t="shared" si="2"/>
        <v>33.569958143074516</v>
      </c>
    </row>
    <row r="33" spans="1:11" s="34" customFormat="1" ht="25.5">
      <c r="A33" s="30">
        <v>18504</v>
      </c>
      <c r="B33" s="31" t="s">
        <v>1097</v>
      </c>
      <c r="C33" s="31" t="s">
        <v>185</v>
      </c>
      <c r="D33" s="31" t="s">
        <v>488</v>
      </c>
      <c r="E33" s="31" t="s">
        <v>579</v>
      </c>
      <c r="F33" s="31">
        <v>2012</v>
      </c>
      <c r="G33" s="32">
        <v>27327</v>
      </c>
      <c r="H33" s="31">
        <v>0</v>
      </c>
      <c r="I33" s="33">
        <v>41126.682638888902</v>
      </c>
      <c r="J33" s="34">
        <v>13799.682638888902</v>
      </c>
      <c r="K33" s="41">
        <v>37.807349695586034</v>
      </c>
    </row>
    <row r="34" spans="1:11" s="34" customFormat="1" ht="25.5">
      <c r="A34" s="30">
        <v>18710</v>
      </c>
      <c r="B34" s="31" t="s">
        <v>1098</v>
      </c>
      <c r="C34" s="31" t="s">
        <v>186</v>
      </c>
      <c r="D34" s="31" t="s">
        <v>474</v>
      </c>
      <c r="E34" s="31" t="s">
        <v>674</v>
      </c>
      <c r="F34" s="31">
        <v>2012</v>
      </c>
      <c r="G34" s="32">
        <v>27357</v>
      </c>
      <c r="H34" s="31">
        <v>0</v>
      </c>
      <c r="I34" s="33">
        <v>41131.969444444403</v>
      </c>
      <c r="J34" s="34">
        <v>13774.969444444403</v>
      </c>
      <c r="K34" s="41">
        <v>37.739642313546312</v>
      </c>
    </row>
    <row r="35" spans="1:11" s="34" customFormat="1" ht="25.5">
      <c r="A35" s="30">
        <v>45385</v>
      </c>
      <c r="B35" s="31" t="s">
        <v>1099</v>
      </c>
      <c r="C35" s="31" t="s">
        <v>312</v>
      </c>
      <c r="D35" s="31" t="s">
        <v>440</v>
      </c>
      <c r="E35" s="31" t="s">
        <v>663</v>
      </c>
      <c r="F35" s="31">
        <v>2014</v>
      </c>
      <c r="G35" s="32">
        <v>27075</v>
      </c>
      <c r="H35" s="31">
        <v>2</v>
      </c>
      <c r="I35" s="33">
        <v>41962.425000000003</v>
      </c>
      <c r="J35" s="34">
        <f>I35-G35</f>
        <v>14887.425000000003</v>
      </c>
      <c r="K35" s="41">
        <f t="shared" ref="K35:K36" si="3">J35/365</f>
        <v>40.787465753424662</v>
      </c>
    </row>
    <row r="36" spans="1:11" s="34" customFormat="1" ht="25.5">
      <c r="A36" s="30">
        <v>46070</v>
      </c>
      <c r="B36" s="31" t="s">
        <v>1100</v>
      </c>
      <c r="C36" s="31" t="s">
        <v>316</v>
      </c>
      <c r="D36" s="31" t="s">
        <v>575</v>
      </c>
      <c r="E36" s="31" t="s">
        <v>547</v>
      </c>
      <c r="F36" s="31">
        <v>2014</v>
      </c>
      <c r="G36" s="32">
        <v>27101</v>
      </c>
      <c r="H36" s="31">
        <v>2</v>
      </c>
      <c r="I36" s="33">
        <v>41981.162499999999</v>
      </c>
      <c r="J36" s="34">
        <f>I36-G36</f>
        <v>14880.162499999999</v>
      </c>
      <c r="K36" s="41">
        <f t="shared" si="3"/>
        <v>40.767568493150684</v>
      </c>
    </row>
    <row r="37" spans="1:11" s="34" customFormat="1" ht="25.5">
      <c r="A37" s="30">
        <v>15</v>
      </c>
      <c r="B37" s="31" t="s">
        <v>1101</v>
      </c>
      <c r="C37" s="31" t="s">
        <v>3</v>
      </c>
      <c r="D37" s="31" t="s">
        <v>395</v>
      </c>
      <c r="E37" s="31" t="s">
        <v>596</v>
      </c>
      <c r="F37" s="31">
        <v>2011</v>
      </c>
      <c r="G37" s="32">
        <v>28278</v>
      </c>
      <c r="H37" s="31">
        <v>1</v>
      </c>
      <c r="I37" s="33">
        <v>40544.180555555598</v>
      </c>
      <c r="J37" s="34">
        <v>12266.180555555598</v>
      </c>
      <c r="K37" s="41">
        <v>33.605974124809862</v>
      </c>
    </row>
    <row r="38" spans="1:11" s="34" customFormat="1" ht="25.5">
      <c r="A38" s="30">
        <v>39</v>
      </c>
      <c r="B38" s="31" t="s">
        <v>1102</v>
      </c>
      <c r="C38" s="31" t="s">
        <v>12</v>
      </c>
      <c r="D38" s="31" t="s">
        <v>404</v>
      </c>
      <c r="E38" s="31" t="s">
        <v>605</v>
      </c>
      <c r="F38" s="31">
        <v>2011</v>
      </c>
      <c r="G38" s="32">
        <v>28070</v>
      </c>
      <c r="H38" s="31">
        <v>1</v>
      </c>
      <c r="I38" s="33">
        <v>40545.177083333299</v>
      </c>
      <c r="J38" s="34">
        <v>12475.177083333299</v>
      </c>
      <c r="K38" s="41">
        <v>34.178567351598083</v>
      </c>
    </row>
    <row r="39" spans="1:11" s="34" customFormat="1" ht="25.5">
      <c r="A39" s="30">
        <v>96</v>
      </c>
      <c r="B39" s="31" t="s">
        <v>1103</v>
      </c>
      <c r="C39" s="31" t="s">
        <v>30</v>
      </c>
      <c r="D39" s="31" t="s">
        <v>423</v>
      </c>
      <c r="E39" s="31" t="s">
        <v>599</v>
      </c>
      <c r="F39" s="31">
        <v>2011</v>
      </c>
      <c r="G39" s="32">
        <v>28744</v>
      </c>
      <c r="H39" s="31">
        <v>2</v>
      </c>
      <c r="I39" s="33">
        <v>40546.1652777778</v>
      </c>
      <c r="J39" s="34">
        <v>11802.1652777778</v>
      </c>
      <c r="K39" s="41">
        <v>32.334699391172052</v>
      </c>
    </row>
    <row r="40" spans="1:11" s="34" customFormat="1" ht="25.5">
      <c r="A40" s="30">
        <v>205</v>
      </c>
      <c r="B40" s="31" t="s">
        <v>1104</v>
      </c>
      <c r="C40" s="31" t="s">
        <v>47</v>
      </c>
      <c r="D40" s="31" t="s">
        <v>438</v>
      </c>
      <c r="E40" s="31" t="s">
        <v>628</v>
      </c>
      <c r="F40" s="31">
        <v>2011</v>
      </c>
      <c r="G40" s="32">
        <v>28740</v>
      </c>
      <c r="H40" s="31">
        <v>2</v>
      </c>
      <c r="I40" s="33">
        <v>40550.370138888902</v>
      </c>
      <c r="J40" s="34">
        <v>11810.370138888902</v>
      </c>
      <c r="K40" s="41">
        <v>32.357178462709321</v>
      </c>
    </row>
    <row r="41" spans="1:11" s="34" customFormat="1" ht="25.5">
      <c r="A41" s="30">
        <v>33830</v>
      </c>
      <c r="B41" s="31" t="s">
        <v>1105</v>
      </c>
      <c r="C41" s="31" t="s">
        <v>259</v>
      </c>
      <c r="D41" s="31" t="s">
        <v>493</v>
      </c>
      <c r="E41" s="31" t="s">
        <v>551</v>
      </c>
      <c r="F41" s="31">
        <v>2013</v>
      </c>
      <c r="G41" s="32">
        <v>27305</v>
      </c>
      <c r="H41" s="31">
        <v>0</v>
      </c>
      <c r="I41" s="33">
        <v>41619.637499999997</v>
      </c>
      <c r="J41" s="34">
        <v>14314.637499999997</v>
      </c>
      <c r="K41" s="41">
        <v>39.21818493150684</v>
      </c>
    </row>
    <row r="42" spans="1:11" s="34" customFormat="1" ht="25.5">
      <c r="A42" s="30">
        <v>34105</v>
      </c>
      <c r="B42" s="31" t="s">
        <v>1106</v>
      </c>
      <c r="C42" s="31" t="s">
        <v>264</v>
      </c>
      <c r="D42" s="31" t="s">
        <v>439</v>
      </c>
      <c r="E42" s="31" t="s">
        <v>504</v>
      </c>
      <c r="F42" s="31">
        <v>2013</v>
      </c>
      <c r="G42" s="32">
        <v>27282</v>
      </c>
      <c r="H42" s="31">
        <v>0</v>
      </c>
      <c r="I42" s="33">
        <v>41630.052083333299</v>
      </c>
      <c r="J42" s="34">
        <v>14348.052083333299</v>
      </c>
      <c r="K42" s="41">
        <v>39.309731735159723</v>
      </c>
    </row>
    <row r="43" spans="1:11" s="34" customFormat="1" ht="25.5">
      <c r="A43" s="30">
        <v>200</v>
      </c>
      <c r="B43" s="31" t="s">
        <v>1107</v>
      </c>
      <c r="C43" s="31" t="s">
        <v>46</v>
      </c>
      <c r="D43" s="31" t="s">
        <v>437</v>
      </c>
      <c r="E43" s="31" t="s">
        <v>555</v>
      </c>
      <c r="F43" s="31">
        <v>2011</v>
      </c>
      <c r="G43" s="32">
        <v>26357</v>
      </c>
      <c r="H43" s="31">
        <v>6</v>
      </c>
      <c r="I43" s="33">
        <v>40549.272916666698</v>
      </c>
      <c r="J43" s="34">
        <f>I43-G43</f>
        <v>14192.272916666698</v>
      </c>
      <c r="K43" s="41">
        <f t="shared" ref="K43:K54" si="4">J43/365</f>
        <v>38.882939497716983</v>
      </c>
    </row>
    <row r="44" spans="1:11" s="34" customFormat="1" ht="25.5">
      <c r="A44" s="30">
        <v>1469</v>
      </c>
      <c r="B44" s="31" t="s">
        <v>1108</v>
      </c>
      <c r="C44" s="31" t="s">
        <v>89</v>
      </c>
      <c r="D44" s="31" t="s">
        <v>497</v>
      </c>
      <c r="E44" s="31" t="s">
        <v>627</v>
      </c>
      <c r="F44" s="31">
        <v>2011</v>
      </c>
      <c r="G44" s="32">
        <v>26762</v>
      </c>
      <c r="H44" s="31">
        <v>6</v>
      </c>
      <c r="I44" s="33">
        <v>40589.552083333299</v>
      </c>
      <c r="J44" s="34">
        <f>I44-G44</f>
        <v>13827.552083333299</v>
      </c>
      <c r="K44" s="41">
        <f t="shared" si="4"/>
        <v>37.883704337899452</v>
      </c>
    </row>
    <row r="45" spans="1:11" s="34" customFormat="1" ht="25.5">
      <c r="A45" s="30">
        <v>296</v>
      </c>
      <c r="B45" s="31" t="s">
        <v>1109</v>
      </c>
      <c r="C45" s="31" t="s">
        <v>57</v>
      </c>
      <c r="D45" s="31" t="s">
        <v>450</v>
      </c>
      <c r="E45" s="31" t="s">
        <v>633</v>
      </c>
      <c r="F45" s="31">
        <v>2011</v>
      </c>
      <c r="G45" s="32">
        <v>26450</v>
      </c>
      <c r="H45" s="31">
        <v>0</v>
      </c>
      <c r="I45" s="33">
        <v>40552.847222222197</v>
      </c>
      <c r="J45" s="34">
        <f t="shared" ref="J45:J54" si="5">I45-G45</f>
        <v>14102.847222222197</v>
      </c>
      <c r="K45" s="41">
        <f t="shared" si="4"/>
        <v>38.637937595129308</v>
      </c>
    </row>
    <row r="46" spans="1:11" s="34" customFormat="1" ht="25.5">
      <c r="A46" s="30">
        <v>392</v>
      </c>
      <c r="B46" s="31" t="s">
        <v>1110</v>
      </c>
      <c r="C46" s="31" t="s">
        <v>64</v>
      </c>
      <c r="D46" s="31" t="s">
        <v>459</v>
      </c>
      <c r="E46" s="31" t="s">
        <v>639</v>
      </c>
      <c r="F46" s="31">
        <v>2011</v>
      </c>
      <c r="G46" s="32">
        <v>26260</v>
      </c>
      <c r="H46" s="31">
        <v>0</v>
      </c>
      <c r="I46" s="33">
        <v>40555.356249999997</v>
      </c>
      <c r="J46" s="34">
        <f t="shared" si="5"/>
        <v>14295.356249999997</v>
      </c>
      <c r="K46" s="39">
        <f t="shared" si="4"/>
        <v>39.165359589041088</v>
      </c>
    </row>
    <row r="47" spans="1:11" s="47" customFormat="1" ht="25.5">
      <c r="A47" s="43">
        <v>374</v>
      </c>
      <c r="B47" s="44" t="s">
        <v>1111</v>
      </c>
      <c r="C47" s="44" t="s">
        <v>62</v>
      </c>
      <c r="D47" s="44" t="s">
        <v>457</v>
      </c>
      <c r="E47" s="44" t="s">
        <v>637</v>
      </c>
      <c r="F47" s="44">
        <v>2011</v>
      </c>
      <c r="G47" s="45">
        <v>27885</v>
      </c>
      <c r="H47" s="44">
        <v>1</v>
      </c>
      <c r="I47" s="46">
        <v>40554.594444444403</v>
      </c>
      <c r="J47" s="47">
        <f t="shared" si="5"/>
        <v>12669.594444444403</v>
      </c>
      <c r="K47" s="48">
        <f t="shared" si="4"/>
        <v>34.71121765601206</v>
      </c>
    </row>
    <row r="48" spans="1:11" s="47" customFormat="1" ht="25.5">
      <c r="A48" s="43">
        <v>375</v>
      </c>
      <c r="B48" s="44" t="s">
        <v>1111</v>
      </c>
      <c r="C48" s="44" t="s">
        <v>62</v>
      </c>
      <c r="D48" s="44" t="s">
        <v>457</v>
      </c>
      <c r="E48" s="44" t="s">
        <v>637</v>
      </c>
      <c r="F48" s="44">
        <v>2011</v>
      </c>
      <c r="G48" s="45">
        <v>27885</v>
      </c>
      <c r="H48" s="44">
        <v>1</v>
      </c>
      <c r="I48" s="46">
        <v>40554.594444444403</v>
      </c>
      <c r="J48" s="47">
        <f t="shared" si="5"/>
        <v>12669.594444444403</v>
      </c>
      <c r="K48" s="49">
        <f t="shared" si="4"/>
        <v>34.71121765601206</v>
      </c>
    </row>
    <row r="49" spans="1:11" s="34" customFormat="1" ht="25.5">
      <c r="A49" s="30">
        <v>640</v>
      </c>
      <c r="B49" s="31" t="s">
        <v>1112</v>
      </c>
      <c r="C49" s="31" t="s">
        <v>76</v>
      </c>
      <c r="D49" s="31" t="s">
        <v>478</v>
      </c>
      <c r="E49" s="31" t="s">
        <v>593</v>
      </c>
      <c r="F49" s="31">
        <v>2011</v>
      </c>
      <c r="G49" s="32">
        <v>27359</v>
      </c>
      <c r="H49" s="31">
        <v>1</v>
      </c>
      <c r="I49" s="33">
        <v>40562.717361111099</v>
      </c>
      <c r="J49" s="34">
        <f t="shared" si="5"/>
        <v>13203.717361111099</v>
      </c>
      <c r="K49" s="41">
        <f t="shared" si="4"/>
        <v>36.174568112633146</v>
      </c>
    </row>
    <row r="50" spans="1:11" s="34" customFormat="1" ht="25.5">
      <c r="A50" s="30">
        <v>641</v>
      </c>
      <c r="B50" s="31" t="s">
        <v>1112</v>
      </c>
      <c r="C50" s="31" t="s">
        <v>76</v>
      </c>
      <c r="D50" s="31" t="s">
        <v>478</v>
      </c>
      <c r="E50" s="31" t="s">
        <v>593</v>
      </c>
      <c r="F50" s="31">
        <v>2011</v>
      </c>
      <c r="G50" s="32">
        <v>27359</v>
      </c>
      <c r="H50" s="31">
        <v>1</v>
      </c>
      <c r="I50" s="33">
        <v>40562.717361111099</v>
      </c>
      <c r="J50" s="34">
        <f t="shared" si="5"/>
        <v>13203.717361111099</v>
      </c>
      <c r="K50" s="35">
        <f t="shared" si="4"/>
        <v>36.174568112633146</v>
      </c>
    </row>
    <row r="51" spans="1:11" s="34" customFormat="1" ht="25.5">
      <c r="A51" s="30">
        <v>684</v>
      </c>
      <c r="B51" s="31" t="s">
        <v>1113</v>
      </c>
      <c r="C51" s="31" t="s">
        <v>77</v>
      </c>
      <c r="D51" s="31" t="s">
        <v>481</v>
      </c>
      <c r="E51" s="31" t="s">
        <v>602</v>
      </c>
      <c r="F51" s="31">
        <v>2011</v>
      </c>
      <c r="G51" s="32">
        <v>27369</v>
      </c>
      <c r="H51" s="31">
        <v>1</v>
      </c>
      <c r="I51" s="33">
        <v>40582.792361111096</v>
      </c>
      <c r="J51" s="34">
        <f t="shared" si="5"/>
        <v>13213.792361111096</v>
      </c>
      <c r="K51" s="41">
        <f t="shared" si="4"/>
        <v>36.202170852359167</v>
      </c>
    </row>
    <row r="52" spans="1:11" s="34" customFormat="1" ht="25.5">
      <c r="A52" s="30">
        <v>685</v>
      </c>
      <c r="B52" s="31" t="s">
        <v>1113</v>
      </c>
      <c r="C52" s="31" t="s">
        <v>77</v>
      </c>
      <c r="D52" s="31" t="s">
        <v>481</v>
      </c>
      <c r="E52" s="31" t="s">
        <v>602</v>
      </c>
      <c r="F52" s="31">
        <v>2011</v>
      </c>
      <c r="G52" s="32">
        <v>27369</v>
      </c>
      <c r="H52" s="31">
        <v>1</v>
      </c>
      <c r="I52" s="33">
        <v>40582.792361111096</v>
      </c>
      <c r="J52" s="34">
        <f t="shared" si="5"/>
        <v>13213.792361111096</v>
      </c>
      <c r="K52" s="35">
        <f t="shared" si="4"/>
        <v>36.202170852359167</v>
      </c>
    </row>
    <row r="53" spans="1:11" s="55" customFormat="1" ht="25.5">
      <c r="A53" s="51">
        <v>521</v>
      </c>
      <c r="B53" s="52" t="s">
        <v>1114</v>
      </c>
      <c r="C53" s="52" t="s">
        <v>72</v>
      </c>
      <c r="D53" s="52" t="s">
        <v>469</v>
      </c>
      <c r="E53" s="52" t="s">
        <v>550</v>
      </c>
      <c r="F53" s="52">
        <v>2011</v>
      </c>
      <c r="G53" s="53">
        <v>26870</v>
      </c>
      <c r="H53" s="52">
        <v>5</v>
      </c>
      <c r="I53" s="54">
        <v>40558.885416666701</v>
      </c>
      <c r="J53" s="55">
        <f t="shared" si="5"/>
        <v>13688.885416666701</v>
      </c>
      <c r="K53" s="56">
        <f t="shared" si="4"/>
        <v>37.503795662100551</v>
      </c>
    </row>
    <row r="54" spans="1:11" s="55" customFormat="1" ht="25.5">
      <c r="A54" s="51">
        <v>2674</v>
      </c>
      <c r="B54" s="52" t="s">
        <v>1115</v>
      </c>
      <c r="C54" s="52" t="s">
        <v>98</v>
      </c>
      <c r="D54" s="52" t="s">
        <v>509</v>
      </c>
      <c r="E54" s="52" t="s">
        <v>654</v>
      </c>
      <c r="F54" s="52">
        <v>2011</v>
      </c>
      <c r="G54" s="53">
        <v>26899</v>
      </c>
      <c r="H54" s="52">
        <v>5</v>
      </c>
      <c r="I54" s="54">
        <v>40628.013888888898</v>
      </c>
      <c r="J54" s="55">
        <f t="shared" si="5"/>
        <v>13729.013888888898</v>
      </c>
      <c r="K54" s="56">
        <f t="shared" si="4"/>
        <v>37.613736681887389</v>
      </c>
    </row>
    <row r="55" spans="1:11" s="55" customFormat="1" ht="25.5">
      <c r="A55" s="51">
        <v>12767</v>
      </c>
      <c r="B55" s="52" t="s">
        <v>1116</v>
      </c>
      <c r="C55" s="52" t="s">
        <v>147</v>
      </c>
      <c r="D55" s="52" t="s">
        <v>495</v>
      </c>
      <c r="E55" s="52" t="s">
        <v>480</v>
      </c>
      <c r="F55" s="52">
        <v>2012</v>
      </c>
      <c r="G55" s="53">
        <v>26093</v>
      </c>
      <c r="H55" s="52">
        <v>0</v>
      </c>
      <c r="I55" s="54">
        <v>40941.070833333302</v>
      </c>
      <c r="J55" s="55">
        <v>14848.070833333302</v>
      </c>
      <c r="K55" s="56">
        <v>40.679646118721379</v>
      </c>
    </row>
    <row r="56" spans="1:11" s="55" customFormat="1" ht="25.5">
      <c r="A56" s="51">
        <v>12850</v>
      </c>
      <c r="B56" s="52" t="s">
        <v>1117</v>
      </c>
      <c r="C56" s="52" t="s">
        <v>150</v>
      </c>
      <c r="D56" s="52" t="s">
        <v>545</v>
      </c>
      <c r="E56" s="52" t="s">
        <v>657</v>
      </c>
      <c r="F56" s="52">
        <v>2012</v>
      </c>
      <c r="G56" s="53">
        <v>25963</v>
      </c>
      <c r="H56" s="52">
        <v>0</v>
      </c>
      <c r="I56" s="54">
        <v>40944.645833333299</v>
      </c>
      <c r="J56" s="55">
        <v>14981.645833333299</v>
      </c>
      <c r="K56" s="56">
        <v>41.045605022830955</v>
      </c>
    </row>
    <row r="57" spans="1:11" s="55" customFormat="1" ht="25.5">
      <c r="A57" s="51">
        <v>30</v>
      </c>
      <c r="B57" s="52" t="s">
        <v>1118</v>
      </c>
      <c r="C57" s="52" t="s">
        <v>9</v>
      </c>
      <c r="D57" s="52" t="s">
        <v>401</v>
      </c>
      <c r="E57" s="52" t="s">
        <v>603</v>
      </c>
      <c r="F57" s="52">
        <v>2011</v>
      </c>
      <c r="G57" s="53">
        <v>26904</v>
      </c>
      <c r="H57" s="52">
        <v>1</v>
      </c>
      <c r="I57" s="54">
        <v>40545.65625</v>
      </c>
      <c r="J57" s="55">
        <f t="shared" ref="J57:J58" si="6">I57-G57</f>
        <v>13641.65625</v>
      </c>
      <c r="K57" s="57">
        <f t="shared" ref="K57:K58" si="7">J57/365</f>
        <v>37.374400684931508</v>
      </c>
    </row>
    <row r="58" spans="1:11" s="55" customFormat="1" ht="25.5">
      <c r="A58" s="51">
        <v>386</v>
      </c>
      <c r="B58" s="52" t="s">
        <v>1119</v>
      </c>
      <c r="C58" s="52" t="s">
        <v>63</v>
      </c>
      <c r="D58" s="52" t="s">
        <v>458</v>
      </c>
      <c r="E58" s="52" t="s">
        <v>638</v>
      </c>
      <c r="F58" s="52">
        <v>2011</v>
      </c>
      <c r="G58" s="53">
        <v>26740</v>
      </c>
      <c r="H58" s="52">
        <v>1</v>
      </c>
      <c r="I58" s="54">
        <v>40554.9152777778</v>
      </c>
      <c r="J58" s="55">
        <f t="shared" si="6"/>
        <v>13814.9152777778</v>
      </c>
      <c r="K58" s="57">
        <f t="shared" si="7"/>
        <v>37.849082952815891</v>
      </c>
    </row>
    <row r="59" spans="1:11" s="55" customFormat="1" ht="25.5">
      <c r="A59" s="51">
        <v>904</v>
      </c>
      <c r="B59" s="52" t="s">
        <v>1120</v>
      </c>
      <c r="C59" s="52" t="s">
        <v>82</v>
      </c>
      <c r="D59" s="52" t="s">
        <v>485</v>
      </c>
      <c r="E59" s="52" t="s">
        <v>653</v>
      </c>
      <c r="F59" s="52">
        <v>2011</v>
      </c>
      <c r="G59" s="53">
        <v>32662</v>
      </c>
      <c r="H59" s="52">
        <v>1</v>
      </c>
      <c r="I59" s="54">
        <v>40572.09375</v>
      </c>
      <c r="J59" s="55">
        <v>7910.09375</v>
      </c>
      <c r="K59" s="56">
        <v>21.671489726027396</v>
      </c>
    </row>
    <row r="60" spans="1:11" s="55" customFormat="1" ht="25.5">
      <c r="A60" s="51">
        <v>923</v>
      </c>
      <c r="B60" s="52" t="s">
        <v>1121</v>
      </c>
      <c r="C60" s="52" t="s">
        <v>83</v>
      </c>
      <c r="D60" s="52" t="s">
        <v>486</v>
      </c>
      <c r="E60" s="52" t="s">
        <v>648</v>
      </c>
      <c r="F60" s="52">
        <v>2011</v>
      </c>
      <c r="G60" s="53">
        <v>32579</v>
      </c>
      <c r="H60" s="52">
        <v>0</v>
      </c>
      <c r="I60" s="54">
        <v>40573.3125</v>
      </c>
      <c r="J60" s="55">
        <v>7994.3125</v>
      </c>
      <c r="K60" s="56">
        <v>21.902226027397262</v>
      </c>
    </row>
    <row r="61" spans="1:11" s="34" customFormat="1" ht="25.5">
      <c r="A61" s="30">
        <v>46670</v>
      </c>
      <c r="B61" s="31" t="s">
        <v>1122</v>
      </c>
      <c r="C61" s="31" t="s">
        <v>4</v>
      </c>
      <c r="D61" s="31" t="s">
        <v>483</v>
      </c>
      <c r="E61" s="31" t="s">
        <v>668</v>
      </c>
      <c r="F61" s="31">
        <v>2014</v>
      </c>
      <c r="G61" s="32">
        <v>32509</v>
      </c>
      <c r="H61" s="31">
        <v>2</v>
      </c>
      <c r="I61" s="33">
        <v>42000.030555555597</v>
      </c>
      <c r="J61" s="34">
        <v>9491.0305555555969</v>
      </c>
      <c r="K61" s="41">
        <v>26.002823439878348</v>
      </c>
    </row>
    <row r="62" spans="1:11" s="34" customFormat="1" ht="25.5">
      <c r="A62" s="30">
        <v>46793</v>
      </c>
      <c r="B62" s="31" t="s">
        <v>1123</v>
      </c>
      <c r="C62" s="31" t="s">
        <v>242</v>
      </c>
      <c r="D62" s="31" t="s">
        <v>503</v>
      </c>
      <c r="E62" s="31" t="s">
        <v>652</v>
      </c>
      <c r="F62" s="31">
        <v>2014</v>
      </c>
      <c r="G62" s="32">
        <v>32338</v>
      </c>
      <c r="H62" s="31">
        <v>2</v>
      </c>
      <c r="I62" s="33">
        <v>42004.6472222222</v>
      </c>
      <c r="J62" s="34">
        <v>9666.6472222222001</v>
      </c>
      <c r="K62" s="41">
        <v>26.483964992389588</v>
      </c>
    </row>
    <row r="63" spans="1:11" s="34" customFormat="1" ht="25.5">
      <c r="A63" s="30">
        <v>242</v>
      </c>
      <c r="B63" s="31" t="s">
        <v>1124</v>
      </c>
      <c r="C63" s="31" t="s">
        <v>50</v>
      </c>
      <c r="D63" s="31" t="s">
        <v>443</v>
      </c>
      <c r="E63" s="31" t="s">
        <v>462</v>
      </c>
      <c r="F63" s="31">
        <v>2011</v>
      </c>
      <c r="G63" s="32">
        <v>33008</v>
      </c>
      <c r="H63" s="31">
        <v>0</v>
      </c>
      <c r="I63" s="33">
        <v>40550.802083333299</v>
      </c>
      <c r="J63" s="34">
        <v>7542.8020833332994</v>
      </c>
      <c r="K63" s="41">
        <v>20.665211187214521</v>
      </c>
    </row>
    <row r="64" spans="1:11" s="34" customFormat="1" ht="25.5">
      <c r="A64" s="30">
        <v>575</v>
      </c>
      <c r="B64" s="31" t="s">
        <v>1125</v>
      </c>
      <c r="C64" s="31" t="s">
        <v>74</v>
      </c>
      <c r="D64" s="31" t="s">
        <v>472</v>
      </c>
      <c r="E64" s="31" t="s">
        <v>548</v>
      </c>
      <c r="F64" s="31">
        <v>2011</v>
      </c>
      <c r="G64" s="32">
        <v>32912</v>
      </c>
      <c r="H64" s="31">
        <v>0</v>
      </c>
      <c r="I64" s="33">
        <v>40561.224999999999</v>
      </c>
      <c r="J64" s="34">
        <v>7649.2249999999985</v>
      </c>
      <c r="K64" s="41">
        <v>20.956780821917803</v>
      </c>
    </row>
    <row r="65" spans="1:11" s="34" customFormat="1" ht="25.5">
      <c r="A65" s="30">
        <v>406</v>
      </c>
      <c r="B65" s="31" t="s">
        <v>1126</v>
      </c>
      <c r="C65" s="31" t="s">
        <v>66</v>
      </c>
      <c r="D65" s="31" t="s">
        <v>461</v>
      </c>
      <c r="E65" s="31" t="s">
        <v>642</v>
      </c>
      <c r="F65" s="31">
        <v>2011</v>
      </c>
      <c r="G65" s="32">
        <v>33442</v>
      </c>
      <c r="H65" s="31">
        <v>0</v>
      </c>
      <c r="I65" s="33">
        <v>40555.319444444402</v>
      </c>
      <c r="J65" s="34">
        <v>7113.3194444444016</v>
      </c>
      <c r="K65" s="41">
        <v>19.488546423135347</v>
      </c>
    </row>
    <row r="66" spans="1:11" s="34" customFormat="1" ht="25.5">
      <c r="A66" s="30">
        <v>1219</v>
      </c>
      <c r="B66" s="31" t="s">
        <v>1127</v>
      </c>
      <c r="C66" s="31" t="s">
        <v>88</v>
      </c>
      <c r="D66" s="31" t="s">
        <v>408</v>
      </c>
      <c r="E66" s="31" t="s">
        <v>621</v>
      </c>
      <c r="F66" s="31">
        <v>2011</v>
      </c>
      <c r="G66" s="32">
        <v>33372</v>
      </c>
      <c r="H66" s="31">
        <v>0</v>
      </c>
      <c r="I66" s="33">
        <v>40582.3527777778</v>
      </c>
      <c r="J66" s="34">
        <v>7210.3527777777999</v>
      </c>
      <c r="K66" s="41">
        <v>19.754391171993973</v>
      </c>
    </row>
    <row r="67" spans="1:11" s="34" customFormat="1" ht="25.5">
      <c r="A67" s="30">
        <v>959</v>
      </c>
      <c r="B67" s="31" t="s">
        <v>1128</v>
      </c>
      <c r="C67" s="31" t="s">
        <v>85</v>
      </c>
      <c r="D67" s="31" t="s">
        <v>487</v>
      </c>
      <c r="E67" s="31" t="s">
        <v>636</v>
      </c>
      <c r="F67" s="31">
        <v>2011</v>
      </c>
      <c r="G67" s="32">
        <v>27757</v>
      </c>
      <c r="H67" s="31">
        <v>1</v>
      </c>
      <c r="I67" s="33">
        <v>40573.849305555603</v>
      </c>
      <c r="J67" s="34">
        <v>12816.849305555603</v>
      </c>
      <c r="K67" s="41">
        <v>35.114655631659183</v>
      </c>
    </row>
    <row r="68" spans="1:11" s="34" customFormat="1" ht="25.5">
      <c r="A68" s="30">
        <v>960</v>
      </c>
      <c r="B68" s="31" t="s">
        <v>1128</v>
      </c>
      <c r="C68" s="31" t="s">
        <v>85</v>
      </c>
      <c r="D68" s="31" t="s">
        <v>487</v>
      </c>
      <c r="E68" s="31" t="s">
        <v>636</v>
      </c>
      <c r="F68" s="31">
        <v>2011</v>
      </c>
      <c r="G68" s="32">
        <v>27757</v>
      </c>
      <c r="H68" s="31">
        <v>1</v>
      </c>
      <c r="I68" s="33">
        <v>40573.849305555603</v>
      </c>
      <c r="J68" s="34">
        <v>12816.849305555603</v>
      </c>
      <c r="K68" s="41">
        <v>35.114655631659183</v>
      </c>
    </row>
    <row r="69" spans="1:11" s="34" customFormat="1" ht="25.5">
      <c r="A69" s="30">
        <v>3629</v>
      </c>
      <c r="B69" s="31" t="s">
        <v>1129</v>
      </c>
      <c r="C69" s="31" t="s">
        <v>103</v>
      </c>
      <c r="D69" s="31" t="s">
        <v>514</v>
      </c>
      <c r="E69" s="31" t="s">
        <v>665</v>
      </c>
      <c r="F69" s="31">
        <v>2011</v>
      </c>
      <c r="G69" s="32">
        <v>27700</v>
      </c>
      <c r="H69" s="31">
        <v>1</v>
      </c>
      <c r="I69" s="33">
        <v>40657.692361111098</v>
      </c>
      <c r="J69" s="34">
        <v>12957.692361111098</v>
      </c>
      <c r="K69" s="41">
        <v>35.500527016742737</v>
      </c>
    </row>
    <row r="70" spans="1:11" s="34" customFormat="1" ht="25.5">
      <c r="A70" s="30">
        <v>3630</v>
      </c>
      <c r="B70" s="31" t="s">
        <v>1129</v>
      </c>
      <c r="C70" s="31" t="s">
        <v>103</v>
      </c>
      <c r="D70" s="31" t="s">
        <v>514</v>
      </c>
      <c r="E70" s="31" t="s">
        <v>665</v>
      </c>
      <c r="F70" s="31">
        <v>2011</v>
      </c>
      <c r="G70" s="32">
        <v>27700</v>
      </c>
      <c r="H70" s="31">
        <v>1</v>
      </c>
      <c r="I70" s="33">
        <v>40657.692361111098</v>
      </c>
      <c r="J70" s="34">
        <v>12957.692361111098</v>
      </c>
      <c r="K70" s="41">
        <v>35.500527016742737</v>
      </c>
    </row>
    <row r="71" spans="1:11" s="65" customFormat="1" ht="25.5">
      <c r="A71" s="61">
        <v>4146</v>
      </c>
      <c r="B71" s="62" t="s">
        <v>1130</v>
      </c>
      <c r="C71" s="62" t="s">
        <v>106</v>
      </c>
      <c r="D71" s="62" t="s">
        <v>517</v>
      </c>
      <c r="E71" s="62" t="s">
        <v>511</v>
      </c>
      <c r="F71" s="62">
        <v>2011</v>
      </c>
      <c r="G71" s="63">
        <v>27377</v>
      </c>
      <c r="H71" s="62">
        <v>1</v>
      </c>
      <c r="I71" s="64">
        <v>40681.757638888899</v>
      </c>
      <c r="J71" s="65">
        <f t="shared" ref="J71:J74" si="8">I71-G71</f>
        <v>13304.757638888899</v>
      </c>
      <c r="K71" s="66">
        <f t="shared" ref="K71:K74" si="9">J71/365</f>
        <v>36.451390791476435</v>
      </c>
    </row>
    <row r="72" spans="1:11" s="65" customFormat="1" ht="25.5">
      <c r="A72" s="61">
        <v>4147</v>
      </c>
      <c r="B72" s="62" t="s">
        <v>1130</v>
      </c>
      <c r="C72" s="62" t="s">
        <v>106</v>
      </c>
      <c r="D72" s="62" t="s">
        <v>517</v>
      </c>
      <c r="E72" s="62" t="s">
        <v>511</v>
      </c>
      <c r="F72" s="62">
        <v>2011</v>
      </c>
      <c r="G72" s="63">
        <v>27377</v>
      </c>
      <c r="H72" s="62">
        <v>1</v>
      </c>
      <c r="I72" s="64">
        <v>40681.757638888899</v>
      </c>
      <c r="J72" s="65">
        <f t="shared" si="8"/>
        <v>13304.757638888899</v>
      </c>
      <c r="K72" s="66">
        <f t="shared" si="9"/>
        <v>36.451390791476435</v>
      </c>
    </row>
    <row r="73" spans="1:11" s="65" customFormat="1" ht="25.5">
      <c r="A73" s="61">
        <v>4225</v>
      </c>
      <c r="B73" s="62" t="s">
        <v>1131</v>
      </c>
      <c r="C73" s="62" t="s">
        <v>107</v>
      </c>
      <c r="D73" s="62" t="s">
        <v>454</v>
      </c>
      <c r="E73" s="62" t="s">
        <v>644</v>
      </c>
      <c r="F73" s="62">
        <v>2011</v>
      </c>
      <c r="G73" s="63">
        <v>27711</v>
      </c>
      <c r="H73" s="62">
        <v>1</v>
      </c>
      <c r="I73" s="64">
        <v>40676.593055555597</v>
      </c>
      <c r="J73" s="65">
        <f t="shared" si="8"/>
        <v>12965.593055555597</v>
      </c>
      <c r="K73" s="66">
        <f t="shared" si="9"/>
        <v>35.522172754946844</v>
      </c>
    </row>
    <row r="74" spans="1:11" s="65" customFormat="1" ht="25.5">
      <c r="A74" s="61">
        <v>4226</v>
      </c>
      <c r="B74" s="62" t="s">
        <v>1131</v>
      </c>
      <c r="C74" s="62" t="s">
        <v>107</v>
      </c>
      <c r="D74" s="62" t="s">
        <v>454</v>
      </c>
      <c r="E74" s="62" t="s">
        <v>644</v>
      </c>
      <c r="F74" s="62">
        <v>2011</v>
      </c>
      <c r="G74" s="63">
        <v>27711</v>
      </c>
      <c r="H74" s="62">
        <v>1</v>
      </c>
      <c r="I74" s="64">
        <v>40676.593055555597</v>
      </c>
      <c r="J74" s="65">
        <f t="shared" si="8"/>
        <v>12965.593055555597</v>
      </c>
      <c r="K74" s="66">
        <f t="shared" si="9"/>
        <v>35.522172754946844</v>
      </c>
    </row>
    <row r="75" spans="1:11" s="55" customFormat="1" ht="25.5">
      <c r="A75" s="51">
        <v>26</v>
      </c>
      <c r="B75" s="52" t="s">
        <v>1132</v>
      </c>
      <c r="C75" s="52" t="s">
        <v>4</v>
      </c>
      <c r="D75" s="52" t="s">
        <v>399</v>
      </c>
      <c r="E75" s="52" t="s">
        <v>601</v>
      </c>
      <c r="F75" s="52">
        <v>2011</v>
      </c>
      <c r="G75" s="53">
        <v>31456</v>
      </c>
      <c r="H75" s="52">
        <v>1</v>
      </c>
      <c r="I75" s="54">
        <v>40544.329861111102</v>
      </c>
      <c r="J75" s="55">
        <v>9088.3298611111022</v>
      </c>
      <c r="K75" s="56">
        <v>24.899533866057816</v>
      </c>
    </row>
    <row r="76" spans="1:11" s="55" customFormat="1" ht="25.5">
      <c r="A76" s="51">
        <v>75</v>
      </c>
      <c r="B76" s="52" t="s">
        <v>1133</v>
      </c>
      <c r="C76" s="52" t="s">
        <v>25</v>
      </c>
      <c r="D76" s="52" t="s">
        <v>419</v>
      </c>
      <c r="E76" s="52" t="s">
        <v>613</v>
      </c>
      <c r="F76" s="52">
        <v>2011</v>
      </c>
      <c r="G76" s="53">
        <v>31385</v>
      </c>
      <c r="H76" s="52">
        <v>1</v>
      </c>
      <c r="I76" s="54">
        <v>40546.206250000003</v>
      </c>
      <c r="J76" s="55">
        <v>9161.2062500000029</v>
      </c>
      <c r="K76" s="56">
        <v>25.099195205479461</v>
      </c>
    </row>
    <row r="77" spans="1:11" s="55" customFormat="1" ht="25.5">
      <c r="A77" s="51">
        <v>58217</v>
      </c>
      <c r="B77" s="52" t="s">
        <v>1134</v>
      </c>
      <c r="C77" s="52" t="s">
        <v>357</v>
      </c>
      <c r="D77" s="52" t="s">
        <v>541</v>
      </c>
      <c r="E77" s="52" t="s">
        <v>679</v>
      </c>
      <c r="F77" s="52">
        <v>2015</v>
      </c>
      <c r="G77" s="53">
        <v>34031</v>
      </c>
      <c r="H77" s="52">
        <v>0</v>
      </c>
      <c r="I77" s="54">
        <v>42345.981249999997</v>
      </c>
      <c r="J77" s="55">
        <v>8314.9812499999971</v>
      </c>
      <c r="K77" s="56">
        <v>22.780770547945199</v>
      </c>
    </row>
    <row r="78" spans="1:11" s="55" customFormat="1" ht="25.5">
      <c r="A78" s="51">
        <v>58547</v>
      </c>
      <c r="B78" s="52" t="s">
        <v>1135</v>
      </c>
      <c r="C78" s="52" t="s">
        <v>359</v>
      </c>
      <c r="D78" s="52" t="s">
        <v>505</v>
      </c>
      <c r="E78" s="52" t="s">
        <v>499</v>
      </c>
      <c r="F78" s="52">
        <v>2015</v>
      </c>
      <c r="G78" s="53">
        <v>34242</v>
      </c>
      <c r="H78" s="52">
        <v>0</v>
      </c>
      <c r="I78" s="54">
        <v>42359.570833333302</v>
      </c>
      <c r="J78" s="55">
        <v>8117.5708333333023</v>
      </c>
      <c r="K78" s="56">
        <v>22.239920091324116</v>
      </c>
    </row>
    <row r="79" spans="1:11" s="55" customFormat="1" ht="25.5">
      <c r="A79" s="51">
        <v>58248</v>
      </c>
      <c r="B79" s="52" t="s">
        <v>1136</v>
      </c>
      <c r="C79" s="52" t="s">
        <v>306</v>
      </c>
      <c r="D79" s="52" t="s">
        <v>574</v>
      </c>
      <c r="E79" s="52" t="s">
        <v>583</v>
      </c>
      <c r="F79" s="52">
        <v>2015</v>
      </c>
      <c r="G79" s="53">
        <v>30953</v>
      </c>
      <c r="H79" s="52">
        <v>1</v>
      </c>
      <c r="I79" s="54">
        <v>42345.680555555598</v>
      </c>
      <c r="J79" s="55">
        <f t="shared" ref="J79:J80" si="10">I79-G79</f>
        <v>11392.680555555598</v>
      </c>
      <c r="K79" s="67">
        <f t="shared" ref="K79:K80" si="11">J79/365</f>
        <v>31.212823439878353</v>
      </c>
    </row>
    <row r="80" spans="1:11" s="55" customFormat="1" ht="25.5">
      <c r="A80" s="51">
        <v>58532</v>
      </c>
      <c r="B80" s="52" t="s">
        <v>1137</v>
      </c>
      <c r="C80" s="52" t="s">
        <v>100</v>
      </c>
      <c r="D80" s="52" t="s">
        <v>411</v>
      </c>
      <c r="E80" s="52" t="s">
        <v>656</v>
      </c>
      <c r="F80" s="52">
        <v>2015</v>
      </c>
      <c r="G80" s="53">
        <v>31250</v>
      </c>
      <c r="H80" s="52">
        <v>1</v>
      </c>
      <c r="I80" s="54">
        <v>42354.447916666701</v>
      </c>
      <c r="J80" s="55">
        <f t="shared" si="10"/>
        <v>11104.447916666701</v>
      </c>
      <c r="K80" s="56">
        <f t="shared" si="11"/>
        <v>30.423144977169041</v>
      </c>
    </row>
    <row r="81" spans="1:11" s="55" customFormat="1" ht="25.5">
      <c r="A81" s="51">
        <v>33945</v>
      </c>
      <c r="B81" s="52" t="s">
        <v>1138</v>
      </c>
      <c r="C81" s="52" t="s">
        <v>260</v>
      </c>
      <c r="D81" s="52" t="s">
        <v>567</v>
      </c>
      <c r="E81" s="52" t="s">
        <v>677</v>
      </c>
      <c r="F81" s="52">
        <v>2013</v>
      </c>
      <c r="G81" s="53">
        <v>31902</v>
      </c>
      <c r="H81" s="52">
        <v>0</v>
      </c>
      <c r="I81" s="54">
        <v>41623.055555555598</v>
      </c>
      <c r="J81" s="55">
        <v>9721.0555555555984</v>
      </c>
      <c r="K81" s="56">
        <v>26.633028919330407</v>
      </c>
    </row>
    <row r="82" spans="1:11" s="55" customFormat="1" ht="25.5">
      <c r="A82" s="51">
        <v>34052</v>
      </c>
      <c r="B82" s="52" t="s">
        <v>1139</v>
      </c>
      <c r="C82" s="52" t="s">
        <v>262</v>
      </c>
      <c r="D82" s="52" t="s">
        <v>476</v>
      </c>
      <c r="E82" s="52" t="s">
        <v>618</v>
      </c>
      <c r="F82" s="52">
        <v>2013</v>
      </c>
      <c r="G82" s="53">
        <v>31869</v>
      </c>
      <c r="H82" s="52">
        <v>0</v>
      </c>
      <c r="I82" s="54">
        <v>41626.25</v>
      </c>
      <c r="J82" s="55">
        <v>9757.25</v>
      </c>
      <c r="K82" s="56">
        <v>26.732191780821918</v>
      </c>
    </row>
    <row r="83" spans="1:11" s="55" customFormat="1" ht="25.5">
      <c r="A83" s="51">
        <v>17</v>
      </c>
      <c r="B83" s="52" t="s">
        <v>1140</v>
      </c>
      <c r="C83" s="52" t="s">
        <v>5</v>
      </c>
      <c r="D83" s="52" t="s">
        <v>396</v>
      </c>
      <c r="E83" s="52" t="s">
        <v>597</v>
      </c>
      <c r="F83" s="52">
        <v>2011</v>
      </c>
      <c r="G83" s="53">
        <v>30056</v>
      </c>
      <c r="H83" s="52">
        <v>0</v>
      </c>
      <c r="I83" s="54">
        <v>40546.577777777798</v>
      </c>
      <c r="J83" s="55">
        <v>10490.577777777798</v>
      </c>
      <c r="K83" s="56">
        <v>28.741308980213148</v>
      </c>
    </row>
    <row r="84" spans="1:11" s="55" customFormat="1" ht="25.5">
      <c r="A84" s="51">
        <v>197</v>
      </c>
      <c r="B84" s="52" t="s">
        <v>1141</v>
      </c>
      <c r="C84" s="52" t="s">
        <v>45</v>
      </c>
      <c r="D84" s="52" t="s">
        <v>436</v>
      </c>
      <c r="E84" s="52" t="s">
        <v>542</v>
      </c>
      <c r="F84" s="52">
        <v>2011</v>
      </c>
      <c r="G84" s="53">
        <v>30017</v>
      </c>
      <c r="H84" s="52">
        <v>0</v>
      </c>
      <c r="I84" s="54">
        <v>40549.149305555598</v>
      </c>
      <c r="J84" s="55">
        <v>10532.149305555598</v>
      </c>
      <c r="K84" s="56">
        <v>28.855203576864653</v>
      </c>
    </row>
    <row r="85" spans="1:11" s="55" customFormat="1" ht="25.5">
      <c r="A85" s="51">
        <v>36613</v>
      </c>
      <c r="B85" s="52" t="s">
        <v>1142</v>
      </c>
      <c r="C85" s="52" t="s">
        <v>279</v>
      </c>
      <c r="D85" s="52" t="s">
        <v>398</v>
      </c>
      <c r="E85" s="52" t="s">
        <v>537</v>
      </c>
      <c r="F85" s="52">
        <v>2014</v>
      </c>
      <c r="G85" s="53">
        <v>28706</v>
      </c>
      <c r="H85" s="52">
        <v>1</v>
      </c>
      <c r="I85" s="54">
        <v>41704.218055555597</v>
      </c>
      <c r="J85" s="55">
        <f t="shared" ref="J85:J86" si="12">I85-G85</f>
        <v>12998.218055555597</v>
      </c>
      <c r="K85" s="56">
        <f t="shared" ref="K85:K86" si="13">J85/365</f>
        <v>35.611556316590679</v>
      </c>
    </row>
    <row r="86" spans="1:11" s="55" customFormat="1" ht="25.5">
      <c r="A86" s="51">
        <v>36679</v>
      </c>
      <c r="B86" s="52" t="s">
        <v>1143</v>
      </c>
      <c r="C86" s="52" t="s">
        <v>281</v>
      </c>
      <c r="D86" s="52" t="s">
        <v>569</v>
      </c>
      <c r="E86" s="52" t="s">
        <v>607</v>
      </c>
      <c r="F86" s="52">
        <v>2014</v>
      </c>
      <c r="G86" s="53">
        <v>28572</v>
      </c>
      <c r="H86" s="52">
        <v>1</v>
      </c>
      <c r="I86" s="54">
        <v>41706.181944444397</v>
      </c>
      <c r="J86" s="55">
        <f t="shared" si="12"/>
        <v>13134.181944444397</v>
      </c>
      <c r="K86" s="56">
        <f t="shared" si="13"/>
        <v>35.984060121765474</v>
      </c>
    </row>
    <row r="87" spans="1:11" ht="26.25">
      <c r="C87" s="52" t="s">
        <v>1</v>
      </c>
      <c r="D87" s="52" t="s">
        <v>393</v>
      </c>
      <c r="E87" s="52" t="s">
        <v>592</v>
      </c>
      <c r="F87" s="52">
        <v>2011</v>
      </c>
      <c r="G87" s="53">
        <v>29010</v>
      </c>
      <c r="H87" s="52">
        <v>0</v>
      </c>
      <c r="I87" s="54">
        <v>40588.618055555598</v>
      </c>
      <c r="J87" s="55">
        <f>I87-G87</f>
        <v>11578.618055555598</v>
      </c>
      <c r="K87" s="67">
        <f>J87/365</f>
        <v>31.722241248097529</v>
      </c>
    </row>
    <row r="88" spans="1:11" ht="26.25">
      <c r="C88" s="52" t="s">
        <v>1</v>
      </c>
      <c r="D88" s="52" t="s">
        <v>393</v>
      </c>
      <c r="E88" s="52" t="s">
        <v>592</v>
      </c>
      <c r="F88" s="52">
        <v>2011</v>
      </c>
      <c r="G88" s="53">
        <v>29010</v>
      </c>
      <c r="H88" s="52">
        <v>0</v>
      </c>
      <c r="I88" s="54">
        <v>40588.618055555598</v>
      </c>
      <c r="J88" s="55">
        <f>I88-G88</f>
        <v>11578.618055555598</v>
      </c>
      <c r="K88" s="67">
        <f>J88/365</f>
        <v>31.722241248097529</v>
      </c>
    </row>
    <row r="89" spans="1:11" ht="26.25">
      <c r="C89" s="52" t="s">
        <v>27</v>
      </c>
      <c r="D89" s="52" t="s">
        <v>421</v>
      </c>
      <c r="E89" s="52" t="s">
        <v>615</v>
      </c>
      <c r="F89" s="52">
        <v>2011</v>
      </c>
      <c r="G89" s="53">
        <v>28983</v>
      </c>
      <c r="H89" s="52">
        <v>0</v>
      </c>
      <c r="I89" s="54">
        <v>40547.672916666699</v>
      </c>
      <c r="J89" s="55">
        <f>I89-G89</f>
        <v>11564.672916666699</v>
      </c>
      <c r="K89" s="67">
        <f>J89/365</f>
        <v>31.684035388127942</v>
      </c>
    </row>
    <row r="90" spans="1:11" ht="26.25">
      <c r="C90" s="52" t="s">
        <v>27</v>
      </c>
      <c r="D90" s="52" t="s">
        <v>421</v>
      </c>
      <c r="E90" s="52" t="s">
        <v>615</v>
      </c>
      <c r="F90" s="52">
        <v>2011</v>
      </c>
      <c r="G90" s="53">
        <v>28983</v>
      </c>
      <c r="H90" s="52">
        <v>0</v>
      </c>
      <c r="I90" s="54">
        <v>40547.672916666699</v>
      </c>
      <c r="J90" s="55">
        <f>I90-G90</f>
        <v>11564.672916666699</v>
      </c>
      <c r="K90" s="67">
        <f>J90/365</f>
        <v>31.684035388127942</v>
      </c>
    </row>
    <row r="91" spans="1:11" s="55" customFormat="1" ht="25.5">
      <c r="A91" s="51">
        <v>338</v>
      </c>
      <c r="B91" s="52" t="s">
        <v>1144</v>
      </c>
      <c r="C91" s="52" t="s">
        <v>60</v>
      </c>
      <c r="D91" s="52" t="s">
        <v>455</v>
      </c>
      <c r="E91" s="52" t="s">
        <v>631</v>
      </c>
      <c r="F91" s="52">
        <v>2011</v>
      </c>
      <c r="G91" s="53">
        <v>25515</v>
      </c>
      <c r="H91" s="52">
        <v>1</v>
      </c>
      <c r="I91" s="54">
        <v>40553.699305555601</v>
      </c>
      <c r="J91" s="55">
        <f t="shared" ref="J91:J92" si="14">I91-G91</f>
        <v>15038.699305555601</v>
      </c>
      <c r="K91" s="67">
        <f t="shared" ref="K91:K92" si="15">J91/365</f>
        <v>41.201915905631786</v>
      </c>
    </row>
    <row r="92" spans="1:11" s="55" customFormat="1" ht="25.5">
      <c r="A92" s="51">
        <v>2452</v>
      </c>
      <c r="B92" s="52" t="s">
        <v>1145</v>
      </c>
      <c r="C92" s="52" t="s">
        <v>95</v>
      </c>
      <c r="D92" s="52" t="s">
        <v>507</v>
      </c>
      <c r="E92" s="52" t="s">
        <v>598</v>
      </c>
      <c r="F92" s="52">
        <v>2011</v>
      </c>
      <c r="G92" s="53">
        <v>25583</v>
      </c>
      <c r="H92" s="52">
        <v>1</v>
      </c>
      <c r="I92" s="54">
        <v>40621.173611111102</v>
      </c>
      <c r="J92" s="55">
        <f t="shared" si="14"/>
        <v>15038.173611111102</v>
      </c>
      <c r="K92" s="67">
        <f t="shared" si="15"/>
        <v>41.200475646879731</v>
      </c>
    </row>
    <row r="93" spans="1:11" ht="26.25">
      <c r="C93" s="68" t="s">
        <v>0</v>
      </c>
      <c r="D93" s="68" t="s">
        <v>392</v>
      </c>
      <c r="E93" s="68" t="s">
        <v>591</v>
      </c>
      <c r="F93" s="68">
        <v>2011</v>
      </c>
      <c r="G93" s="69">
        <v>27745</v>
      </c>
      <c r="H93" s="70">
        <v>0</v>
      </c>
      <c r="I93" s="71">
        <v>40546.461805555598</v>
      </c>
      <c r="J93" s="55">
        <f>I93-G93</f>
        <v>12801.461805555598</v>
      </c>
      <c r="K93" s="67">
        <f t="shared" ref="K93:K94" si="16">J93/365</f>
        <v>35.072498097412598</v>
      </c>
    </row>
    <row r="94" spans="1:11" ht="26.25">
      <c r="C94" s="70" t="s">
        <v>0</v>
      </c>
      <c r="D94" s="70" t="s">
        <v>392</v>
      </c>
      <c r="E94" s="70" t="s">
        <v>591</v>
      </c>
      <c r="F94" s="70">
        <v>2011</v>
      </c>
      <c r="G94" s="72">
        <v>27745</v>
      </c>
      <c r="H94" s="52">
        <v>0</v>
      </c>
      <c r="I94" s="54">
        <v>40546.461805555598</v>
      </c>
      <c r="J94" s="55">
        <f>I94-G94</f>
        <v>12801.461805555598</v>
      </c>
      <c r="K94" s="67">
        <f t="shared" si="16"/>
        <v>35.072498097412598</v>
      </c>
    </row>
    <row r="95" spans="1:11" s="55" customFormat="1" ht="25.5">
      <c r="A95" s="51">
        <v>1481</v>
      </c>
      <c r="B95" s="52" t="s">
        <v>1146</v>
      </c>
      <c r="C95" s="52" t="s">
        <v>90</v>
      </c>
      <c r="D95" s="52" t="s">
        <v>498</v>
      </c>
      <c r="E95" s="52" t="s">
        <v>531</v>
      </c>
      <c r="F95" s="52">
        <v>2011</v>
      </c>
      <c r="G95" s="53">
        <v>27711</v>
      </c>
      <c r="H95" s="52">
        <v>0</v>
      </c>
      <c r="I95" s="54">
        <v>40632.098611111098</v>
      </c>
      <c r="J95" s="55">
        <f t="shared" ref="J95:J104" si="17">I95-G95</f>
        <v>12921.098611111098</v>
      </c>
      <c r="K95" s="67">
        <f t="shared" ref="K95:K104" si="18">J95/365</f>
        <v>35.400270167427664</v>
      </c>
    </row>
    <row r="96" spans="1:11" s="55" customFormat="1" ht="25.5">
      <c r="A96" s="51">
        <v>1482</v>
      </c>
      <c r="B96" s="52" t="s">
        <v>1146</v>
      </c>
      <c r="C96" s="52" t="s">
        <v>90</v>
      </c>
      <c r="D96" s="52" t="s">
        <v>498</v>
      </c>
      <c r="E96" s="52" t="s">
        <v>531</v>
      </c>
      <c r="F96" s="52">
        <v>2011</v>
      </c>
      <c r="G96" s="53">
        <v>27711</v>
      </c>
      <c r="H96" s="52">
        <v>0</v>
      </c>
      <c r="I96" s="54">
        <v>40632.098611111098</v>
      </c>
      <c r="J96" s="55">
        <f t="shared" si="17"/>
        <v>12921.098611111098</v>
      </c>
      <c r="K96" s="67">
        <f t="shared" si="18"/>
        <v>35.400270167427664</v>
      </c>
    </row>
    <row r="97" spans="1:11" s="55" customFormat="1" ht="25.5">
      <c r="A97" s="51">
        <v>63188</v>
      </c>
      <c r="B97" s="52" t="s">
        <v>1147</v>
      </c>
      <c r="C97" s="52" t="s">
        <v>207</v>
      </c>
      <c r="D97" s="52" t="s">
        <v>486</v>
      </c>
      <c r="E97" s="52" t="s">
        <v>590</v>
      </c>
      <c r="F97" s="52">
        <v>2016</v>
      </c>
      <c r="G97" s="53">
        <v>27129</v>
      </c>
      <c r="H97" s="52">
        <v>2</v>
      </c>
      <c r="I97" s="54">
        <v>42491.365277777797</v>
      </c>
      <c r="J97" s="55">
        <f t="shared" si="17"/>
        <v>15362.365277777797</v>
      </c>
      <c r="K97" s="56">
        <f t="shared" si="18"/>
        <v>42.088671993911774</v>
      </c>
    </row>
    <row r="98" spans="1:11" s="55" customFormat="1" ht="25.5">
      <c r="A98" s="51">
        <v>62691</v>
      </c>
      <c r="B98" s="52" t="s">
        <v>1148</v>
      </c>
      <c r="C98" s="52" t="s">
        <v>363</v>
      </c>
      <c r="D98" s="52" t="s">
        <v>492</v>
      </c>
      <c r="E98" s="52" t="s">
        <v>579</v>
      </c>
      <c r="F98" s="52">
        <v>2016</v>
      </c>
      <c r="G98" s="53">
        <v>27102</v>
      </c>
      <c r="H98" s="52">
        <v>2</v>
      </c>
      <c r="I98" s="54">
        <v>42475.002083333296</v>
      </c>
      <c r="J98" s="55">
        <f t="shared" si="17"/>
        <v>15373.002083333296</v>
      </c>
      <c r="K98" s="56">
        <f t="shared" si="18"/>
        <v>42.117813926940535</v>
      </c>
    </row>
    <row r="99" spans="1:11" s="55" customFormat="1" ht="26.1" customHeight="1">
      <c r="A99" s="51">
        <v>63644</v>
      </c>
      <c r="B99" s="52" t="s">
        <v>1149</v>
      </c>
      <c r="C99" s="52" t="s">
        <v>143</v>
      </c>
      <c r="D99" s="52" t="s">
        <v>523</v>
      </c>
      <c r="E99" s="52" t="s">
        <v>661</v>
      </c>
      <c r="F99" s="52">
        <v>2016</v>
      </c>
      <c r="G99" s="53">
        <v>27122</v>
      </c>
      <c r="H99" s="52">
        <v>2</v>
      </c>
      <c r="I99" s="54">
        <v>42506.194444444402</v>
      </c>
      <c r="J99" s="55">
        <f t="shared" si="17"/>
        <v>15384.194444444402</v>
      </c>
      <c r="K99" s="56">
        <f t="shared" si="18"/>
        <v>42.148477929984665</v>
      </c>
    </row>
    <row r="100" spans="1:11" s="55" customFormat="1" ht="25.5">
      <c r="A100" s="51">
        <v>63659</v>
      </c>
      <c r="B100" s="52" t="s">
        <v>1150</v>
      </c>
      <c r="C100" s="52" t="s">
        <v>369</v>
      </c>
      <c r="D100" s="52" t="s">
        <v>584</v>
      </c>
      <c r="E100" s="52" t="s">
        <v>594</v>
      </c>
      <c r="F100" s="52">
        <v>2016</v>
      </c>
      <c r="G100" s="53">
        <v>27246</v>
      </c>
      <c r="H100" s="52">
        <v>2</v>
      </c>
      <c r="I100" s="54">
        <v>42509.319444444402</v>
      </c>
      <c r="J100" s="55">
        <f t="shared" si="17"/>
        <v>15263.319444444402</v>
      </c>
      <c r="K100" s="56">
        <f t="shared" si="18"/>
        <v>41.817313546423016</v>
      </c>
    </row>
    <row r="101" spans="1:11" s="55" customFormat="1" ht="25.5">
      <c r="A101" s="51">
        <v>13523</v>
      </c>
      <c r="B101" s="52" t="s">
        <v>1151</v>
      </c>
      <c r="C101" s="52" t="s">
        <v>156</v>
      </c>
      <c r="D101" s="52" t="s">
        <v>411</v>
      </c>
      <c r="E101" s="52" t="s">
        <v>671</v>
      </c>
      <c r="F101" s="52">
        <v>2012</v>
      </c>
      <c r="G101" s="53">
        <v>27318</v>
      </c>
      <c r="H101" s="52">
        <v>2</v>
      </c>
      <c r="I101" s="54">
        <v>40965.488194444399</v>
      </c>
      <c r="J101" s="55">
        <f t="shared" si="17"/>
        <v>13647.488194444399</v>
      </c>
      <c r="K101" s="67">
        <f t="shared" si="18"/>
        <v>37.390378614916159</v>
      </c>
    </row>
    <row r="102" spans="1:11" s="55" customFormat="1" ht="25.5" customHeight="1">
      <c r="A102" s="51">
        <v>13484</v>
      </c>
      <c r="B102" s="52" t="s">
        <v>1152</v>
      </c>
      <c r="C102" s="52" t="s">
        <v>154</v>
      </c>
      <c r="D102" s="52" t="s">
        <v>546</v>
      </c>
      <c r="E102" s="52" t="s">
        <v>532</v>
      </c>
      <c r="F102" s="52">
        <v>2012</v>
      </c>
      <c r="G102" s="53">
        <v>27454</v>
      </c>
      <c r="H102" s="52">
        <v>2</v>
      </c>
      <c r="I102" s="54">
        <v>40963.841666666704</v>
      </c>
      <c r="J102" s="55">
        <f t="shared" si="17"/>
        <v>13509.841666666704</v>
      </c>
      <c r="K102" s="67">
        <f t="shared" si="18"/>
        <v>37.01326484018275</v>
      </c>
    </row>
    <row r="103" spans="1:11" s="55" customFormat="1" ht="25.5">
      <c r="A103" s="51">
        <v>497</v>
      </c>
      <c r="B103" s="52" t="s">
        <v>1153</v>
      </c>
      <c r="C103" s="52" t="s">
        <v>71</v>
      </c>
      <c r="D103" s="52" t="s">
        <v>468</v>
      </c>
      <c r="E103" s="52" t="s">
        <v>647</v>
      </c>
      <c r="F103" s="52">
        <v>2011</v>
      </c>
      <c r="G103" s="53">
        <v>28020</v>
      </c>
      <c r="H103" s="52">
        <v>3</v>
      </c>
      <c r="I103" s="54">
        <v>40557.84375</v>
      </c>
      <c r="J103" s="55">
        <f t="shared" si="17"/>
        <v>12537.84375</v>
      </c>
      <c r="K103" s="56">
        <f t="shared" si="18"/>
        <v>34.350256849315066</v>
      </c>
    </row>
    <row r="104" spans="1:11" s="55" customFormat="1" ht="25.5">
      <c r="A104" s="51">
        <v>1001</v>
      </c>
      <c r="B104" s="52" t="s">
        <v>1154</v>
      </c>
      <c r="C104" s="52" t="s">
        <v>86</v>
      </c>
      <c r="D104" s="52" t="s">
        <v>489</v>
      </c>
      <c r="E104" s="52" t="s">
        <v>655</v>
      </c>
      <c r="F104" s="52">
        <v>2011</v>
      </c>
      <c r="G104" s="53">
        <v>27703</v>
      </c>
      <c r="H104" s="52">
        <v>3</v>
      </c>
      <c r="I104" s="54">
        <v>40575.175000000003</v>
      </c>
      <c r="J104" s="55">
        <f t="shared" si="17"/>
        <v>12872.175000000003</v>
      </c>
      <c r="K104" s="56">
        <f t="shared" si="18"/>
        <v>35.266232876712337</v>
      </c>
    </row>
    <row r="105" spans="1:11" ht="26.25">
      <c r="A105" s="52" t="s">
        <v>1155</v>
      </c>
      <c r="B105" s="52" t="s">
        <v>61</v>
      </c>
      <c r="C105" s="52" t="s">
        <v>456</v>
      </c>
      <c r="D105" s="52" t="s">
        <v>617</v>
      </c>
      <c r="E105" s="52">
        <v>2011</v>
      </c>
      <c r="F105" s="53">
        <v>30367</v>
      </c>
      <c r="G105" s="52">
        <v>0</v>
      </c>
      <c r="H105" s="54">
        <v>40554.579166666699</v>
      </c>
      <c r="I105" s="55">
        <f t="shared" ref="I105:I106" si="19">H105-F105</f>
        <v>10187.579166666699</v>
      </c>
      <c r="J105" s="56">
        <f t="shared" ref="J105:J106" si="20">I105/365</f>
        <v>27.911175799086848</v>
      </c>
    </row>
    <row r="106" spans="1:11" ht="26.25">
      <c r="A106" s="52" t="s">
        <v>1155</v>
      </c>
      <c r="B106" s="52" t="s">
        <v>61</v>
      </c>
      <c r="C106" s="52" t="s">
        <v>456</v>
      </c>
      <c r="D106" s="52" t="s">
        <v>617</v>
      </c>
      <c r="E106" s="52">
        <v>2011</v>
      </c>
      <c r="F106" s="53">
        <v>30367</v>
      </c>
      <c r="G106" s="52">
        <v>0</v>
      </c>
      <c r="H106" s="54">
        <v>40554.579166666699</v>
      </c>
      <c r="I106" s="55">
        <f t="shared" si="19"/>
        <v>10187.579166666699</v>
      </c>
      <c r="J106" s="56">
        <f t="shared" si="20"/>
        <v>27.911175799086848</v>
      </c>
    </row>
    <row r="107" spans="1:11" s="55" customFormat="1" ht="25.5">
      <c r="A107" s="51">
        <v>1010</v>
      </c>
      <c r="B107" s="52" t="s">
        <v>1156</v>
      </c>
      <c r="C107" s="52" t="s">
        <v>87</v>
      </c>
      <c r="D107" s="52" t="s">
        <v>490</v>
      </c>
      <c r="E107" s="52" t="s">
        <v>513</v>
      </c>
      <c r="F107" s="52">
        <v>2011</v>
      </c>
      <c r="G107" s="53">
        <v>30304</v>
      </c>
      <c r="H107" s="52">
        <v>0</v>
      </c>
      <c r="I107" s="54">
        <v>40575.367361111101</v>
      </c>
      <c r="J107" s="55">
        <f t="shared" ref="J107:J120" si="21">I107-G107</f>
        <v>10271.367361111101</v>
      </c>
      <c r="K107" s="56">
        <f t="shared" ref="K107:K120" si="22">J107/365</f>
        <v>28.140732496194797</v>
      </c>
    </row>
    <row r="108" spans="1:11" s="55" customFormat="1" ht="25.5">
      <c r="A108" s="51">
        <v>1011</v>
      </c>
      <c r="B108" s="52" t="s">
        <v>1156</v>
      </c>
      <c r="C108" s="52" t="s">
        <v>87</v>
      </c>
      <c r="D108" s="52" t="s">
        <v>490</v>
      </c>
      <c r="E108" s="52" t="s">
        <v>513</v>
      </c>
      <c r="F108" s="52">
        <v>2011</v>
      </c>
      <c r="G108" s="53">
        <v>30304</v>
      </c>
      <c r="H108" s="52">
        <v>0</v>
      </c>
      <c r="I108" s="54">
        <v>40575.367361111101</v>
      </c>
      <c r="J108" s="55">
        <f t="shared" si="21"/>
        <v>10271.367361111101</v>
      </c>
      <c r="K108" s="56">
        <f t="shared" si="22"/>
        <v>28.140732496194797</v>
      </c>
    </row>
    <row r="109" spans="1:11" s="55" customFormat="1" ht="25.5">
      <c r="A109" s="51">
        <v>39590</v>
      </c>
      <c r="B109" s="52" t="s">
        <v>1157</v>
      </c>
      <c r="C109" s="52" t="s">
        <v>296</v>
      </c>
      <c r="D109" s="52" t="s">
        <v>471</v>
      </c>
      <c r="E109" s="52" t="s">
        <v>678</v>
      </c>
      <c r="F109" s="52">
        <v>2014</v>
      </c>
      <c r="G109" s="53">
        <v>27381</v>
      </c>
      <c r="H109" s="52">
        <v>0</v>
      </c>
      <c r="I109" s="54">
        <v>41794.693055555603</v>
      </c>
      <c r="J109" s="55">
        <f t="shared" si="21"/>
        <v>14413.693055555603</v>
      </c>
      <c r="K109" s="56">
        <f t="shared" si="22"/>
        <v>39.489570015220828</v>
      </c>
    </row>
    <row r="110" spans="1:11" s="55" customFormat="1" ht="25.5">
      <c r="A110" s="51">
        <v>39455</v>
      </c>
      <c r="B110" s="52" t="s">
        <v>1158</v>
      </c>
      <c r="C110" s="52" t="s">
        <v>294</v>
      </c>
      <c r="D110" s="52" t="s">
        <v>572</v>
      </c>
      <c r="E110" s="52" t="s">
        <v>672</v>
      </c>
      <c r="F110" s="52">
        <v>2014</v>
      </c>
      <c r="G110" s="53">
        <v>27531</v>
      </c>
      <c r="H110" s="52">
        <v>0</v>
      </c>
      <c r="I110" s="54">
        <v>41790.784027777801</v>
      </c>
      <c r="J110" s="55">
        <f t="shared" si="21"/>
        <v>14259.784027777801</v>
      </c>
      <c r="K110" s="56">
        <f t="shared" si="22"/>
        <v>39.067901445966577</v>
      </c>
    </row>
    <row r="111" spans="1:11" s="55" customFormat="1" ht="25.5">
      <c r="A111" s="51">
        <v>27</v>
      </c>
      <c r="B111" s="52" t="s">
        <v>1159</v>
      </c>
      <c r="C111" s="52" t="s">
        <v>8</v>
      </c>
      <c r="D111" s="52" t="s">
        <v>400</v>
      </c>
      <c r="E111" s="52" t="s">
        <v>582</v>
      </c>
      <c r="F111" s="52">
        <v>2011</v>
      </c>
      <c r="G111" s="53">
        <v>28498</v>
      </c>
      <c r="H111" s="52">
        <v>0</v>
      </c>
      <c r="I111" s="54">
        <v>40545.65625</v>
      </c>
      <c r="J111" s="55">
        <f t="shared" si="21"/>
        <v>12047.65625</v>
      </c>
      <c r="K111" s="56">
        <f t="shared" si="22"/>
        <v>33.007277397260275</v>
      </c>
    </row>
    <row r="112" spans="1:11" s="55" customFormat="1" ht="25.5">
      <c r="A112" s="51">
        <v>46</v>
      </c>
      <c r="B112" s="52" t="s">
        <v>1160</v>
      </c>
      <c r="C112" s="52" t="s">
        <v>16</v>
      </c>
      <c r="D112" s="52" t="s">
        <v>409</v>
      </c>
      <c r="E112" s="52" t="s">
        <v>551</v>
      </c>
      <c r="F112" s="52">
        <v>2011</v>
      </c>
      <c r="G112" s="53">
        <v>28517</v>
      </c>
      <c r="H112" s="52">
        <v>0</v>
      </c>
      <c r="I112" s="54">
        <v>40545.117361111101</v>
      </c>
      <c r="J112" s="55">
        <f t="shared" si="21"/>
        <v>12028.117361111101</v>
      </c>
      <c r="K112" s="56">
        <f t="shared" si="22"/>
        <v>32.95374619482493</v>
      </c>
    </row>
    <row r="113" spans="1:11" s="55" customFormat="1" ht="25.5">
      <c r="A113" s="51">
        <v>38381</v>
      </c>
      <c r="B113" s="52" t="s">
        <v>1161</v>
      </c>
      <c r="C113" s="52" t="s">
        <v>288</v>
      </c>
      <c r="D113" s="52" t="s">
        <v>571</v>
      </c>
      <c r="E113" s="52" t="s">
        <v>494</v>
      </c>
      <c r="F113" s="52">
        <v>2014</v>
      </c>
      <c r="G113" s="53">
        <v>27552</v>
      </c>
      <c r="H113" s="52">
        <v>1</v>
      </c>
      <c r="I113" s="54">
        <v>41758.902777777803</v>
      </c>
      <c r="J113" s="55">
        <f t="shared" si="21"/>
        <v>14206.902777777803</v>
      </c>
      <c r="K113" s="56">
        <f t="shared" si="22"/>
        <v>38.923021308980282</v>
      </c>
    </row>
    <row r="114" spans="1:11" s="55" customFormat="1" ht="25.5">
      <c r="A114" s="51">
        <v>36973</v>
      </c>
      <c r="B114" s="52" t="s">
        <v>1162</v>
      </c>
      <c r="C114" s="52" t="s">
        <v>171</v>
      </c>
      <c r="D114" s="52" t="s">
        <v>508</v>
      </c>
      <c r="E114" s="52" t="s">
        <v>670</v>
      </c>
      <c r="F114" s="52">
        <v>2014</v>
      </c>
      <c r="G114" s="53">
        <v>27457</v>
      </c>
      <c r="H114" s="52">
        <v>1</v>
      </c>
      <c r="I114" s="54">
        <v>41715.739583333299</v>
      </c>
      <c r="J114" s="55">
        <f t="shared" si="21"/>
        <v>14258.739583333299</v>
      </c>
      <c r="K114" s="56">
        <f t="shared" si="22"/>
        <v>39.065039954337806</v>
      </c>
    </row>
    <row r="115" spans="1:11" s="55" customFormat="1" ht="25.5">
      <c r="A115" s="51">
        <v>33</v>
      </c>
      <c r="B115" s="52" t="s">
        <v>1163</v>
      </c>
      <c r="C115" s="52" t="s">
        <v>10</v>
      </c>
      <c r="D115" s="52" t="s">
        <v>402</v>
      </c>
      <c r="E115" s="52" t="s">
        <v>604</v>
      </c>
      <c r="F115" s="52">
        <v>2011</v>
      </c>
      <c r="G115" s="53">
        <v>28393</v>
      </c>
      <c r="H115" s="52">
        <v>1</v>
      </c>
      <c r="I115" s="54">
        <v>40552.755555555603</v>
      </c>
      <c r="J115" s="55">
        <f t="shared" si="21"/>
        <v>12159.755555555603</v>
      </c>
      <c r="K115" s="56">
        <f t="shared" si="22"/>
        <v>33.314398782344114</v>
      </c>
    </row>
    <row r="116" spans="1:11" s="55" customFormat="1" ht="25.5">
      <c r="A116" s="51">
        <v>34</v>
      </c>
      <c r="B116" s="52" t="s">
        <v>1163</v>
      </c>
      <c r="C116" s="52" t="s">
        <v>10</v>
      </c>
      <c r="D116" s="52" t="s">
        <v>402</v>
      </c>
      <c r="E116" s="52" t="s">
        <v>604</v>
      </c>
      <c r="F116" s="52">
        <v>2011</v>
      </c>
      <c r="G116" s="53">
        <v>28393</v>
      </c>
      <c r="H116" s="52">
        <v>1</v>
      </c>
      <c r="I116" s="54">
        <v>40552.755555555603</v>
      </c>
      <c r="J116" s="55">
        <f t="shared" si="21"/>
        <v>12159.755555555603</v>
      </c>
      <c r="K116" s="56">
        <f t="shared" si="22"/>
        <v>33.314398782344114</v>
      </c>
    </row>
    <row r="117" spans="1:11" s="55" customFormat="1" ht="25.5">
      <c r="A117" s="51">
        <v>1631</v>
      </c>
      <c r="B117" s="52" t="s">
        <v>1164</v>
      </c>
      <c r="C117" s="52" t="s">
        <v>92</v>
      </c>
      <c r="D117" s="52" t="s">
        <v>502</v>
      </c>
      <c r="E117" s="52" t="s">
        <v>579</v>
      </c>
      <c r="F117" s="52">
        <v>2011</v>
      </c>
      <c r="G117" s="53">
        <v>28418</v>
      </c>
      <c r="H117" s="52">
        <v>1</v>
      </c>
      <c r="I117" s="54">
        <v>40601.663194444402</v>
      </c>
      <c r="J117" s="55">
        <f t="shared" si="21"/>
        <v>12183.663194444402</v>
      </c>
      <c r="K117" s="56">
        <f t="shared" si="22"/>
        <v>33.379899162861378</v>
      </c>
    </row>
    <row r="118" spans="1:11" s="55" customFormat="1" ht="25.5">
      <c r="A118" s="51">
        <v>1632</v>
      </c>
      <c r="B118" s="52" t="s">
        <v>1164</v>
      </c>
      <c r="C118" s="52" t="s">
        <v>92</v>
      </c>
      <c r="D118" s="52" t="s">
        <v>502</v>
      </c>
      <c r="E118" s="52" t="s">
        <v>579</v>
      </c>
      <c r="F118" s="52">
        <v>2011</v>
      </c>
      <c r="G118" s="53">
        <v>28418</v>
      </c>
      <c r="H118" s="52">
        <v>1</v>
      </c>
      <c r="I118" s="54">
        <v>40601.663194444402</v>
      </c>
      <c r="J118" s="55">
        <f t="shared" si="21"/>
        <v>12183.663194444402</v>
      </c>
      <c r="K118" s="56">
        <f t="shared" si="22"/>
        <v>33.379899162861378</v>
      </c>
    </row>
    <row r="119" spans="1:11" s="65" customFormat="1" ht="25.5">
      <c r="A119" s="61">
        <v>4280</v>
      </c>
      <c r="B119" s="62" t="s">
        <v>1165</v>
      </c>
      <c r="C119" s="62" t="s">
        <v>108</v>
      </c>
      <c r="D119" s="62" t="s">
        <v>519</v>
      </c>
      <c r="E119" s="62" t="s">
        <v>660</v>
      </c>
      <c r="F119" s="62">
        <v>2011</v>
      </c>
      <c r="G119" s="63">
        <v>28573</v>
      </c>
      <c r="H119" s="62">
        <v>1</v>
      </c>
      <c r="I119" s="64">
        <v>40678.416666666701</v>
      </c>
      <c r="J119" s="65">
        <f t="shared" si="21"/>
        <v>12105.416666666701</v>
      </c>
      <c r="K119" s="66">
        <f t="shared" si="22"/>
        <v>33.165525114155344</v>
      </c>
    </row>
    <row r="120" spans="1:11" s="65" customFormat="1" ht="25.5">
      <c r="A120" s="61">
        <v>4281</v>
      </c>
      <c r="B120" s="62" t="s">
        <v>1165</v>
      </c>
      <c r="C120" s="62" t="s">
        <v>108</v>
      </c>
      <c r="D120" s="62" t="s">
        <v>519</v>
      </c>
      <c r="E120" s="62" t="s">
        <v>660</v>
      </c>
      <c r="F120" s="62">
        <v>2011</v>
      </c>
      <c r="G120" s="63">
        <v>28573</v>
      </c>
      <c r="H120" s="62">
        <v>1</v>
      </c>
      <c r="I120" s="64">
        <v>40678.416666666701</v>
      </c>
      <c r="J120" s="65">
        <f t="shared" si="21"/>
        <v>12105.416666666701</v>
      </c>
      <c r="K120" s="66">
        <f t="shared" si="22"/>
        <v>33.165525114155344</v>
      </c>
    </row>
    <row r="121" spans="1:11" s="55" customFormat="1" ht="25.5">
      <c r="A121" s="51">
        <v>72</v>
      </c>
      <c r="B121" s="52" t="s">
        <v>1166</v>
      </c>
      <c r="C121" s="52" t="s">
        <v>23</v>
      </c>
      <c r="D121" s="52" t="s">
        <v>417</v>
      </c>
      <c r="E121" s="52" t="s">
        <v>611</v>
      </c>
      <c r="F121" s="52">
        <v>2011</v>
      </c>
      <c r="G121" s="53">
        <v>28520</v>
      </c>
      <c r="H121" s="52">
        <v>0</v>
      </c>
      <c r="I121" s="54">
        <v>40545.833333333299</v>
      </c>
      <c r="J121" s="55">
        <v>12025.833333333299</v>
      </c>
      <c r="K121" s="56">
        <v>32.94748858447479</v>
      </c>
    </row>
    <row r="122" spans="1:11" s="55" customFormat="1" ht="25.5">
      <c r="A122" s="51">
        <v>74</v>
      </c>
      <c r="B122" s="52" t="s">
        <v>1167</v>
      </c>
      <c r="C122" s="52" t="s">
        <v>24</v>
      </c>
      <c r="D122" s="52" t="s">
        <v>418</v>
      </c>
      <c r="E122" s="52" t="s">
        <v>612</v>
      </c>
      <c r="F122" s="52">
        <v>2011</v>
      </c>
      <c r="G122" s="53">
        <v>28685</v>
      </c>
      <c r="H122" s="52">
        <v>0</v>
      </c>
      <c r="I122" s="54">
        <v>40545.845138888901</v>
      </c>
      <c r="J122" s="55">
        <v>11860.845138888901</v>
      </c>
      <c r="K122" s="56">
        <v>32.495466133942195</v>
      </c>
    </row>
    <row r="123" spans="1:11" s="55" customFormat="1" ht="25.5">
      <c r="A123" s="51">
        <v>41</v>
      </c>
      <c r="B123" s="52" t="s">
        <v>1168</v>
      </c>
      <c r="C123" s="52" t="s">
        <v>13</v>
      </c>
      <c r="D123" s="52" t="s">
        <v>405</v>
      </c>
      <c r="E123" s="52" t="s">
        <v>602</v>
      </c>
      <c r="F123" s="52">
        <v>2011</v>
      </c>
      <c r="G123" s="53">
        <v>28433</v>
      </c>
      <c r="H123" s="52">
        <v>1</v>
      </c>
      <c r="I123" s="54">
        <v>40544.975694444402</v>
      </c>
      <c r="J123" s="55">
        <v>12111.975694444402</v>
      </c>
      <c r="K123" s="56">
        <v>33.183495053272331</v>
      </c>
    </row>
    <row r="124" spans="1:11" s="55" customFormat="1" ht="25.5">
      <c r="A124" s="51">
        <v>43</v>
      </c>
      <c r="B124" s="52" t="s">
        <v>1169</v>
      </c>
      <c r="C124" s="52" t="s">
        <v>15</v>
      </c>
      <c r="D124" s="52" t="s">
        <v>407</v>
      </c>
      <c r="E124" s="52" t="s">
        <v>512</v>
      </c>
      <c r="F124" s="52">
        <v>2011</v>
      </c>
      <c r="G124" s="53">
        <v>28644</v>
      </c>
      <c r="H124" s="52">
        <v>1</v>
      </c>
      <c r="I124" s="54">
        <v>40544.871527777803</v>
      </c>
      <c r="J124" s="55">
        <v>11900.871527777803</v>
      </c>
      <c r="K124" s="56">
        <v>32.605127473363844</v>
      </c>
    </row>
    <row r="125" spans="1:11" s="55" customFormat="1" ht="25.5">
      <c r="A125" s="51">
        <v>69279</v>
      </c>
      <c r="B125" s="52" t="s">
        <v>1170</v>
      </c>
      <c r="C125" s="52" t="s">
        <v>389</v>
      </c>
      <c r="D125" s="52" t="s">
        <v>474</v>
      </c>
      <c r="E125" s="52" t="s">
        <v>568</v>
      </c>
      <c r="F125" s="52">
        <v>2016</v>
      </c>
      <c r="G125" s="53">
        <v>28045</v>
      </c>
      <c r="H125" s="52">
        <v>0</v>
      </c>
      <c r="I125" s="54">
        <v>42678.270833333299</v>
      </c>
      <c r="J125" s="55">
        <f t="shared" ref="J125:J144" si="23">I125-G125</f>
        <v>14633.270833333299</v>
      </c>
      <c r="K125" s="56">
        <f t="shared" ref="K125:K144" si="24">J125/365</f>
        <v>40.09115296803644</v>
      </c>
    </row>
    <row r="126" spans="1:11" s="55" customFormat="1" ht="25.5">
      <c r="A126" s="51">
        <v>69001</v>
      </c>
      <c r="B126" s="52" t="s">
        <v>1171</v>
      </c>
      <c r="C126" s="52" t="s">
        <v>387</v>
      </c>
      <c r="D126" s="52" t="s">
        <v>589</v>
      </c>
      <c r="E126" s="52" t="s">
        <v>600</v>
      </c>
      <c r="F126" s="52">
        <v>2016</v>
      </c>
      <c r="G126" s="53">
        <v>28085</v>
      </c>
      <c r="H126" s="52">
        <v>0</v>
      </c>
      <c r="I126" s="54">
        <v>42670.118750000001</v>
      </c>
      <c r="J126" s="55">
        <f t="shared" si="23"/>
        <v>14585.118750000001</v>
      </c>
      <c r="K126" s="56">
        <f t="shared" si="24"/>
        <v>39.959229452054799</v>
      </c>
    </row>
    <row r="127" spans="1:11" s="55" customFormat="1" ht="25.5">
      <c r="A127" s="51">
        <v>86</v>
      </c>
      <c r="B127" s="52" t="s">
        <v>1172</v>
      </c>
      <c r="C127" s="52" t="s">
        <v>29</v>
      </c>
      <c r="D127" s="52" t="s">
        <v>406</v>
      </c>
      <c r="E127" s="52" t="s">
        <v>616</v>
      </c>
      <c r="F127" s="52">
        <v>2011</v>
      </c>
      <c r="G127" s="53">
        <v>28783</v>
      </c>
      <c r="H127" s="52">
        <v>0</v>
      </c>
      <c r="I127" s="54">
        <v>40548.488888888904</v>
      </c>
      <c r="J127" s="55">
        <f t="shared" si="23"/>
        <v>11765.488888888904</v>
      </c>
      <c r="K127" s="56">
        <f t="shared" si="24"/>
        <v>32.234216133942205</v>
      </c>
    </row>
    <row r="128" spans="1:11" s="55" customFormat="1" ht="25.5">
      <c r="A128" s="51">
        <v>105</v>
      </c>
      <c r="B128" s="52" t="s">
        <v>1173</v>
      </c>
      <c r="C128" s="52" t="s">
        <v>32</v>
      </c>
      <c r="D128" s="52" t="s">
        <v>424</v>
      </c>
      <c r="E128" s="52" t="s">
        <v>603</v>
      </c>
      <c r="F128" s="52">
        <v>2011</v>
      </c>
      <c r="G128" s="53">
        <v>28832</v>
      </c>
      <c r="H128" s="52">
        <v>0</v>
      </c>
      <c r="I128" s="54">
        <v>40546.722222222197</v>
      </c>
      <c r="J128" s="55">
        <f t="shared" si="23"/>
        <v>11714.722222222197</v>
      </c>
      <c r="K128" s="56">
        <f t="shared" si="24"/>
        <v>32.095129375951224</v>
      </c>
    </row>
    <row r="129" spans="1:11" s="55" customFormat="1" ht="25.5">
      <c r="A129" s="51">
        <v>1601</v>
      </c>
      <c r="B129" s="52" t="s">
        <v>1174</v>
      </c>
      <c r="C129" s="52" t="s">
        <v>91</v>
      </c>
      <c r="D129" s="52" t="s">
        <v>500</v>
      </c>
      <c r="E129" s="52" t="s">
        <v>649</v>
      </c>
      <c r="F129" s="52">
        <v>2011</v>
      </c>
      <c r="G129" s="53">
        <v>29085</v>
      </c>
      <c r="H129" s="52">
        <v>1</v>
      </c>
      <c r="I129" s="54">
        <v>40594.805555555598</v>
      </c>
      <c r="J129" s="55">
        <f t="shared" si="23"/>
        <v>11509.805555555598</v>
      </c>
      <c r="K129" s="67">
        <f t="shared" si="24"/>
        <v>31.533713850837255</v>
      </c>
    </row>
    <row r="130" spans="1:11" s="55" customFormat="1" ht="25.5">
      <c r="A130" s="51">
        <v>1602</v>
      </c>
      <c r="B130" s="52" t="s">
        <v>1174</v>
      </c>
      <c r="C130" s="52" t="s">
        <v>91</v>
      </c>
      <c r="D130" s="52" t="s">
        <v>500</v>
      </c>
      <c r="E130" s="52" t="s">
        <v>649</v>
      </c>
      <c r="F130" s="52">
        <v>2011</v>
      </c>
      <c r="G130" s="53">
        <v>29085</v>
      </c>
      <c r="H130" s="52">
        <v>1</v>
      </c>
      <c r="I130" s="54">
        <v>40594.805555555598</v>
      </c>
      <c r="J130" s="55">
        <f t="shared" si="23"/>
        <v>11509.805555555598</v>
      </c>
      <c r="K130" s="67">
        <f t="shared" si="24"/>
        <v>31.533713850837255</v>
      </c>
    </row>
    <row r="131" spans="1:11" s="55" customFormat="1" ht="28.15" customHeight="1">
      <c r="A131" s="51">
        <v>1943</v>
      </c>
      <c r="B131" s="52" t="s">
        <v>1175</v>
      </c>
      <c r="C131" s="52" t="s">
        <v>94</v>
      </c>
      <c r="D131" s="52" t="s">
        <v>479</v>
      </c>
      <c r="E131" s="52" t="s">
        <v>513</v>
      </c>
      <c r="F131" s="52">
        <v>2011</v>
      </c>
      <c r="G131" s="53">
        <v>29046</v>
      </c>
      <c r="H131" s="52">
        <v>1</v>
      </c>
      <c r="I131" s="54">
        <v>40604.4868055556</v>
      </c>
      <c r="J131" s="55">
        <f t="shared" si="23"/>
        <v>11558.4868055556</v>
      </c>
      <c r="K131" s="67">
        <f t="shared" si="24"/>
        <v>31.667087138508492</v>
      </c>
    </row>
    <row r="132" spans="1:11" s="55" customFormat="1" ht="25.5">
      <c r="A132" s="51">
        <v>1944</v>
      </c>
      <c r="B132" s="52" t="s">
        <v>1175</v>
      </c>
      <c r="C132" s="52" t="s">
        <v>94</v>
      </c>
      <c r="D132" s="52" t="s">
        <v>479</v>
      </c>
      <c r="E132" s="52" t="s">
        <v>513</v>
      </c>
      <c r="F132" s="52">
        <v>2011</v>
      </c>
      <c r="G132" s="53">
        <v>29046</v>
      </c>
      <c r="H132" s="52">
        <v>1</v>
      </c>
      <c r="I132" s="54">
        <v>40604.4868055556</v>
      </c>
      <c r="J132" s="55">
        <f t="shared" si="23"/>
        <v>11558.4868055556</v>
      </c>
      <c r="K132" s="67">
        <f t="shared" si="24"/>
        <v>31.667087138508492</v>
      </c>
    </row>
    <row r="133" spans="1:11" s="34" customFormat="1" ht="25.5">
      <c r="A133" s="30">
        <v>6499</v>
      </c>
      <c r="B133" s="31" t="s">
        <v>1177</v>
      </c>
      <c r="C133" s="31" t="s">
        <v>118</v>
      </c>
      <c r="D133" s="31" t="s">
        <v>527</v>
      </c>
      <c r="E133" s="31" t="s">
        <v>580</v>
      </c>
      <c r="F133" s="31">
        <v>2011</v>
      </c>
      <c r="G133" s="32">
        <v>28240</v>
      </c>
      <c r="H133" s="31">
        <v>0</v>
      </c>
      <c r="I133" s="33">
        <v>40748.34375</v>
      </c>
      <c r="J133" s="34">
        <f t="shared" si="23"/>
        <v>12508.34375</v>
      </c>
      <c r="K133" s="41">
        <f t="shared" si="24"/>
        <v>34.269434931506851</v>
      </c>
    </row>
    <row r="134" spans="1:11" s="34" customFormat="1" ht="25.5">
      <c r="A134" s="30">
        <v>6520</v>
      </c>
      <c r="B134" s="31" t="s">
        <v>1178</v>
      </c>
      <c r="C134" s="31" t="s">
        <v>120</v>
      </c>
      <c r="D134" s="31" t="s">
        <v>528</v>
      </c>
      <c r="E134" s="31" t="s">
        <v>650</v>
      </c>
      <c r="F134" s="31">
        <v>2011</v>
      </c>
      <c r="G134" s="32">
        <v>28163</v>
      </c>
      <c r="H134" s="31">
        <v>0</v>
      </c>
      <c r="I134" s="33">
        <v>40749.637499999997</v>
      </c>
      <c r="J134" s="34">
        <f t="shared" si="23"/>
        <v>12586.637499999997</v>
      </c>
      <c r="K134" s="41">
        <f t="shared" si="24"/>
        <v>34.483938356164373</v>
      </c>
    </row>
    <row r="135" spans="1:11" s="55" customFormat="1" ht="25.5">
      <c r="A135" s="51">
        <v>619</v>
      </c>
      <c r="B135" s="52" t="s">
        <v>1179</v>
      </c>
      <c r="C135" s="52" t="s">
        <v>75</v>
      </c>
      <c r="D135" s="52" t="s">
        <v>475</v>
      </c>
      <c r="E135" s="52" t="s">
        <v>623</v>
      </c>
      <c r="F135" s="52">
        <v>2011</v>
      </c>
      <c r="G135" s="53">
        <v>29583</v>
      </c>
      <c r="H135" s="52">
        <v>1</v>
      </c>
      <c r="I135" s="54">
        <v>40562.027777777803</v>
      </c>
      <c r="J135" s="55">
        <f t="shared" si="23"/>
        <v>10979.027777777803</v>
      </c>
      <c r="K135" s="67">
        <f t="shared" si="24"/>
        <v>30.07952815829535</v>
      </c>
    </row>
    <row r="136" spans="1:11" s="55" customFormat="1" ht="25.5">
      <c r="A136" s="51">
        <v>620</v>
      </c>
      <c r="B136" s="52" t="s">
        <v>1179</v>
      </c>
      <c r="C136" s="52" t="s">
        <v>75</v>
      </c>
      <c r="D136" s="52" t="s">
        <v>475</v>
      </c>
      <c r="E136" s="52" t="s">
        <v>623</v>
      </c>
      <c r="F136" s="52">
        <v>2011</v>
      </c>
      <c r="G136" s="53">
        <v>29583</v>
      </c>
      <c r="H136" s="52">
        <v>1</v>
      </c>
      <c r="I136" s="54">
        <v>40562.027777777803</v>
      </c>
      <c r="J136" s="55">
        <f t="shared" si="23"/>
        <v>10979.027777777803</v>
      </c>
      <c r="K136" s="67">
        <f t="shared" si="24"/>
        <v>30.07952815829535</v>
      </c>
    </row>
    <row r="137" spans="1:11" s="55" customFormat="1" ht="25.5">
      <c r="A137" s="51">
        <v>834</v>
      </c>
      <c r="B137" s="52" t="s">
        <v>1180</v>
      </c>
      <c r="C137" s="52" t="s">
        <v>80</v>
      </c>
      <c r="D137" s="52" t="s">
        <v>484</v>
      </c>
      <c r="E137" s="52" t="s">
        <v>651</v>
      </c>
      <c r="F137" s="52">
        <v>2011</v>
      </c>
      <c r="G137" s="53">
        <v>29744</v>
      </c>
      <c r="H137" s="52">
        <v>0</v>
      </c>
      <c r="I137" s="54">
        <v>40570.043749999997</v>
      </c>
      <c r="J137" s="55">
        <f t="shared" si="23"/>
        <v>10826.043749999997</v>
      </c>
      <c r="K137" s="67">
        <f t="shared" si="24"/>
        <v>29.660393835616432</v>
      </c>
    </row>
    <row r="138" spans="1:11" s="55" customFormat="1" ht="25.5">
      <c r="A138" s="51">
        <v>835</v>
      </c>
      <c r="B138" s="52" t="s">
        <v>1180</v>
      </c>
      <c r="C138" s="52" t="s">
        <v>80</v>
      </c>
      <c r="D138" s="52" t="s">
        <v>484</v>
      </c>
      <c r="E138" s="52" t="s">
        <v>651</v>
      </c>
      <c r="F138" s="52">
        <v>2011</v>
      </c>
      <c r="G138" s="53">
        <v>29744</v>
      </c>
      <c r="H138" s="52">
        <v>0</v>
      </c>
      <c r="I138" s="54">
        <v>40570.043749999997</v>
      </c>
      <c r="J138" s="55">
        <f t="shared" si="23"/>
        <v>10826.043749999997</v>
      </c>
      <c r="K138" s="67">
        <f t="shared" si="24"/>
        <v>29.660393835616432</v>
      </c>
    </row>
    <row r="139" spans="1:11" s="55" customFormat="1" ht="25.5">
      <c r="A139" s="51">
        <v>15846</v>
      </c>
      <c r="B139" s="52" t="s">
        <v>1181</v>
      </c>
      <c r="C139" s="52" t="s">
        <v>165</v>
      </c>
      <c r="D139" s="52" t="s">
        <v>398</v>
      </c>
      <c r="E139" s="52" t="s">
        <v>610</v>
      </c>
      <c r="F139" s="52">
        <v>2012</v>
      </c>
      <c r="G139" s="53">
        <v>28464</v>
      </c>
      <c r="H139" s="52">
        <v>1</v>
      </c>
      <c r="I139" s="54">
        <v>41039.340277777803</v>
      </c>
      <c r="J139" s="55">
        <f t="shared" si="23"/>
        <v>12575.340277777803</v>
      </c>
      <c r="K139" s="56">
        <f t="shared" si="24"/>
        <v>34.452987062404937</v>
      </c>
    </row>
    <row r="140" spans="1:11" s="55" customFormat="1" ht="25.5">
      <c r="A140" s="51">
        <v>15867</v>
      </c>
      <c r="B140" s="52" t="s">
        <v>1182</v>
      </c>
      <c r="C140" s="52" t="s">
        <v>166</v>
      </c>
      <c r="D140" s="52" t="s">
        <v>552</v>
      </c>
      <c r="E140" s="52" t="s">
        <v>576</v>
      </c>
      <c r="F140" s="52">
        <v>2012</v>
      </c>
      <c r="G140" s="53">
        <v>28432</v>
      </c>
      <c r="H140" s="52">
        <v>1</v>
      </c>
      <c r="I140" s="54">
        <v>41040.472222222197</v>
      </c>
      <c r="J140" s="55">
        <f t="shared" si="23"/>
        <v>12608.472222222197</v>
      </c>
      <c r="K140" s="56">
        <f t="shared" si="24"/>
        <v>34.543759512937527</v>
      </c>
    </row>
    <row r="141" spans="1:11" s="77" customFormat="1" ht="23.65" customHeight="1">
      <c r="A141" s="73">
        <v>26009</v>
      </c>
      <c r="B141" s="74" t="s">
        <v>1183</v>
      </c>
      <c r="C141" s="74" t="s">
        <v>234</v>
      </c>
      <c r="D141" s="74" t="s">
        <v>562</v>
      </c>
      <c r="E141" s="74" t="s">
        <v>654</v>
      </c>
      <c r="F141" s="74">
        <v>2013</v>
      </c>
      <c r="G141" s="75">
        <v>28429</v>
      </c>
      <c r="H141" s="74">
        <v>2</v>
      </c>
      <c r="I141" s="76">
        <v>41371.265972222202</v>
      </c>
      <c r="J141" s="77">
        <f t="shared" si="23"/>
        <v>12942.265972222202</v>
      </c>
      <c r="K141" s="78">
        <f t="shared" si="24"/>
        <v>35.458262937595073</v>
      </c>
    </row>
    <row r="142" spans="1:11" s="77" customFormat="1" ht="25.5">
      <c r="A142" s="73">
        <v>26069</v>
      </c>
      <c r="B142" s="74" t="s">
        <v>1184</v>
      </c>
      <c r="C142" s="74" t="s">
        <v>236</v>
      </c>
      <c r="D142" s="74" t="s">
        <v>506</v>
      </c>
      <c r="E142" s="74" t="s">
        <v>544</v>
      </c>
      <c r="F142" s="74">
        <v>2013</v>
      </c>
      <c r="G142" s="75">
        <v>28370</v>
      </c>
      <c r="H142" s="74">
        <v>2</v>
      </c>
      <c r="I142" s="76">
        <v>41373.406944444403</v>
      </c>
      <c r="J142" s="77">
        <f t="shared" si="23"/>
        <v>13003.406944444403</v>
      </c>
      <c r="K142" s="78">
        <f t="shared" si="24"/>
        <v>35.625772450532608</v>
      </c>
    </row>
    <row r="143" spans="1:11" s="77" customFormat="1" ht="25.5">
      <c r="A143" s="73">
        <v>42</v>
      </c>
      <c r="B143" s="74" t="s">
        <v>1185</v>
      </c>
      <c r="C143" s="74" t="s">
        <v>14</v>
      </c>
      <c r="D143" s="74" t="s">
        <v>406</v>
      </c>
      <c r="E143" s="74" t="s">
        <v>606</v>
      </c>
      <c r="F143" s="74">
        <v>2011</v>
      </c>
      <c r="G143" s="75">
        <v>28937</v>
      </c>
      <c r="H143" s="74">
        <v>1</v>
      </c>
      <c r="I143" s="76">
        <v>40544.940972222197</v>
      </c>
      <c r="J143" s="77">
        <f t="shared" si="23"/>
        <v>11607.940972222197</v>
      </c>
      <c r="K143" s="78">
        <f t="shared" si="24"/>
        <v>31.802578006088211</v>
      </c>
    </row>
    <row r="144" spans="1:11" s="77" customFormat="1" ht="25.5">
      <c r="A144" s="73">
        <v>243</v>
      </c>
      <c r="B144" s="74" t="s">
        <v>1186</v>
      </c>
      <c r="C144" s="74" t="s">
        <v>51</v>
      </c>
      <c r="D144" s="74" t="s">
        <v>444</v>
      </c>
      <c r="E144" s="74" t="s">
        <v>615</v>
      </c>
      <c r="F144" s="74">
        <v>2011</v>
      </c>
      <c r="G144" s="75">
        <v>29056</v>
      </c>
      <c r="H144" s="74">
        <v>1</v>
      </c>
      <c r="I144" s="76">
        <v>40550.479166666701</v>
      </c>
      <c r="J144" s="77">
        <f t="shared" si="23"/>
        <v>11494.479166666701</v>
      </c>
      <c r="K144" s="78">
        <f t="shared" si="24"/>
        <v>31.491723744292329</v>
      </c>
    </row>
    <row r="145" spans="1:11" s="77" customFormat="1" ht="25.5">
      <c r="A145" s="73">
        <v>484</v>
      </c>
      <c r="B145" s="74" t="s">
        <v>1187</v>
      </c>
      <c r="C145" s="74" t="s">
        <v>69</v>
      </c>
      <c r="D145" s="74" t="s">
        <v>466</v>
      </c>
      <c r="E145" s="74" t="s">
        <v>645</v>
      </c>
      <c r="F145" s="74">
        <v>2011</v>
      </c>
      <c r="G145" s="75">
        <v>29812</v>
      </c>
      <c r="H145" s="74">
        <v>1</v>
      </c>
      <c r="I145" s="76">
        <v>40557.576388888898</v>
      </c>
      <c r="J145" s="77">
        <v>10745.576388888898</v>
      </c>
      <c r="K145" s="78">
        <v>29.439935312024378</v>
      </c>
    </row>
    <row r="146" spans="1:11" s="77" customFormat="1" ht="25.5">
      <c r="A146" s="73">
        <v>543</v>
      </c>
      <c r="B146" s="74" t="s">
        <v>1188</v>
      </c>
      <c r="C146" s="74" t="s">
        <v>73</v>
      </c>
      <c r="D146" s="74" t="s">
        <v>470</v>
      </c>
      <c r="E146" s="74" t="s">
        <v>622</v>
      </c>
      <c r="F146" s="74">
        <v>2011</v>
      </c>
      <c r="G146" s="75">
        <v>29718</v>
      </c>
      <c r="H146" s="74">
        <v>1</v>
      </c>
      <c r="I146" s="76">
        <v>40559.427083333299</v>
      </c>
      <c r="J146" s="77">
        <v>10841.427083333299</v>
      </c>
      <c r="K146" s="78">
        <v>29.702539954337805</v>
      </c>
    </row>
    <row r="147" spans="1:11" s="77" customFormat="1" ht="25.5">
      <c r="A147" s="73">
        <v>64102</v>
      </c>
      <c r="B147" s="74" t="s">
        <v>1189</v>
      </c>
      <c r="C147" s="74" t="s">
        <v>370</v>
      </c>
      <c r="D147" s="74" t="s">
        <v>585</v>
      </c>
      <c r="E147" s="74" t="s">
        <v>494</v>
      </c>
      <c r="F147" s="74">
        <v>2016</v>
      </c>
      <c r="G147" s="75">
        <v>31400</v>
      </c>
      <c r="H147" s="74">
        <v>0</v>
      </c>
      <c r="I147" s="76">
        <v>42522.788194444402</v>
      </c>
      <c r="J147" s="77">
        <v>11122.788194444402</v>
      </c>
      <c r="K147" s="78">
        <v>30.473392313546306</v>
      </c>
    </row>
    <row r="148" spans="1:11" s="77" customFormat="1" ht="25.5">
      <c r="A148" s="73">
        <v>64122</v>
      </c>
      <c r="B148" s="74" t="s">
        <v>1190</v>
      </c>
      <c r="C148" s="74" t="s">
        <v>372</v>
      </c>
      <c r="D148" s="74" t="s">
        <v>536</v>
      </c>
      <c r="E148" s="74" t="s">
        <v>549</v>
      </c>
      <c r="F148" s="74">
        <v>2016</v>
      </c>
      <c r="G148" s="75">
        <v>31422</v>
      </c>
      <c r="H148" s="74">
        <v>0</v>
      </c>
      <c r="I148" s="76">
        <v>42522.244444444397</v>
      </c>
      <c r="J148" s="77">
        <v>11100.244444444397</v>
      </c>
      <c r="K148" s="78">
        <v>30.411628614916157</v>
      </c>
    </row>
    <row r="149" spans="1:11" s="77" customFormat="1" ht="25.5">
      <c r="A149" s="73">
        <v>28637</v>
      </c>
      <c r="B149" s="74" t="s">
        <v>1191</v>
      </c>
      <c r="C149" s="74" t="s">
        <v>246</v>
      </c>
      <c r="D149" s="74" t="s">
        <v>564</v>
      </c>
      <c r="E149" s="74" t="s">
        <v>521</v>
      </c>
      <c r="F149" s="74">
        <v>2013</v>
      </c>
      <c r="G149" s="75">
        <v>28603</v>
      </c>
      <c r="H149" s="74">
        <v>2</v>
      </c>
      <c r="I149" s="76">
        <v>41458.128472222197</v>
      </c>
      <c r="J149" s="77">
        <f t="shared" ref="J149:J150" si="25">I149-G149</f>
        <v>12855.128472222197</v>
      </c>
      <c r="K149" s="78">
        <f t="shared" ref="K149:K150" si="26">J149/365</f>
        <v>35.219530060882732</v>
      </c>
    </row>
    <row r="150" spans="1:11" s="77" customFormat="1" ht="25.5">
      <c r="A150" s="73">
        <v>28755</v>
      </c>
      <c r="B150" s="74" t="s">
        <v>1192</v>
      </c>
      <c r="C150" s="74" t="s">
        <v>178</v>
      </c>
      <c r="D150" s="74" t="s">
        <v>524</v>
      </c>
      <c r="E150" s="74" t="s">
        <v>673</v>
      </c>
      <c r="F150" s="74">
        <v>2013</v>
      </c>
      <c r="G150" s="75">
        <v>28526</v>
      </c>
      <c r="H150" s="74">
        <v>2</v>
      </c>
      <c r="I150" s="76">
        <v>41462.831250000003</v>
      </c>
      <c r="J150" s="77">
        <f t="shared" si="25"/>
        <v>12936.831250000003</v>
      </c>
      <c r="K150" s="78">
        <f t="shared" si="26"/>
        <v>35.443373287671243</v>
      </c>
    </row>
    <row r="151" spans="1:11" s="77" customFormat="1" ht="25.5">
      <c r="A151" s="73">
        <v>113</v>
      </c>
      <c r="B151" s="74" t="s">
        <v>1193</v>
      </c>
      <c r="C151" s="74" t="s">
        <v>33</v>
      </c>
      <c r="D151" s="74" t="s">
        <v>398</v>
      </c>
      <c r="E151" s="74" t="s">
        <v>619</v>
      </c>
      <c r="F151" s="74">
        <v>2011</v>
      </c>
      <c r="G151" s="75">
        <v>30123</v>
      </c>
      <c r="H151" s="74">
        <v>0</v>
      </c>
      <c r="I151" s="76">
        <v>40547.008333333302</v>
      </c>
      <c r="J151" s="77">
        <v>10424.008333333302</v>
      </c>
      <c r="K151" s="78">
        <v>28.558926940639186</v>
      </c>
    </row>
    <row r="152" spans="1:11" s="77" customFormat="1" ht="25.5">
      <c r="A152" s="73">
        <v>161</v>
      </c>
      <c r="B152" s="74" t="s">
        <v>1194</v>
      </c>
      <c r="C152" s="74" t="s">
        <v>40</v>
      </c>
      <c r="D152" s="74" t="s">
        <v>432</v>
      </c>
      <c r="E152" s="74" t="s">
        <v>625</v>
      </c>
      <c r="F152" s="74">
        <v>2011</v>
      </c>
      <c r="G152" s="75">
        <v>30000</v>
      </c>
      <c r="H152" s="74">
        <v>0</v>
      </c>
      <c r="I152" s="76">
        <v>40547.916666666701</v>
      </c>
      <c r="J152" s="77">
        <v>10547.916666666701</v>
      </c>
      <c r="K152" s="78">
        <v>28.898401826484111</v>
      </c>
    </row>
    <row r="153" spans="1:11" s="77" customFormat="1" ht="25.5">
      <c r="A153" s="73">
        <v>4453</v>
      </c>
      <c r="B153" s="74" t="s">
        <v>1195</v>
      </c>
      <c r="C153" s="74" t="s">
        <v>110</v>
      </c>
      <c r="D153" s="74" t="s">
        <v>479</v>
      </c>
      <c r="E153" s="74" t="s">
        <v>667</v>
      </c>
      <c r="F153" s="74">
        <v>2011</v>
      </c>
      <c r="G153" s="75">
        <v>28610</v>
      </c>
      <c r="H153" s="74">
        <v>1</v>
      </c>
      <c r="I153" s="76">
        <v>40683.440277777801</v>
      </c>
      <c r="J153" s="77">
        <v>12073.440277777801</v>
      </c>
      <c r="K153" s="78">
        <v>33.077918569254251</v>
      </c>
    </row>
    <row r="154" spans="1:11" s="77" customFormat="1" ht="25.5">
      <c r="A154" s="73">
        <v>4475</v>
      </c>
      <c r="B154" s="74" t="s">
        <v>1196</v>
      </c>
      <c r="C154" s="74" t="s">
        <v>111</v>
      </c>
      <c r="D154" s="74" t="s">
        <v>520</v>
      </c>
      <c r="E154" s="74" t="s">
        <v>640</v>
      </c>
      <c r="F154" s="74">
        <v>2011</v>
      </c>
      <c r="G154" s="75">
        <v>28618</v>
      </c>
      <c r="H154" s="74">
        <v>1</v>
      </c>
      <c r="I154" s="76">
        <v>40684.246527777803</v>
      </c>
      <c r="J154" s="77">
        <v>12066.246527777803</v>
      </c>
      <c r="K154" s="78">
        <v>33.058209665144666</v>
      </c>
    </row>
    <row r="155" spans="1:11" s="77" customFormat="1" ht="25.5">
      <c r="A155" s="73">
        <v>60</v>
      </c>
      <c r="B155" s="74" t="s">
        <v>1197</v>
      </c>
      <c r="C155" s="74" t="s">
        <v>20</v>
      </c>
      <c r="D155" s="74" t="s">
        <v>414</v>
      </c>
      <c r="E155" s="74" t="s">
        <v>590</v>
      </c>
      <c r="F155" s="74">
        <v>2011</v>
      </c>
      <c r="G155" s="75">
        <v>29949</v>
      </c>
      <c r="H155" s="74">
        <v>1</v>
      </c>
      <c r="I155" s="76">
        <v>40545.364583333299</v>
      </c>
      <c r="J155" s="77">
        <v>10596.364583333299</v>
      </c>
      <c r="K155" s="80">
        <v>29.031135844748764</v>
      </c>
    </row>
    <row r="156" spans="1:11" s="77" customFormat="1" ht="25.5">
      <c r="A156" s="73">
        <v>127</v>
      </c>
      <c r="B156" s="74" t="s">
        <v>1198</v>
      </c>
      <c r="C156" s="74" t="s">
        <v>36</v>
      </c>
      <c r="D156" s="74" t="s">
        <v>428</v>
      </c>
      <c r="E156" s="74" t="s">
        <v>624</v>
      </c>
      <c r="F156" s="74">
        <v>2011</v>
      </c>
      <c r="G156" s="75">
        <v>29847</v>
      </c>
      <c r="H156" s="74">
        <v>1</v>
      </c>
      <c r="I156" s="76">
        <v>40547.072916666701</v>
      </c>
      <c r="J156" s="77">
        <v>10700.072916666701</v>
      </c>
      <c r="K156" s="80">
        <v>29.315268264840277</v>
      </c>
    </row>
    <row r="157" spans="1:11" s="77" customFormat="1" ht="25.5">
      <c r="A157" s="73">
        <v>10583</v>
      </c>
      <c r="B157" s="74" t="s">
        <v>1199</v>
      </c>
      <c r="C157" s="74" t="s">
        <v>137</v>
      </c>
      <c r="D157" s="74" t="s">
        <v>539</v>
      </c>
      <c r="E157" s="74" t="s">
        <v>669</v>
      </c>
      <c r="F157" s="74">
        <v>2011</v>
      </c>
      <c r="G157" s="75">
        <v>28920</v>
      </c>
      <c r="H157" s="74">
        <v>3</v>
      </c>
      <c r="I157" s="76">
        <v>40874.195138888899</v>
      </c>
      <c r="J157" s="77">
        <v>11954.195138888899</v>
      </c>
      <c r="K157" s="78">
        <v>32.751219558599722</v>
      </c>
    </row>
    <row r="158" spans="1:11" s="77" customFormat="1" ht="25.5">
      <c r="A158" s="73">
        <v>10614</v>
      </c>
      <c r="B158" s="74" t="s">
        <v>1200</v>
      </c>
      <c r="C158" s="74" t="s">
        <v>4</v>
      </c>
      <c r="D158" s="74" t="s">
        <v>540</v>
      </c>
      <c r="E158" s="74" t="s">
        <v>533</v>
      </c>
      <c r="F158" s="74">
        <v>2011</v>
      </c>
      <c r="G158" s="75">
        <v>28856</v>
      </c>
      <c r="H158" s="74">
        <v>3</v>
      </c>
      <c r="I158" s="76">
        <v>40874.5625</v>
      </c>
      <c r="J158" s="77">
        <v>12018.5625</v>
      </c>
      <c r="K158" s="78">
        <v>32.927568493150687</v>
      </c>
    </row>
    <row r="159" spans="1:11" s="77" customFormat="1" ht="25.5">
      <c r="A159" s="73">
        <v>64</v>
      </c>
      <c r="B159" s="74" t="s">
        <v>1201</v>
      </c>
      <c r="C159" s="74" t="s">
        <v>21</v>
      </c>
      <c r="D159" s="74" t="s">
        <v>415</v>
      </c>
      <c r="E159" s="74" t="s">
        <v>512</v>
      </c>
      <c r="F159" s="74">
        <v>2011</v>
      </c>
      <c r="G159" s="75">
        <v>30576</v>
      </c>
      <c r="H159" s="74">
        <v>1</v>
      </c>
      <c r="I159" s="76">
        <v>40545.699305555601</v>
      </c>
      <c r="J159" s="77">
        <f t="shared" ref="J159:J160" si="27">I159-G159</f>
        <v>9969.6993055556013</v>
      </c>
      <c r="K159" s="78">
        <f t="shared" ref="K159:K160" si="28">J159/365</f>
        <v>27.314244672755073</v>
      </c>
    </row>
    <row r="160" spans="1:11" s="77" customFormat="1" ht="25.5">
      <c r="A160" s="73">
        <v>493</v>
      </c>
      <c r="B160" s="74" t="s">
        <v>1202</v>
      </c>
      <c r="C160" s="74" t="s">
        <v>70</v>
      </c>
      <c r="D160" s="74" t="s">
        <v>467</v>
      </c>
      <c r="E160" s="74" t="s">
        <v>646</v>
      </c>
      <c r="F160" s="74">
        <v>2011</v>
      </c>
      <c r="G160" s="75">
        <v>30522</v>
      </c>
      <c r="H160" s="74">
        <v>1</v>
      </c>
      <c r="I160" s="76">
        <v>40557.747222222199</v>
      </c>
      <c r="J160" s="77">
        <f t="shared" si="27"/>
        <v>10035.747222222199</v>
      </c>
      <c r="K160" s="78">
        <f t="shared" si="28"/>
        <v>27.495197869101915</v>
      </c>
    </row>
    <row r="161" spans="1:11" s="77" customFormat="1" ht="25.5">
      <c r="A161" s="73">
        <v>19</v>
      </c>
      <c r="B161" s="74" t="s">
        <v>1204</v>
      </c>
      <c r="C161" s="74" t="s">
        <v>6</v>
      </c>
      <c r="D161" s="74" t="s">
        <v>397</v>
      </c>
      <c r="E161" s="74" t="s">
        <v>598</v>
      </c>
      <c r="F161" s="74">
        <v>2011</v>
      </c>
      <c r="G161" s="75">
        <v>29839</v>
      </c>
      <c r="H161" s="74">
        <v>0</v>
      </c>
      <c r="I161" s="76">
        <v>40546.375</v>
      </c>
      <c r="J161" s="77">
        <v>10707.375</v>
      </c>
      <c r="K161" s="78">
        <v>29.335273972602739</v>
      </c>
    </row>
    <row r="162" spans="1:11" s="77" customFormat="1" ht="25.5">
      <c r="A162" s="73">
        <v>57</v>
      </c>
      <c r="B162" s="74" t="s">
        <v>1205</v>
      </c>
      <c r="C162" s="74" t="s">
        <v>18</v>
      </c>
      <c r="D162" s="74" t="s">
        <v>412</v>
      </c>
      <c r="E162" s="74" t="s">
        <v>608</v>
      </c>
      <c r="F162" s="74">
        <v>2011</v>
      </c>
      <c r="G162" s="75">
        <v>29752</v>
      </c>
      <c r="H162" s="74">
        <v>0</v>
      </c>
      <c r="I162" s="76">
        <v>40546.326388888898</v>
      </c>
      <c r="J162" s="77">
        <v>10794.326388888898</v>
      </c>
      <c r="K162" s="78">
        <v>29.573496955859994</v>
      </c>
    </row>
    <row r="163" spans="1:11" s="77" customFormat="1" ht="25.5">
      <c r="A163" s="73">
        <v>29895</v>
      </c>
      <c r="B163" s="74" t="s">
        <v>1206</v>
      </c>
      <c r="C163" s="74" t="s">
        <v>249</v>
      </c>
      <c r="D163" s="74" t="s">
        <v>565</v>
      </c>
      <c r="E163" s="74" t="s">
        <v>658</v>
      </c>
      <c r="F163" s="74">
        <v>2013</v>
      </c>
      <c r="G163" s="75">
        <v>29277</v>
      </c>
      <c r="H163" s="74">
        <v>2</v>
      </c>
      <c r="I163" s="76">
        <v>41497.720138888901</v>
      </c>
      <c r="J163" s="77">
        <f t="shared" ref="J163:J166" si="29">I163-G163</f>
        <v>12220.720138888901</v>
      </c>
      <c r="K163" s="78">
        <f t="shared" ref="K163:K166" si="30">J163/365</f>
        <v>33.481425038051782</v>
      </c>
    </row>
    <row r="164" spans="1:11" s="77" customFormat="1" ht="25.5">
      <c r="A164" s="73">
        <v>30085</v>
      </c>
      <c r="B164" s="74" t="s">
        <v>1207</v>
      </c>
      <c r="C164" s="74" t="s">
        <v>250</v>
      </c>
      <c r="D164" s="74" t="s">
        <v>473</v>
      </c>
      <c r="E164" s="74" t="s">
        <v>542</v>
      </c>
      <c r="F164" s="74">
        <v>2013</v>
      </c>
      <c r="G164" s="75">
        <v>29146</v>
      </c>
      <c r="H164" s="74">
        <v>2</v>
      </c>
      <c r="I164" s="76">
        <v>41504.472222222197</v>
      </c>
      <c r="J164" s="77">
        <f t="shared" si="29"/>
        <v>12358.472222222197</v>
      </c>
      <c r="K164" s="78">
        <f t="shared" si="30"/>
        <v>33.85882800608821</v>
      </c>
    </row>
    <row r="165" spans="1:11" s="77" customFormat="1" ht="25.5">
      <c r="A165" s="73">
        <v>248</v>
      </c>
      <c r="B165" s="74" t="s">
        <v>1208</v>
      </c>
      <c r="C165" s="74" t="s">
        <v>52</v>
      </c>
      <c r="D165" s="74" t="s">
        <v>445</v>
      </c>
      <c r="E165" s="74" t="s">
        <v>550</v>
      </c>
      <c r="F165" s="74">
        <v>2011</v>
      </c>
      <c r="G165" s="75">
        <v>30004</v>
      </c>
      <c r="H165" s="74">
        <v>1</v>
      </c>
      <c r="I165" s="76">
        <v>40550.548611111102</v>
      </c>
      <c r="J165" s="77">
        <f t="shared" si="29"/>
        <v>10546.548611111102</v>
      </c>
      <c r="K165" s="78">
        <f t="shared" si="30"/>
        <v>28.894653729071514</v>
      </c>
    </row>
    <row r="166" spans="1:11" s="77" customFormat="1" ht="25.5">
      <c r="A166" s="73">
        <v>399</v>
      </c>
      <c r="B166" s="74" t="s">
        <v>1209</v>
      </c>
      <c r="C166" s="74" t="s">
        <v>65</v>
      </c>
      <c r="D166" s="74" t="s">
        <v>460</v>
      </c>
      <c r="E166" s="74" t="s">
        <v>566</v>
      </c>
      <c r="F166" s="74">
        <v>2011</v>
      </c>
      <c r="G166" s="75">
        <v>30136</v>
      </c>
      <c r="H166" s="74">
        <v>1</v>
      </c>
      <c r="I166" s="76">
        <v>40554.857638888898</v>
      </c>
      <c r="J166" s="77">
        <f t="shared" si="29"/>
        <v>10418.857638888898</v>
      </c>
      <c r="K166" s="78">
        <f t="shared" si="30"/>
        <v>28.544815449010677</v>
      </c>
    </row>
    <row r="167" spans="1:11" s="77" customFormat="1" ht="25.5">
      <c r="A167" s="73">
        <v>176</v>
      </c>
      <c r="B167" s="74" t="s">
        <v>1210</v>
      </c>
      <c r="C167" s="74" t="s">
        <v>44</v>
      </c>
      <c r="D167" s="74" t="s">
        <v>435</v>
      </c>
      <c r="E167" s="74" t="s">
        <v>538</v>
      </c>
      <c r="F167" s="74">
        <v>2011</v>
      </c>
      <c r="G167" s="75">
        <v>30486</v>
      </c>
      <c r="H167" s="74">
        <v>0</v>
      </c>
      <c r="I167" s="76">
        <v>40548.475694444402</v>
      </c>
      <c r="J167" s="77">
        <v>10062.475694444402</v>
      </c>
      <c r="K167" s="78">
        <v>27.568426560121647</v>
      </c>
    </row>
    <row r="168" spans="1:11" s="77" customFormat="1" ht="25.5">
      <c r="A168" s="73">
        <v>309</v>
      </c>
      <c r="B168" s="74" t="s">
        <v>1211</v>
      </c>
      <c r="C168" s="74" t="s">
        <v>4</v>
      </c>
      <c r="D168" s="74" t="s">
        <v>453</v>
      </c>
      <c r="E168" s="74" t="s">
        <v>635</v>
      </c>
      <c r="F168" s="74">
        <v>2011</v>
      </c>
      <c r="G168" s="75">
        <v>30473</v>
      </c>
      <c r="H168" s="74">
        <v>0</v>
      </c>
      <c r="I168" s="76">
        <v>40552.725694444402</v>
      </c>
      <c r="J168" s="77">
        <v>10079.725694444402</v>
      </c>
      <c r="K168" s="78">
        <v>27.615686834094252</v>
      </c>
    </row>
    <row r="169" spans="1:11" s="77" customFormat="1" ht="25.5">
      <c r="A169" s="73">
        <v>59158</v>
      </c>
      <c r="B169" s="74" t="s">
        <v>1212</v>
      </c>
      <c r="C169" s="74" t="s">
        <v>196</v>
      </c>
      <c r="D169" s="74" t="s">
        <v>559</v>
      </c>
      <c r="E169" s="74" t="s">
        <v>610</v>
      </c>
      <c r="F169" s="74">
        <v>2016</v>
      </c>
      <c r="G169" s="75">
        <v>29006</v>
      </c>
      <c r="H169" s="74">
        <v>3</v>
      </c>
      <c r="I169" s="76">
        <v>42371.783333333296</v>
      </c>
      <c r="J169" s="77">
        <v>13365.783333333296</v>
      </c>
      <c r="K169" s="78">
        <v>36.618584474885743</v>
      </c>
    </row>
    <row r="170" spans="1:11" s="77" customFormat="1" ht="25.5">
      <c r="A170" s="73">
        <v>59225</v>
      </c>
      <c r="B170" s="74" t="s">
        <v>1213</v>
      </c>
      <c r="C170" s="74" t="s">
        <v>361</v>
      </c>
      <c r="D170" s="74" t="s">
        <v>522</v>
      </c>
      <c r="E170" s="74" t="s">
        <v>586</v>
      </c>
      <c r="F170" s="74">
        <v>2016</v>
      </c>
      <c r="G170" s="75">
        <v>29114</v>
      </c>
      <c r="H170" s="74">
        <v>3</v>
      </c>
      <c r="I170" s="76">
        <v>42373.491666666698</v>
      </c>
      <c r="J170" s="77">
        <v>13259.491666666698</v>
      </c>
      <c r="K170" s="78">
        <v>36.327374429223831</v>
      </c>
    </row>
    <row r="171" spans="1:11" s="77" customFormat="1" ht="25.5">
      <c r="A171" s="73">
        <v>3698</v>
      </c>
      <c r="B171" s="74" t="s">
        <v>1214</v>
      </c>
      <c r="C171" s="74" t="s">
        <v>104</v>
      </c>
      <c r="D171" s="74" t="s">
        <v>515</v>
      </c>
      <c r="E171" s="74" t="s">
        <v>614</v>
      </c>
      <c r="F171" s="74">
        <v>2011</v>
      </c>
      <c r="G171" s="75">
        <v>31654</v>
      </c>
      <c r="H171" s="74">
        <v>3</v>
      </c>
      <c r="I171" s="76">
        <v>40659.902777777803</v>
      </c>
      <c r="J171" s="77">
        <v>9005.9027777778028</v>
      </c>
      <c r="K171" s="78">
        <v>24.673706240487132</v>
      </c>
    </row>
    <row r="172" spans="1:11" s="77" customFormat="1" ht="25.5">
      <c r="A172" s="73">
        <v>3740</v>
      </c>
      <c r="B172" s="74" t="s">
        <v>1215</v>
      </c>
      <c r="C172" s="74" t="s">
        <v>105</v>
      </c>
      <c r="D172" s="74" t="s">
        <v>516</v>
      </c>
      <c r="E172" s="74" t="s">
        <v>666</v>
      </c>
      <c r="F172" s="74">
        <v>2011</v>
      </c>
      <c r="G172" s="75">
        <v>31693</v>
      </c>
      <c r="H172" s="74">
        <v>3</v>
      </c>
      <c r="I172" s="76">
        <v>40661.225694444402</v>
      </c>
      <c r="J172" s="77">
        <v>8968.2256944444016</v>
      </c>
      <c r="K172" s="78">
        <v>24.570481354642197</v>
      </c>
    </row>
    <row r="173" spans="1:11" s="77" customFormat="1" ht="25.5">
      <c r="A173" s="73">
        <v>19143</v>
      </c>
      <c r="B173" s="74" t="s">
        <v>1216</v>
      </c>
      <c r="C173" s="74" t="s">
        <v>190</v>
      </c>
      <c r="D173" s="74" t="s">
        <v>558</v>
      </c>
      <c r="E173" s="74" t="s">
        <v>550</v>
      </c>
      <c r="F173" s="74">
        <v>2012</v>
      </c>
      <c r="G173" s="75">
        <v>31220</v>
      </c>
      <c r="H173" s="74">
        <v>0</v>
      </c>
      <c r="I173" s="76">
        <v>41145.677083333299</v>
      </c>
      <c r="J173" s="77">
        <v>9925.6770833332994</v>
      </c>
      <c r="K173" s="78">
        <v>27.193635844748766</v>
      </c>
    </row>
    <row r="174" spans="1:11" s="77" customFormat="1" ht="25.5">
      <c r="A174" s="73">
        <v>19157</v>
      </c>
      <c r="B174" s="74" t="s">
        <v>1217</v>
      </c>
      <c r="C174" s="74" t="s">
        <v>191</v>
      </c>
      <c r="D174" s="74" t="s">
        <v>496</v>
      </c>
      <c r="E174" s="74" t="s">
        <v>662</v>
      </c>
      <c r="F174" s="74">
        <v>2012</v>
      </c>
      <c r="G174" s="75">
        <v>31132</v>
      </c>
      <c r="H174" s="74">
        <v>0</v>
      </c>
      <c r="I174" s="76">
        <v>41146.5534722222</v>
      </c>
      <c r="J174" s="77">
        <v>10014.5534722222</v>
      </c>
      <c r="K174" s="78">
        <v>27.437132800608769</v>
      </c>
    </row>
    <row r="175" spans="1:11" s="77" customFormat="1" ht="25.5">
      <c r="A175" s="73">
        <v>16379</v>
      </c>
      <c r="B175" s="74" t="s">
        <v>1218</v>
      </c>
      <c r="C175" s="74" t="s">
        <v>175</v>
      </c>
      <c r="D175" s="74" t="s">
        <v>553</v>
      </c>
      <c r="E175" s="74" t="s">
        <v>641</v>
      </c>
      <c r="F175" s="74">
        <v>2012</v>
      </c>
      <c r="G175" s="75">
        <v>27606</v>
      </c>
      <c r="H175" s="74">
        <v>1</v>
      </c>
      <c r="I175" s="76">
        <v>41057.286111111098</v>
      </c>
      <c r="J175" s="77">
        <v>13451.286111111098</v>
      </c>
      <c r="K175" s="78">
        <v>36.85283866057835</v>
      </c>
    </row>
    <row r="176" spans="1:11" s="77" customFormat="1" ht="25.5">
      <c r="A176" s="73">
        <v>16391</v>
      </c>
      <c r="B176" s="74" t="s">
        <v>1219</v>
      </c>
      <c r="C176" s="74" t="s">
        <v>176</v>
      </c>
      <c r="D176" s="74" t="s">
        <v>554</v>
      </c>
      <c r="E176" s="74" t="s">
        <v>664</v>
      </c>
      <c r="F176" s="74">
        <v>2012</v>
      </c>
      <c r="G176" s="75">
        <v>27702</v>
      </c>
      <c r="H176" s="74">
        <v>1</v>
      </c>
      <c r="I176" s="76">
        <v>41057.699999999997</v>
      </c>
      <c r="J176" s="77">
        <v>13355.699999999997</v>
      </c>
      <c r="K176" s="78">
        <v>36.590958904109584</v>
      </c>
    </row>
    <row r="177" spans="1:11" s="77" customFormat="1" ht="25.5">
      <c r="A177" s="73">
        <v>16338</v>
      </c>
      <c r="B177" s="74" t="s">
        <v>1220</v>
      </c>
      <c r="C177" s="74" t="s">
        <v>172</v>
      </c>
      <c r="D177" s="74" t="s">
        <v>518</v>
      </c>
      <c r="E177" s="74" t="s">
        <v>477</v>
      </c>
      <c r="F177" s="74">
        <v>2012</v>
      </c>
      <c r="G177" s="75">
        <v>26199</v>
      </c>
      <c r="H177" s="74">
        <v>0</v>
      </c>
      <c r="I177" s="76">
        <v>41055.701388888898</v>
      </c>
      <c r="J177" s="77">
        <v>14856.701388888898</v>
      </c>
      <c r="K177" s="78">
        <v>40.703291476407941</v>
      </c>
    </row>
    <row r="178" spans="1:11" s="77" customFormat="1" ht="25.5">
      <c r="A178" s="73">
        <v>16372</v>
      </c>
      <c r="B178" s="74" t="s">
        <v>1221</v>
      </c>
      <c r="C178" s="74" t="s">
        <v>174</v>
      </c>
      <c r="D178" s="74" t="s">
        <v>526</v>
      </c>
      <c r="E178" s="74" t="s">
        <v>563</v>
      </c>
      <c r="F178" s="74">
        <v>2012</v>
      </c>
      <c r="G178" s="75">
        <v>26189</v>
      </c>
      <c r="H178" s="74">
        <v>0</v>
      </c>
      <c r="I178" s="76">
        <v>41056.601388888899</v>
      </c>
      <c r="J178" s="77">
        <v>14867.601388888899</v>
      </c>
      <c r="K178" s="78">
        <v>40.733154490106571</v>
      </c>
    </row>
    <row r="179" spans="1:11" s="77" customFormat="1" ht="25.5">
      <c r="A179" s="73">
        <v>13</v>
      </c>
      <c r="B179" s="74" t="s">
        <v>1222</v>
      </c>
      <c r="C179" s="74" t="s">
        <v>2</v>
      </c>
      <c r="D179" s="74" t="s">
        <v>394</v>
      </c>
      <c r="E179" s="74" t="s">
        <v>595</v>
      </c>
      <c r="F179" s="74">
        <v>2011</v>
      </c>
      <c r="G179" s="75">
        <v>29542</v>
      </c>
      <c r="H179" s="74">
        <v>0</v>
      </c>
      <c r="I179" s="76">
        <v>40548.065277777801</v>
      </c>
      <c r="J179" s="77">
        <v>11006.065277777801</v>
      </c>
      <c r="K179" s="78">
        <v>30.153603500761101</v>
      </c>
    </row>
    <row r="180" spans="1:11" s="77" customFormat="1" ht="25.5">
      <c r="A180" s="73">
        <v>20</v>
      </c>
      <c r="B180" s="74" t="s">
        <v>1223</v>
      </c>
      <c r="C180" s="74" t="s">
        <v>7</v>
      </c>
      <c r="D180" s="74" t="s">
        <v>398</v>
      </c>
      <c r="E180" s="74" t="s">
        <v>534</v>
      </c>
      <c r="F180" s="74">
        <v>2011</v>
      </c>
      <c r="G180" s="75">
        <v>29519</v>
      </c>
      <c r="H180" s="74">
        <v>0</v>
      </c>
      <c r="I180" s="76">
        <v>40544.414583333302</v>
      </c>
      <c r="J180" s="77">
        <v>11025.414583333302</v>
      </c>
      <c r="K180" s="78">
        <v>30.206615296803569</v>
      </c>
    </row>
    <row r="181" spans="1:11" s="77" customFormat="1" ht="25.5">
      <c r="A181" s="73">
        <v>260</v>
      </c>
      <c r="B181" s="74" t="s">
        <v>1224</v>
      </c>
      <c r="C181" s="74" t="s">
        <v>53</v>
      </c>
      <c r="D181" s="74" t="s">
        <v>446</v>
      </c>
      <c r="E181" s="74" t="s">
        <v>555</v>
      </c>
      <c r="F181" s="74">
        <v>2011</v>
      </c>
      <c r="G181" s="75">
        <v>29131</v>
      </c>
      <c r="H181" s="74">
        <v>1</v>
      </c>
      <c r="I181" s="76">
        <v>40551.5</v>
      </c>
      <c r="J181" s="77">
        <v>11420.5</v>
      </c>
      <c r="K181" s="78">
        <v>31.289041095890411</v>
      </c>
    </row>
    <row r="182" spans="1:11" s="77" customFormat="1" ht="25.5">
      <c r="A182" s="73">
        <v>265</v>
      </c>
      <c r="B182" s="74" t="s">
        <v>1225</v>
      </c>
      <c r="C182" s="74" t="s">
        <v>54</v>
      </c>
      <c r="D182" s="74" t="s">
        <v>447</v>
      </c>
      <c r="E182" s="74" t="s">
        <v>632</v>
      </c>
      <c r="F182" s="74">
        <v>2011</v>
      </c>
      <c r="G182" s="75">
        <v>28907</v>
      </c>
      <c r="H182" s="74">
        <v>1</v>
      </c>
      <c r="I182" s="76">
        <v>40551.434027777803</v>
      </c>
      <c r="J182" s="77">
        <v>11644.434027777803</v>
      </c>
      <c r="K182" s="78">
        <v>31.902558980213158</v>
      </c>
    </row>
    <row r="183" spans="1:11" s="77" customFormat="1" ht="25.5">
      <c r="A183" s="73">
        <v>227</v>
      </c>
      <c r="B183" s="74" t="s">
        <v>1226</v>
      </c>
      <c r="C183" s="74" t="s">
        <v>48</v>
      </c>
      <c r="D183" s="74" t="s">
        <v>441</v>
      </c>
      <c r="E183" s="74" t="s">
        <v>629</v>
      </c>
      <c r="F183" s="74">
        <v>2011</v>
      </c>
      <c r="G183" s="75">
        <v>28623</v>
      </c>
      <c r="H183" s="74">
        <v>1</v>
      </c>
      <c r="I183" s="76">
        <v>40549.694444444402</v>
      </c>
      <c r="J183" s="77">
        <v>11926.694444444402</v>
      </c>
      <c r="K183" s="78">
        <v>32.675875190258637</v>
      </c>
    </row>
    <row r="184" spans="1:11" s="77" customFormat="1" ht="25.5">
      <c r="A184" s="73">
        <v>268</v>
      </c>
      <c r="B184" s="74" t="s">
        <v>1227</v>
      </c>
      <c r="C184" s="74" t="s">
        <v>55</v>
      </c>
      <c r="D184" s="74" t="s">
        <v>448</v>
      </c>
      <c r="E184" s="74" t="s">
        <v>630</v>
      </c>
      <c r="F184" s="74">
        <v>2011</v>
      </c>
      <c r="G184" s="75">
        <v>28732</v>
      </c>
      <c r="H184" s="74">
        <v>1</v>
      </c>
      <c r="I184" s="76">
        <v>40551.361111111102</v>
      </c>
      <c r="J184" s="77">
        <v>11819.361111111102</v>
      </c>
      <c r="K184" s="78">
        <v>32.381811263318092</v>
      </c>
    </row>
    <row r="185" spans="1:11" s="77" customFormat="1" ht="25.5">
      <c r="A185" s="73">
        <v>55407</v>
      </c>
      <c r="B185" s="74" t="s">
        <v>1228</v>
      </c>
      <c r="C185" s="74" t="s">
        <v>347</v>
      </c>
      <c r="D185" s="74" t="s">
        <v>581</v>
      </c>
      <c r="E185" s="74" t="s">
        <v>463</v>
      </c>
      <c r="F185" s="74">
        <v>2015</v>
      </c>
      <c r="G185" s="75">
        <v>27638</v>
      </c>
      <c r="H185" s="74">
        <v>2</v>
      </c>
      <c r="I185" s="76">
        <v>42265.642361111102</v>
      </c>
      <c r="J185" s="77">
        <v>14627.642361111102</v>
      </c>
      <c r="K185" s="78">
        <v>40.075732496194803</v>
      </c>
    </row>
    <row r="186" spans="1:11" s="77" customFormat="1" ht="25.5">
      <c r="A186" s="73">
        <v>55504</v>
      </c>
      <c r="B186" s="74" t="s">
        <v>1229</v>
      </c>
      <c r="C186" s="74" t="s">
        <v>194</v>
      </c>
      <c r="D186" s="74" t="s">
        <v>530</v>
      </c>
      <c r="E186" s="74" t="s">
        <v>675</v>
      </c>
      <c r="F186" s="74">
        <v>2015</v>
      </c>
      <c r="G186" s="75">
        <v>27708</v>
      </c>
      <c r="H186" s="74">
        <v>2</v>
      </c>
      <c r="I186" s="76">
        <v>42268.438194444403</v>
      </c>
      <c r="J186" s="77">
        <v>14560.438194444403</v>
      </c>
      <c r="K186" s="78">
        <v>39.891611491628503</v>
      </c>
    </row>
    <row r="187" spans="1:11" s="77" customFormat="1" ht="25.5">
      <c r="A187" s="73">
        <v>68</v>
      </c>
      <c r="B187" s="74" t="s">
        <v>1230</v>
      </c>
      <c r="C187" s="74" t="s">
        <v>22</v>
      </c>
      <c r="D187" s="74" t="s">
        <v>416</v>
      </c>
      <c r="E187" s="74" t="s">
        <v>561</v>
      </c>
      <c r="F187" s="74">
        <v>2011</v>
      </c>
      <c r="G187" s="75">
        <v>28345</v>
      </c>
      <c r="H187" s="74">
        <v>1</v>
      </c>
      <c r="I187" s="76">
        <v>40550.489583333299</v>
      </c>
      <c r="J187" s="77">
        <v>12205.489583333299</v>
      </c>
      <c r="K187" s="78">
        <v>33.439697488584379</v>
      </c>
    </row>
    <row r="188" spans="1:11" s="77" customFormat="1" ht="25.5">
      <c r="A188" s="73">
        <v>82</v>
      </c>
      <c r="B188" s="74" t="s">
        <v>1231</v>
      </c>
      <c r="C188" s="74" t="s">
        <v>28</v>
      </c>
      <c r="D188" s="74" t="s">
        <v>422</v>
      </c>
      <c r="E188" s="74" t="s">
        <v>525</v>
      </c>
      <c r="F188" s="74">
        <v>2011</v>
      </c>
      <c r="G188" s="75">
        <v>28414</v>
      </c>
      <c r="H188" s="74">
        <v>1</v>
      </c>
      <c r="I188" s="76">
        <v>40545.8840277778</v>
      </c>
      <c r="J188" s="77">
        <v>12131.8840277778</v>
      </c>
      <c r="K188" s="78">
        <v>33.238038432267942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</vt:lpstr>
      <vt:lpstr>selected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Eran</dc:creator>
  <cp:lastModifiedBy>Anat</cp:lastModifiedBy>
  <dcterms:created xsi:type="dcterms:W3CDTF">2017-11-08T19:30:58Z</dcterms:created>
  <dcterms:modified xsi:type="dcterms:W3CDTF">2018-01-19T09:43:39Z</dcterms:modified>
</cp:coreProperties>
</file>