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I7" i="1"/>
  <c r="J7" i="1" s="1"/>
  <c r="I3" i="1"/>
  <c r="J3" i="1" s="1"/>
  <c r="C11" i="1"/>
  <c r="D11" i="1"/>
  <c r="E11" i="1"/>
  <c r="F11" i="1"/>
  <c r="I6" i="1"/>
  <c r="J6" i="1" s="1"/>
  <c r="I4" i="1" l="1"/>
  <c r="J4" i="1" s="1"/>
  <c r="H11" i="1"/>
  <c r="H12" i="1" s="1"/>
  <c r="C12" i="1"/>
  <c r="I2" i="1"/>
  <c r="J2" i="1" s="1"/>
  <c r="D12" i="1"/>
  <c r="I8" i="1"/>
  <c r="J8" i="1" s="1"/>
  <c r="F12" i="1"/>
  <c r="E12" i="1"/>
  <c r="I5" i="1"/>
  <c r="J5" i="1" s="1"/>
  <c r="G12" i="1"/>
  <c r="B11" i="1"/>
  <c r="B12" i="1" s="1"/>
  <c r="I9" i="1" l="1"/>
  <c r="J9" i="1" s="1"/>
  <c r="I10" i="1"/>
  <c r="J10" i="1" s="1"/>
  <c r="I12" i="1"/>
  <c r="J12" i="1" s="1"/>
  <c r="I11" i="1"/>
  <c r="J11" i="1" s="1"/>
</calcChain>
</file>

<file path=xl/sharedStrings.xml><?xml version="1.0" encoding="utf-8"?>
<sst xmlns="http://schemas.openxmlformats.org/spreadsheetml/2006/main" count="21" uniqueCount="21">
  <si>
    <t>单位h</t>
    <phoneticPr fontId="3" type="noConversion"/>
  </si>
  <si>
    <t>周日</t>
    <phoneticPr fontId="3" type="noConversion"/>
  </si>
  <si>
    <t>周一</t>
    <phoneticPr fontId="3" type="noConversion"/>
  </si>
  <si>
    <t>周二</t>
    <phoneticPr fontId="3" type="noConversion"/>
  </si>
  <si>
    <t>周三</t>
    <phoneticPr fontId="3" type="noConversion"/>
  </si>
  <si>
    <t>周四</t>
    <phoneticPr fontId="3" type="noConversion"/>
  </si>
  <si>
    <t>周五</t>
    <phoneticPr fontId="3" type="noConversion"/>
  </si>
  <si>
    <t>周六</t>
    <phoneticPr fontId="3" type="noConversion"/>
  </si>
  <si>
    <t>考研</t>
    <phoneticPr fontId="3" type="noConversion"/>
  </si>
  <si>
    <t>英语</t>
    <phoneticPr fontId="3" type="noConversion"/>
  </si>
  <si>
    <t>政治</t>
    <phoneticPr fontId="3" type="noConversion"/>
  </si>
  <si>
    <t>专业课</t>
    <phoneticPr fontId="3" type="noConversion"/>
  </si>
  <si>
    <t>睡眠</t>
    <phoneticPr fontId="3" type="noConversion"/>
  </si>
  <si>
    <t>运动</t>
    <phoneticPr fontId="3" type="noConversion"/>
  </si>
  <si>
    <t>编程</t>
    <phoneticPr fontId="3" type="noConversion"/>
  </si>
  <si>
    <t>读书</t>
    <phoneticPr fontId="3" type="noConversion"/>
  </si>
  <si>
    <t>工作</t>
    <phoneticPr fontId="3" type="noConversion"/>
  </si>
  <si>
    <t>学习时间</t>
    <phoneticPr fontId="3" type="noConversion"/>
  </si>
  <si>
    <t>其他科目</t>
    <phoneticPr fontId="3" type="noConversion"/>
  </si>
  <si>
    <t>共计</t>
    <phoneticPr fontId="3" type="noConversion"/>
  </si>
  <si>
    <t>平均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</si>
</sst>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h]:mm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6A6A6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3" applyAlignment="1">
      <alignment vertical="center"/>
    </xf>
    <xf numFmtId="0" fontId="5" fillId="0" borderId="0" xfId="0" applyFont="1" applyAlignment="1">
      <alignment horizontal="left" vertical="center" wrapText="1" indent="3"/>
    </xf>
    <xf numFmtId="0" fontId="0" fillId="0" borderId="0" xfId="0" applyNumberFormat="1"/>
    <xf numFmtId="176" fontId="0" fillId="0" borderId="0" xfId="0" applyNumberFormat="1" applyAlignment="1">
      <alignment horizontal="center"/>
    </xf>
    <xf numFmtId="0" fontId="2" fillId="2" borderId="0" xfId="1" applyAlignment="1">
      <alignment horizontal="left"/>
    </xf>
    <xf numFmtId="0" fontId="2" fillId="2" borderId="0" xfId="1" applyAlignment="1">
      <alignment horizontal="center"/>
    </xf>
    <xf numFmtId="0" fontId="1" fillId="3" borderId="0" xfId="2" applyAlignment="1">
      <alignment horizontal="left"/>
    </xf>
    <xf numFmtId="176" fontId="1" fillId="3" borderId="0" xfId="2" applyNumberFormat="1" applyAlignment="1">
      <alignment horizontal="center"/>
    </xf>
  </cellXfs>
  <cellStyles count="4">
    <cellStyle name="20% - 着色 1" xfId="2" builtinId="30"/>
    <cellStyle name="常规" xfId="0" builtinId="0"/>
    <cellStyle name="超链接" xfId="3" builtinId="8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学习时间走势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周日</c:v>
                </c:pt>
                <c:pt idx="1">
                  <c:v>周一</c:v>
                </c:pt>
                <c:pt idx="2">
                  <c:v>周二</c:v>
                </c:pt>
                <c:pt idx="3">
                  <c:v>周三</c:v>
                </c:pt>
                <c:pt idx="4">
                  <c:v>周四</c:v>
                </c:pt>
                <c:pt idx="5">
                  <c:v>周五</c:v>
                </c:pt>
                <c:pt idx="6">
                  <c:v>周六</c:v>
                </c:pt>
              </c:strCache>
            </c:strRef>
          </c:cat>
          <c:val>
            <c:numRef>
              <c:f>分析!$B$12:$H$12</c:f>
              <c:numCache>
                <c:formatCode>[h]:mm</c:formatCode>
                <c:ptCount val="7"/>
                <c:pt idx="0">
                  <c:v>0.12638888888888888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C-4E51-B3A4-C8EDB4683B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47194744"/>
        <c:axId val="447193760"/>
      </c:lineChart>
      <c:catAx>
        <c:axId val="44719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7193760"/>
        <c:crosses val="autoZero"/>
        <c:auto val="1"/>
        <c:lblAlgn val="ctr"/>
        <c:lblOffset val="100"/>
        <c:noMultiLvlLbl val="0"/>
      </c:catAx>
      <c:valAx>
        <c:axId val="447193760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44719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睡眠时间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分析!$B$1:$H$1</c:f>
              <c:strCache>
                <c:ptCount val="7"/>
                <c:pt idx="0">
                  <c:v>周日</c:v>
                </c:pt>
                <c:pt idx="1">
                  <c:v>周一</c:v>
                </c:pt>
                <c:pt idx="2">
                  <c:v>周二</c:v>
                </c:pt>
                <c:pt idx="3">
                  <c:v>周三</c:v>
                </c:pt>
                <c:pt idx="4">
                  <c:v>周四</c:v>
                </c:pt>
                <c:pt idx="5">
                  <c:v>周五</c:v>
                </c:pt>
                <c:pt idx="6">
                  <c:v>周六</c:v>
                </c:pt>
              </c:strCache>
            </c:strRef>
          </c:cat>
          <c:val>
            <c:numRef>
              <c:f>分析!$B$2:$H$2</c:f>
              <c:numCache>
                <c:formatCode>[h]:mm</c:formatCode>
                <c:ptCount val="7"/>
                <c:pt idx="0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1FB-B09B-240C596705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79831328"/>
        <c:axId val="579831984"/>
      </c:lineChart>
      <c:catAx>
        <c:axId val="5798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831984"/>
        <c:crosses val="autoZero"/>
        <c:auto val="1"/>
        <c:lblAlgn val="ctr"/>
        <c:lblOffset val="100"/>
        <c:noMultiLvlLbl val="0"/>
      </c:catAx>
      <c:valAx>
        <c:axId val="579831984"/>
        <c:scaling>
          <c:orientation val="minMax"/>
        </c:scaling>
        <c:delete val="1"/>
        <c:axPos val="l"/>
        <c:numFmt formatCode="[h]:mm" sourceLinked="1"/>
        <c:majorTickMark val="none"/>
        <c:minorTickMark val="none"/>
        <c:tickLblPos val="nextTo"/>
        <c:crossAx val="5798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72-47A3-918C-2B61D6215F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72-47A3-918C-2B61D6215F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72-47A3-918C-2B61D6215F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72-47A3-918C-2B61D6215F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72-47A3-918C-2B61D6215F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72-47A3-918C-2B61D6215F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C72-47A3-918C-2B61D6215F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C72-47A3-918C-2B61D6215F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分析!$A$3:$A$10</c:f>
              <c:strCache>
                <c:ptCount val="8"/>
                <c:pt idx="0">
                  <c:v>英语</c:v>
                </c:pt>
                <c:pt idx="1">
                  <c:v>政治</c:v>
                </c:pt>
                <c:pt idx="2">
                  <c:v>专业课</c:v>
                </c:pt>
                <c:pt idx="3">
                  <c:v>其他科目</c:v>
                </c:pt>
                <c:pt idx="4">
                  <c:v>编程</c:v>
                </c:pt>
                <c:pt idx="5">
                  <c:v>运动</c:v>
                </c:pt>
                <c:pt idx="6">
                  <c:v>读书</c:v>
                </c:pt>
                <c:pt idx="7">
                  <c:v>工作</c:v>
                </c:pt>
              </c:strCache>
            </c:strRef>
          </c:cat>
          <c:val>
            <c:numRef>
              <c:f>分析!$I$3:$I$10</c:f>
              <c:numCache>
                <c:formatCode>[h]:mm</c:formatCode>
                <c:ptCount val="8"/>
                <c:pt idx="0">
                  <c:v>1.7361111111111112E-2</c:v>
                </c:pt>
                <c:pt idx="1">
                  <c:v>3.4722222222222224E-2</c:v>
                </c:pt>
                <c:pt idx="2">
                  <c:v>3.9583333333333331E-2</c:v>
                </c:pt>
                <c:pt idx="3">
                  <c:v>0</c:v>
                </c:pt>
                <c:pt idx="4">
                  <c:v>3.4722222222222224E-2</c:v>
                </c:pt>
                <c:pt idx="5">
                  <c:v>1.3888888888888888E-2</c:v>
                </c:pt>
                <c:pt idx="6">
                  <c:v>2.6388888888888889E-2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1-480D-8CAE-A8EEA6F4FB7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</xdr:rowOff>
    </xdr:from>
    <xdr:to>
      <xdr:col>4</xdr:col>
      <xdr:colOff>676800</xdr:colOff>
      <xdr:row>22</xdr:row>
      <xdr:rowOff>170251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676273</xdr:colOff>
      <xdr:row>12</xdr:row>
      <xdr:rowOff>0</xdr:rowOff>
    </xdr:from>
    <xdr:to>
      <xdr:col>9</xdr:col>
      <xdr:colOff>667273</xdr:colOff>
      <xdr:row>22</xdr:row>
      <xdr:rowOff>170250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</xdr:colOff>
      <xdr:row>0</xdr:row>
      <xdr:rowOff>9525</xdr:rowOff>
    </xdr:from>
    <xdr:to>
      <xdr:col>15</xdr:col>
      <xdr:colOff>677731</xdr:colOff>
      <xdr:row>22</xdr:row>
      <xdr:rowOff>151054</xdr:rowOff>
    </xdr:to>
    <xdr:graphicFrame macro="">
      <xdr:nvGraphicFramePr>
        <xdr:cNvPr id="24" name="图表 2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zoomScaleNormal="100" workbookViewId="0">
      <selection activeCell="C2" sqref="C2"/>
    </sheetView>
  </sheetViews>
  <sheetFormatPr defaultRowHeight="14.25" x14ac:dyDescent="0.2"/>
  <sheetData>
    <row r="1" spans="1:1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19</v>
      </c>
      <c r="J1" s="6" t="s">
        <v>20</v>
      </c>
    </row>
    <row r="2" spans="1:11" x14ac:dyDescent="0.2">
      <c r="A2" s="7" t="s">
        <v>12</v>
      </c>
      <c r="B2" s="4">
        <v>0.28333333333333333</v>
      </c>
      <c r="C2" s="4"/>
      <c r="D2" s="4"/>
      <c r="E2" s="4"/>
      <c r="F2" s="4"/>
      <c r="G2" s="4"/>
      <c r="H2" s="4"/>
      <c r="I2" s="8">
        <f>B2+C2+D2+E2+F2+G2+H2</f>
        <v>0.28333333333333333</v>
      </c>
      <c r="J2" s="4">
        <f>I2/7</f>
        <v>4.0476190476190478E-2</v>
      </c>
    </row>
    <row r="3" spans="1:11" x14ac:dyDescent="0.2">
      <c r="A3" s="7" t="s">
        <v>9</v>
      </c>
      <c r="B3" s="4">
        <v>1.7361111111111112E-2</v>
      </c>
      <c r="C3" s="4"/>
      <c r="D3" s="4"/>
      <c r="E3" s="4"/>
      <c r="F3" s="4"/>
      <c r="G3" s="4"/>
      <c r="H3" s="4"/>
      <c r="I3" s="8">
        <f t="shared" ref="I3:I12" si="0">B3+C3+D3+E3+F3+G3+H3</f>
        <v>1.7361111111111112E-2</v>
      </c>
      <c r="J3" s="4">
        <f t="shared" ref="J3:J12" si="1">I3/7</f>
        <v>2.4801587301587305E-3</v>
      </c>
      <c r="K3" s="1"/>
    </row>
    <row r="4" spans="1:11" x14ac:dyDescent="0.2">
      <c r="A4" s="7" t="s">
        <v>10</v>
      </c>
      <c r="B4" s="4">
        <v>3.4722222222222224E-2</v>
      </c>
      <c r="C4" s="4"/>
      <c r="D4" s="4"/>
      <c r="E4" s="4"/>
      <c r="F4" s="4"/>
      <c r="G4" s="4"/>
      <c r="H4" s="4"/>
      <c r="I4" s="8">
        <f>B4+C4+D4+E4+F4+G4+H4</f>
        <v>3.4722222222222224E-2</v>
      </c>
      <c r="J4" s="4">
        <f t="shared" si="1"/>
        <v>4.9603174603174609E-3</v>
      </c>
      <c r="K4" s="2"/>
    </row>
    <row r="5" spans="1:11" x14ac:dyDescent="0.2">
      <c r="A5" s="7" t="s">
        <v>11</v>
      </c>
      <c r="B5" s="4">
        <v>3.9583333333333331E-2</v>
      </c>
      <c r="C5" s="4"/>
      <c r="D5" s="4"/>
      <c r="E5" s="4"/>
      <c r="F5" s="4"/>
      <c r="G5" s="4"/>
      <c r="H5" s="4"/>
      <c r="I5" s="8">
        <f t="shared" si="0"/>
        <v>3.9583333333333331E-2</v>
      </c>
      <c r="J5" s="4">
        <f t="shared" si="1"/>
        <v>5.6547619047619046E-3</v>
      </c>
    </row>
    <row r="6" spans="1:11" x14ac:dyDescent="0.2">
      <c r="A6" s="7" t="s">
        <v>18</v>
      </c>
      <c r="B6" s="4">
        <v>0</v>
      </c>
      <c r="C6" s="4"/>
      <c r="D6" s="4"/>
      <c r="E6" s="4"/>
      <c r="F6" s="4"/>
      <c r="G6" s="4"/>
      <c r="H6" s="4"/>
      <c r="I6" s="8">
        <f t="shared" si="0"/>
        <v>0</v>
      </c>
      <c r="J6" s="4">
        <f t="shared" si="1"/>
        <v>0</v>
      </c>
    </row>
    <row r="7" spans="1:11" x14ac:dyDescent="0.2">
      <c r="A7" s="7" t="s">
        <v>14</v>
      </c>
      <c r="B7" s="4">
        <v>3.4722222222222224E-2</v>
      </c>
      <c r="C7" s="4"/>
      <c r="D7" s="4"/>
      <c r="E7" s="4"/>
      <c r="F7" s="4"/>
      <c r="G7" s="4"/>
      <c r="H7" s="4"/>
      <c r="I7" s="8">
        <f>B7+C7+D7+E7+F7+G7+H7</f>
        <v>3.4722222222222224E-2</v>
      </c>
      <c r="J7" s="4">
        <f>I7/7</f>
        <v>4.9603174603174609E-3</v>
      </c>
    </row>
    <row r="8" spans="1:11" x14ac:dyDescent="0.2">
      <c r="A8" s="7" t="s">
        <v>13</v>
      </c>
      <c r="B8" s="4">
        <v>1.3888888888888888E-2</v>
      </c>
      <c r="C8" s="4"/>
      <c r="D8" s="4"/>
      <c r="E8" s="4"/>
      <c r="F8" s="4"/>
      <c r="G8" s="4"/>
      <c r="H8" s="4"/>
      <c r="I8" s="8">
        <f>B8+C8+D8+E8+F8+G8+H8</f>
        <v>1.3888888888888888E-2</v>
      </c>
      <c r="J8" s="4">
        <f>I8/7</f>
        <v>1.984126984126984E-3</v>
      </c>
    </row>
    <row r="9" spans="1:11" x14ac:dyDescent="0.2">
      <c r="A9" s="7" t="s">
        <v>15</v>
      </c>
      <c r="B9" s="4">
        <v>2.6388888888888889E-2</v>
      </c>
      <c r="C9" s="4"/>
      <c r="D9" s="4"/>
      <c r="E9" s="4"/>
      <c r="F9" s="4"/>
      <c r="G9" s="4"/>
      <c r="H9" s="4"/>
      <c r="I9" s="8">
        <f>B9+C9+D9+E9+F9+G9+H9</f>
        <v>2.6388888888888889E-2</v>
      </c>
      <c r="J9" s="4">
        <f>I9/7</f>
        <v>3.7698412698412699E-3</v>
      </c>
    </row>
    <row r="10" spans="1:11" x14ac:dyDescent="0.2">
      <c r="A10" s="7" t="s">
        <v>16</v>
      </c>
      <c r="B10" s="4">
        <v>0</v>
      </c>
      <c r="C10" s="4"/>
      <c r="D10" s="4"/>
      <c r="E10" s="4"/>
      <c r="F10" s="4"/>
      <c r="G10" s="4"/>
      <c r="H10" s="4"/>
      <c r="I10" s="8">
        <f>B10+C10+D10+E10+F10+G10+H10</f>
        <v>0</v>
      </c>
      <c r="J10" s="4">
        <f>I10/7</f>
        <v>0</v>
      </c>
    </row>
    <row r="11" spans="1:11" x14ac:dyDescent="0.2">
      <c r="A11" s="7" t="s">
        <v>8</v>
      </c>
      <c r="B11" s="4">
        <f t="shared" ref="B11:H11" si="2">B3+B4+B5+B6</f>
        <v>9.1666666666666674E-2</v>
      </c>
      <c r="C11" s="4">
        <f t="shared" si="2"/>
        <v>0</v>
      </c>
      <c r="D11" s="4">
        <f t="shared" si="2"/>
        <v>0</v>
      </c>
      <c r="E11" s="4">
        <f t="shared" si="2"/>
        <v>0</v>
      </c>
      <c r="F11" s="4">
        <f t="shared" si="2"/>
        <v>0</v>
      </c>
      <c r="G11" s="4">
        <f t="shared" si="2"/>
        <v>0</v>
      </c>
      <c r="H11" s="4">
        <f t="shared" si="2"/>
        <v>0</v>
      </c>
      <c r="I11" s="8">
        <f>B11+C11+D11+E11+F11+G11+H11</f>
        <v>9.1666666666666674E-2</v>
      </c>
      <c r="J11" s="4">
        <f>I11/7</f>
        <v>1.3095238095238096E-2</v>
      </c>
    </row>
    <row r="12" spans="1:11" x14ac:dyDescent="0.2">
      <c r="A12" s="7" t="s">
        <v>17</v>
      </c>
      <c r="B12" s="4">
        <f t="shared" ref="B12:H12" si="3">B11+B7</f>
        <v>0.12638888888888888</v>
      </c>
      <c r="C12" s="8">
        <f t="shared" si="3"/>
        <v>0</v>
      </c>
      <c r="D12" s="4">
        <f t="shared" si="3"/>
        <v>0</v>
      </c>
      <c r="E12" s="8">
        <f t="shared" si="3"/>
        <v>0</v>
      </c>
      <c r="F12" s="4">
        <f t="shared" si="3"/>
        <v>0</v>
      </c>
      <c r="G12" s="8">
        <f t="shared" si="3"/>
        <v>0</v>
      </c>
      <c r="H12" s="4">
        <f t="shared" si="3"/>
        <v>0</v>
      </c>
      <c r="I12" s="8">
        <f t="shared" si="0"/>
        <v>0.12638888888888888</v>
      </c>
      <c r="J12" s="4">
        <f t="shared" si="1"/>
        <v>1.8055555555555554E-2</v>
      </c>
    </row>
    <row r="29" spans="2:8" x14ac:dyDescent="0.2">
      <c r="B29" s="3"/>
      <c r="C29" s="3"/>
      <c r="D29" s="3"/>
      <c r="E29" s="3"/>
      <c r="F29" s="3"/>
      <c r="G29" s="3"/>
      <c r="H29" s="3"/>
    </row>
    <row r="30" spans="2:8" x14ac:dyDescent="0.2">
      <c r="B30" s="3"/>
      <c r="C30" s="3"/>
      <c r="D30" s="3"/>
      <c r="E30" s="3"/>
      <c r="F30" s="3"/>
      <c r="G30" s="3"/>
      <c r="H30" s="3"/>
    </row>
    <row r="31" spans="2:8" x14ac:dyDescent="0.2">
      <c r="B31" s="3"/>
      <c r="C31" s="3"/>
      <c r="D31" s="3"/>
      <c r="E31" s="3"/>
      <c r="F31" s="3"/>
      <c r="G31" s="3"/>
      <c r="H31" s="3"/>
    </row>
    <row r="32" spans="2:8" x14ac:dyDescent="0.2">
      <c r="B32" s="3"/>
      <c r="C32" s="3"/>
      <c r="D32" s="3"/>
      <c r="E32" s="3"/>
      <c r="F32" s="3"/>
      <c r="G32" s="3"/>
      <c r="H32" s="3"/>
    </row>
    <row r="33" spans="2:8" x14ac:dyDescent="0.2">
      <c r="B33" s="3"/>
      <c r="C33" s="3"/>
      <c r="D33" s="3"/>
      <c r="E33" s="3"/>
      <c r="F33" s="3"/>
      <c r="G33" s="3"/>
      <c r="H33" s="3"/>
    </row>
    <row r="34" spans="2:8" x14ac:dyDescent="0.2">
      <c r="B34" s="3"/>
      <c r="C34" s="3"/>
      <c r="D34" s="3"/>
      <c r="E34" s="3"/>
      <c r="F34" s="3"/>
      <c r="G34" s="3"/>
      <c r="H34" s="3"/>
    </row>
    <row r="35" spans="2:8" x14ac:dyDescent="0.2">
      <c r="B35" s="3"/>
      <c r="C35" s="3"/>
      <c r="D35" s="3"/>
      <c r="E35" s="3"/>
      <c r="F35" s="3"/>
      <c r="G35" s="3"/>
      <c r="H35" s="3"/>
    </row>
    <row r="36" spans="2:8" x14ac:dyDescent="0.2">
      <c r="B36" s="3"/>
      <c r="C36" s="3"/>
      <c r="D36" s="3"/>
      <c r="E36" s="3"/>
      <c r="F36" s="3"/>
      <c r="G36" s="3"/>
      <c r="H36" s="3"/>
    </row>
  </sheetData>
  <phoneticPr fontId="3" type="noConversion"/>
  <conditionalFormatting sqref="B11:H11">
    <cfRule type="dataBar" priority="16">
      <dataBar>
        <cfvo type="min"/>
        <cfvo type="formula" val="0.1875"/>
        <color theme="4" tint="0.39997558519241921"/>
      </dataBar>
      <extLst>
        <ext xmlns:x14="http://schemas.microsoft.com/office/spreadsheetml/2009/9/main" uri="{B025F937-C7B1-47D3-B67F-A62EFF666E3E}">
          <x14:id>{DB480196-57C3-4601-AC85-19CD71FE9D43}</x14:id>
        </ext>
      </extLst>
    </cfRule>
  </conditionalFormatting>
  <conditionalFormatting sqref="B3:H3">
    <cfRule type="dataBar" priority="15">
      <dataBar>
        <cfvo type="min"/>
        <cfvo type="formula" val="0.0833333333333333"/>
        <color theme="9"/>
      </dataBar>
      <extLst>
        <ext xmlns:x14="http://schemas.microsoft.com/office/spreadsheetml/2009/9/main" uri="{B025F937-C7B1-47D3-B67F-A62EFF666E3E}">
          <x14:id>{B0F24687-0C0B-4CEB-B5C1-559C8F4AF056}</x14:id>
        </ext>
      </extLst>
    </cfRule>
  </conditionalFormatting>
  <conditionalFormatting sqref="I3">
    <cfRule type="dataBar" priority="14">
      <dataBar>
        <cfvo type="min"/>
        <cfvo type="formula" val="0.5"/>
        <color theme="9"/>
      </dataBar>
      <extLst>
        <ext xmlns:x14="http://schemas.microsoft.com/office/spreadsheetml/2009/9/main" uri="{B025F937-C7B1-47D3-B67F-A62EFF666E3E}">
          <x14:id>{4F96539D-AEB8-46BA-924D-8CC4DE76DC13}</x14:id>
        </ext>
      </extLst>
    </cfRule>
  </conditionalFormatting>
  <conditionalFormatting sqref="B4 D4 F4 H4">
    <cfRule type="dataBar" priority="13">
      <dataBar>
        <cfvo type="min"/>
        <cfvo type="formula" val="0.0416666666666667"/>
        <color theme="3" tint="0.59999389629810485"/>
      </dataBar>
      <extLst>
        <ext xmlns:x14="http://schemas.microsoft.com/office/spreadsheetml/2009/9/main" uri="{B025F937-C7B1-47D3-B67F-A62EFF666E3E}">
          <x14:id>{BCAC7D2E-AE7E-4CAD-B388-D35488C1012A}</x14:id>
        </ext>
      </extLst>
    </cfRule>
  </conditionalFormatting>
  <conditionalFormatting sqref="I4">
    <cfRule type="dataBar" priority="12">
      <dataBar>
        <cfvo type="min"/>
        <cfvo type="formula" val="0.166666666666667"/>
        <color theme="3" tint="0.59999389629810485"/>
      </dataBar>
      <extLst>
        <ext xmlns:x14="http://schemas.microsoft.com/office/spreadsheetml/2009/9/main" uri="{B025F937-C7B1-47D3-B67F-A62EFF666E3E}">
          <x14:id>{54C8495E-5BBC-4021-A7BE-B48B5CF2A750}</x14:id>
        </ext>
      </extLst>
    </cfRule>
  </conditionalFormatting>
  <conditionalFormatting sqref="B5:H5">
    <cfRule type="dataBar" priority="11">
      <dataBar>
        <cfvo type="min"/>
        <cfvo type="formula" val="0.0833333333333333"/>
        <color theme="5" tint="0.59999389629810485"/>
      </dataBar>
      <extLst>
        <ext xmlns:x14="http://schemas.microsoft.com/office/spreadsheetml/2009/9/main" uri="{B025F937-C7B1-47D3-B67F-A62EFF666E3E}">
          <x14:id>{40BE8A2A-0553-4907-BB97-E0E0279DAD92}</x14:id>
        </ext>
      </extLst>
    </cfRule>
  </conditionalFormatting>
  <conditionalFormatting sqref="I5">
    <cfRule type="dataBar" priority="10">
      <dataBar>
        <cfvo type="min"/>
        <cfvo type="formula" val="0.583333333333333"/>
        <color theme="5" tint="0.59999389629810485"/>
      </dataBar>
      <extLst>
        <ext xmlns:x14="http://schemas.microsoft.com/office/spreadsheetml/2009/9/main" uri="{B025F937-C7B1-47D3-B67F-A62EFF666E3E}">
          <x14:id>{AE96C222-64D8-4324-995C-BD0A5C73D47F}</x14:id>
        </ext>
      </extLst>
    </cfRule>
  </conditionalFormatting>
  <conditionalFormatting sqref="B7:H7">
    <cfRule type="dataBar" priority="9">
      <dataBar>
        <cfvo type="min"/>
        <cfvo type="formula" val="0.0833333333333333"/>
        <color theme="3" tint="0.39997558519241921"/>
      </dataBar>
      <extLst>
        <ext xmlns:x14="http://schemas.microsoft.com/office/spreadsheetml/2009/9/main" uri="{B025F937-C7B1-47D3-B67F-A62EFF666E3E}">
          <x14:id>{B6494039-2291-4EA9-ABCC-976E3683822A}</x14:id>
        </ext>
      </extLst>
    </cfRule>
  </conditionalFormatting>
  <conditionalFormatting sqref="I7">
    <cfRule type="dataBar" priority="8">
      <dataBar>
        <cfvo type="min"/>
        <cfvo type="formula" val="0.5"/>
        <color theme="3" tint="0.39997558519241921"/>
      </dataBar>
      <extLst>
        <ext xmlns:x14="http://schemas.microsoft.com/office/spreadsheetml/2009/9/main" uri="{B025F937-C7B1-47D3-B67F-A62EFF666E3E}">
          <x14:id>{62D09E98-0BDC-4026-A298-DF851EFAF871}</x14:id>
        </ext>
      </extLst>
    </cfRule>
  </conditionalFormatting>
  <conditionalFormatting sqref="B8:H8">
    <cfRule type="dataBar" priority="7">
      <dataBar>
        <cfvo type="min"/>
        <cfvo type="formula" val="0.0208333333333333"/>
        <color rgb="FF00B050"/>
      </dataBar>
      <extLst>
        <ext xmlns:x14="http://schemas.microsoft.com/office/spreadsheetml/2009/9/main" uri="{B025F937-C7B1-47D3-B67F-A62EFF666E3E}">
          <x14:id>{3685D0DB-6C6E-4E67-9E6D-9F51754846DB}</x14:id>
        </ext>
      </extLst>
    </cfRule>
  </conditionalFormatting>
  <conditionalFormatting sqref="I8">
    <cfRule type="dataBar" priority="6">
      <dataBar>
        <cfvo type="min"/>
        <cfvo type="formula" val="0.145833333333333"/>
        <color rgb="FF00B050"/>
      </dataBar>
      <extLst>
        <ext xmlns:x14="http://schemas.microsoft.com/office/spreadsheetml/2009/9/main" uri="{B025F937-C7B1-47D3-B67F-A62EFF666E3E}">
          <x14:id>{CBBC51BE-7B5D-4D71-A407-4E5E81935164}</x14:id>
        </ext>
      </extLst>
    </cfRule>
  </conditionalFormatting>
  <conditionalFormatting sqref="I9">
    <cfRule type="dataBar" priority="5">
      <dataBar>
        <cfvo type="min"/>
        <cfvo type="formula" val="0.0972222222222222"/>
        <color rgb="FFFFC000"/>
      </dataBar>
      <extLst>
        <ext xmlns:x14="http://schemas.microsoft.com/office/spreadsheetml/2009/9/main" uri="{B025F937-C7B1-47D3-B67F-A62EFF666E3E}">
          <x14:id>{A7FB7229-19CB-4D06-986F-2B80E46ED345}</x14:id>
        </ext>
      </extLst>
    </cfRule>
  </conditionalFormatting>
  <conditionalFormatting sqref="B12:H12">
    <cfRule type="dataBar" priority="4">
      <dataBar>
        <cfvo type="min"/>
        <cfvo type="formula" val="0.291666666666667"/>
        <color rgb="FFFF0000"/>
      </dataBar>
      <extLst>
        <ext xmlns:x14="http://schemas.microsoft.com/office/spreadsheetml/2009/9/main" uri="{B025F937-C7B1-47D3-B67F-A62EFF666E3E}">
          <x14:id>{2C77884A-5C6F-40FE-9D86-21F4C581F71F}</x14:id>
        </ext>
      </extLst>
    </cfRule>
  </conditionalFormatting>
  <conditionalFormatting sqref="B9:H9">
    <cfRule type="dataBar" priority="3">
      <dataBar>
        <cfvo type="min"/>
        <cfvo type="formula" val="0.0138888888888889"/>
        <color rgb="FFFFC000"/>
      </dataBar>
      <extLst>
        <ext xmlns:x14="http://schemas.microsoft.com/office/spreadsheetml/2009/9/main" uri="{B025F937-C7B1-47D3-B67F-A62EFF666E3E}">
          <x14:id>{480CB956-6EE5-4F29-AD0C-EB98745177EA}</x14:id>
        </ext>
      </extLst>
    </cfRule>
  </conditionalFormatting>
  <conditionalFormatting sqref="I12">
    <cfRule type="dataBar" priority="2">
      <dataBar>
        <cfvo type="min"/>
        <cfvo type="formula" val="1.625"/>
        <color rgb="FFFF0000"/>
      </dataBar>
      <extLst>
        <ext xmlns:x14="http://schemas.microsoft.com/office/spreadsheetml/2009/9/main" uri="{B025F937-C7B1-47D3-B67F-A62EFF666E3E}">
          <x14:id>{E3635E4D-27D8-4C16-B30A-454CD4E07AEC}</x14:id>
        </ext>
      </extLst>
    </cfRule>
  </conditionalFormatting>
  <conditionalFormatting sqref="I11">
    <cfRule type="dataBar" priority="1">
      <dataBar>
        <cfvo type="min"/>
        <cfvo type="formula" val="1.125"/>
        <color theme="4" tint="0.39997558519241921"/>
      </dataBar>
      <extLst>
        <ext xmlns:x14="http://schemas.microsoft.com/office/spreadsheetml/2009/9/main" uri="{B025F937-C7B1-47D3-B67F-A62EFF666E3E}">
          <x14:id>{0948B7F6-F1BF-44F8-A895-8CD2C517309D}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80196-57C3-4601-AC85-19CD71FE9D43}">
            <x14:dataBar minLength="0" maxLength="100" gradient="0">
              <x14:cfvo type="autoMin"/>
              <x14:cfvo type="formula">
                <xm:f>0.1875</xm:f>
              </x14:cfvo>
              <x14:negativeFillColor rgb="FFFF0000"/>
              <x14:axisColor rgb="FF000000"/>
            </x14:dataBar>
          </x14:cfRule>
          <xm:sqref>B11:H11</xm:sqref>
        </x14:conditionalFormatting>
        <x14:conditionalFormatting xmlns:xm="http://schemas.microsoft.com/office/excel/2006/main">
          <x14:cfRule type="dataBar" id="{B0F24687-0C0B-4CEB-B5C1-559C8F4AF056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B3:H3</xm:sqref>
        </x14:conditionalFormatting>
        <x14:conditionalFormatting xmlns:xm="http://schemas.microsoft.com/office/excel/2006/main">
          <x14:cfRule type="dataBar" id="{4F96539D-AEB8-46BA-924D-8CC4DE76DC13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BCAC7D2E-AE7E-4CAD-B388-D35488C1012A}">
            <x14:dataBar minLength="0" maxLength="100" gradient="0">
              <x14:cfvo type="autoMin"/>
              <x14:cfvo type="formula">
                <xm:f>0.0416666666666667</xm:f>
              </x14:cfvo>
              <x14:negativeFillColor rgb="FFFF0000"/>
              <x14:axisColor rgb="FF000000"/>
            </x14:dataBar>
          </x14:cfRule>
          <xm:sqref>B4 D4 F4 H4</xm:sqref>
        </x14:conditionalFormatting>
        <x14:conditionalFormatting xmlns:xm="http://schemas.microsoft.com/office/excel/2006/main">
          <x14:cfRule type="dataBar" id="{54C8495E-5BBC-4021-A7BE-B48B5CF2A750}">
            <x14:dataBar minLength="0" maxLength="100" gradient="0">
              <x14:cfvo type="autoMin"/>
              <x14:cfvo type="formula">
                <xm:f>0.166666666666667</xm:f>
              </x14:cfvo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40BE8A2A-0553-4907-BB97-E0E0279DAD92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B5:H5</xm:sqref>
        </x14:conditionalFormatting>
        <x14:conditionalFormatting xmlns:xm="http://schemas.microsoft.com/office/excel/2006/main">
          <x14:cfRule type="dataBar" id="{AE96C222-64D8-4324-995C-BD0A5C73D47F}">
            <x14:dataBar minLength="0" maxLength="100" gradient="0">
              <x14:cfvo type="autoMin"/>
              <x14:cfvo type="formula">
                <xm:f>0.583333333333333</xm:f>
              </x14:cfvo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6494039-2291-4EA9-ABCC-976E3683822A}">
            <x14:dataBar minLength="0" maxLength="100" gradient="0">
              <x14:cfvo type="autoMin"/>
              <x14:cfvo type="formula">
                <xm:f>0.0833333333333333</xm:f>
              </x14:cfvo>
              <x14:negativeFillColor rgb="FFFF0000"/>
              <x14:axisColor rgb="FF000000"/>
            </x14:dataBar>
          </x14:cfRule>
          <xm:sqref>B7:H7</xm:sqref>
        </x14:conditionalFormatting>
        <x14:conditionalFormatting xmlns:xm="http://schemas.microsoft.com/office/excel/2006/main">
          <x14:cfRule type="dataBar" id="{62D09E98-0BDC-4026-A298-DF851EFAF871}">
            <x14:dataBar minLength="0" maxLength="100" gradient="0">
              <x14:cfvo type="autoMin"/>
              <x14:cfvo type="formula">
                <xm:f>0.5</xm:f>
              </x14:cfvo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3685D0DB-6C6E-4E67-9E6D-9F51754846DB}">
            <x14:dataBar minLength="0" maxLength="100" gradient="0">
              <x14:cfvo type="autoMin"/>
              <x14:cfvo type="formula">
                <xm:f>0.0208333333333333</xm:f>
              </x14:cfvo>
              <x14:negativeFillColor rgb="FFFF0000"/>
              <x14:axisColor rgb="FF000000"/>
            </x14:dataBar>
          </x14:cfRule>
          <xm:sqref>B8:H8</xm:sqref>
        </x14:conditionalFormatting>
        <x14:conditionalFormatting xmlns:xm="http://schemas.microsoft.com/office/excel/2006/main">
          <x14:cfRule type="dataBar" id="{CBBC51BE-7B5D-4D71-A407-4E5E81935164}">
            <x14:dataBar minLength="0" maxLength="100" gradient="0">
              <x14:cfvo type="autoMin"/>
              <x14:cfvo type="formula">
                <xm:f>0.145833333333333</xm:f>
              </x14:cfvo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A7FB7229-19CB-4D06-986F-2B80E46ED345}">
            <x14:dataBar minLength="0" maxLength="100" gradient="0">
              <x14:cfvo type="autoMin"/>
              <x14:cfvo type="formula">
                <xm:f>0.0972222222222222</xm:f>
              </x14:cfvo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2C77884A-5C6F-40FE-9D86-21F4C581F71F}">
            <x14:dataBar minLength="0" maxLength="100" gradient="0">
              <x14:cfvo type="autoMin"/>
              <x14:cfvo type="formula">
                <xm:f>0.291666666666667</xm:f>
              </x14:cfvo>
              <x14:negativeFillColor rgb="FFFF0000"/>
              <x14:axisColor rgb="FF000000"/>
            </x14:dataBar>
          </x14:cfRule>
          <xm:sqref>B12:H12</xm:sqref>
        </x14:conditionalFormatting>
        <x14:conditionalFormatting xmlns:xm="http://schemas.microsoft.com/office/excel/2006/main">
          <x14:cfRule type="dataBar" id="{480CB956-6EE5-4F29-AD0C-EB98745177EA}">
            <x14:dataBar minLength="0" maxLength="100" gradient="0">
              <x14:cfvo type="autoMin"/>
              <x14:cfvo type="formula">
                <xm:f>0.0138888888888889</xm:f>
              </x14:cfvo>
              <x14:negativeFillColor rgb="FFFF0000"/>
              <x14:axisColor rgb="FF000000"/>
            </x14:dataBar>
          </x14:cfRule>
          <xm:sqref>B9:H9</xm:sqref>
        </x14:conditionalFormatting>
        <x14:conditionalFormatting xmlns:xm="http://schemas.microsoft.com/office/excel/2006/main">
          <x14:cfRule type="dataBar" id="{E3635E4D-27D8-4C16-B30A-454CD4E07AEC}">
            <x14:dataBar minLength="0" maxLength="100" gradient="0">
              <x14:cfvo type="autoMin"/>
              <x14:cfvo type="formula">
                <xm:f>1.625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0948B7F6-F1BF-44F8-A895-8CD2C517309D}">
            <x14:dataBar minLength="0" maxLength="100" gradient="0">
              <x14:cfvo type="autoMin"/>
              <x14:cfvo type="formula">
                <xm:f>1.125</xm:f>
              </x14:cfvo>
              <x14:negativeFillColor rgb="FFFF0000"/>
              <x14:axisColor rgb="FF000000"/>
            </x14:dataBar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2016-07-31T15:51:57Z</dcterms:modified>
</cp:coreProperties>
</file>