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Mi unidad\KCL\SECURITY FLOWS\technical_guidelines\"/>
    </mc:Choice>
  </mc:AlternateContent>
  <bookViews>
    <workbookView xWindow="0" yWindow="0" windowWidth="23016" windowHeight="9636"/>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1" i="1" l="1"/>
  <c r="M112" i="1"/>
  <c r="M113" i="1"/>
  <c r="M114" i="1"/>
  <c r="M115" i="1"/>
  <c r="M116" i="1"/>
  <c r="M117" i="1"/>
  <c r="M118" i="1"/>
  <c r="M119" i="1"/>
  <c r="M120" i="1"/>
  <c r="M121" i="1"/>
  <c r="M122" i="1"/>
  <c r="M123" i="1"/>
  <c r="M124" i="1"/>
  <c r="M125" i="1"/>
  <c r="M126" i="1"/>
  <c r="M127" i="1"/>
  <c r="M128" i="1"/>
  <c r="M129" i="1"/>
  <c r="M131" i="1"/>
  <c r="M132" i="1"/>
  <c r="M133" i="1"/>
  <c r="M134" i="1"/>
  <c r="M135" i="1"/>
  <c r="M136" i="1"/>
  <c r="M137" i="1"/>
  <c r="M138" i="1"/>
  <c r="M107" i="1"/>
  <c r="M108" i="1"/>
  <c r="M109" i="1"/>
  <c r="M110" i="1"/>
  <c r="M103" i="1"/>
  <c r="M104" i="1"/>
  <c r="M105" i="1"/>
  <c r="M106" i="1"/>
  <c r="M82" i="1"/>
  <c r="M83" i="1"/>
  <c r="M84" i="1"/>
  <c r="M85" i="1"/>
  <c r="M86" i="1"/>
  <c r="M87" i="1"/>
  <c r="M88" i="1"/>
  <c r="M89" i="1"/>
  <c r="M90" i="1"/>
  <c r="M91" i="1"/>
  <c r="M92" i="1"/>
  <c r="M93" i="1"/>
  <c r="M94" i="1"/>
  <c r="M95" i="1"/>
  <c r="M96" i="1"/>
  <c r="M97" i="1"/>
  <c r="M98" i="1"/>
  <c r="M99" i="1"/>
  <c r="M100" i="1"/>
  <c r="M101" i="1"/>
  <c r="M102" i="1"/>
  <c r="M75" i="1"/>
  <c r="M76" i="1"/>
  <c r="M77" i="1"/>
  <c r="M78" i="1"/>
  <c r="M79" i="1"/>
  <c r="M80" i="1"/>
  <c r="M81" i="1"/>
  <c r="M71" i="1"/>
  <c r="M72" i="1"/>
  <c r="M73" i="1"/>
  <c r="M74" i="1"/>
  <c r="M67" i="1"/>
  <c r="M68" i="1"/>
  <c r="M69" i="1"/>
  <c r="M70" i="1"/>
  <c r="M59" i="1"/>
  <c r="M60" i="1"/>
  <c r="M61" i="1"/>
  <c r="M62" i="1"/>
  <c r="M63" i="1"/>
  <c r="M64" i="1"/>
  <c r="M65" i="1"/>
  <c r="M66" i="1"/>
  <c r="M53" i="1"/>
  <c r="M54" i="1"/>
  <c r="M55" i="1"/>
  <c r="M56" i="1"/>
  <c r="M57" i="1"/>
  <c r="M58" i="1"/>
  <c r="M50" i="1"/>
  <c r="M51" i="1"/>
  <c r="M52" i="1"/>
  <c r="M43" i="1"/>
  <c r="M44" i="1"/>
  <c r="M45" i="1"/>
  <c r="M46" i="1"/>
  <c r="M47" i="1"/>
  <c r="M48" i="1"/>
  <c r="M49" i="1"/>
  <c r="M42" i="1"/>
  <c r="M39" i="1"/>
  <c r="M40" i="1"/>
  <c r="M41" i="1"/>
  <c r="M35" i="1"/>
  <c r="M36" i="1"/>
  <c r="M37" i="1"/>
  <c r="M38" i="1"/>
  <c r="M34" i="1"/>
  <c r="M32" i="1"/>
  <c r="M33" i="1"/>
  <c r="M31" i="1"/>
  <c r="M30" i="1"/>
  <c r="M27" i="1" l="1"/>
  <c r="M28" i="1"/>
  <c r="M29" i="1"/>
  <c r="M22" i="1"/>
  <c r="M23" i="1"/>
  <c r="M24" i="1"/>
  <c r="M25" i="1"/>
  <c r="M26" i="1"/>
  <c r="M19" i="1"/>
  <c r="M20" i="1"/>
  <c r="M21" i="1"/>
  <c r="M15" i="1"/>
  <c r="M16" i="1"/>
  <c r="M17" i="1"/>
  <c r="M18" i="1"/>
  <c r="M12" i="1"/>
  <c r="M13" i="1"/>
  <c r="M14" i="1"/>
  <c r="M11" i="1"/>
  <c r="M8" i="1"/>
  <c r="M9" i="1"/>
  <c r="M10" i="1"/>
  <c r="M7" i="1"/>
  <c r="M3" i="1"/>
  <c r="M4" i="1"/>
  <c r="M5" i="1"/>
  <c r="M6" i="1"/>
  <c r="M2" i="1"/>
</calcChain>
</file>

<file path=xl/sharedStrings.xml><?xml version="1.0" encoding="utf-8"?>
<sst xmlns="http://schemas.openxmlformats.org/spreadsheetml/2006/main" count="1382" uniqueCount="800">
  <si>
    <t>Title</t>
  </si>
  <si>
    <t>Summary</t>
  </si>
  <si>
    <t>Page</t>
  </si>
  <si>
    <t>URL</t>
  </si>
  <si>
    <t>File Name</t>
  </si>
  <si>
    <t>eu-LISA Factsheet 2014</t>
  </si>
  <si>
    <t>Useful?</t>
  </si>
  <si>
    <t xml:space="preserve">The document desribes eu-LISA's mission and vision as well as the IT systems it manages and its main strategic goals. </t>
  </si>
  <si>
    <t>https://www.eulisa.europa.eu/our-publications?RID=4&amp;LID={9b47a889-222a-49cc-9a04-7eec81cf4ab9}</t>
  </si>
  <si>
    <t>URL File</t>
  </si>
  <si>
    <t>https://www.eulisa.europa.eu/Publications/Information%20Material/factsheet_eulisa_final%20(2014)%20EN.pdf</t>
  </si>
  <si>
    <t>factsheet_eulisa_final (2014) EN</t>
  </si>
  <si>
    <t>Yes</t>
  </si>
  <si>
    <t>Comments</t>
  </si>
  <si>
    <t>First description of euLISA, SIS II, VIS and EURODAC.</t>
  </si>
  <si>
    <t>Factsheet: VIS Technical Report 2011-2013</t>
  </si>
  <si>
    <t>The factsheet of the VIS technical functioning report 2011-2013</t>
  </si>
  <si>
    <t>https://www.eulisa.europa.eu/our-publications?RID=7&amp;LID={2fd95b2e-c57c-48dd-8362-98741cbab0df}</t>
  </si>
  <si>
    <t>https://www.eulisa.europa.eu/Publications/Reports/eulisa_fs_vis_en.pdf</t>
  </si>
  <si>
    <t>eulisa_fs_vis_en</t>
  </si>
  <si>
    <t>Year</t>
  </si>
  <si>
    <t>NA</t>
  </si>
  <si>
    <t>Maybe?</t>
  </si>
  <si>
    <t>VIS Technical Report 2011-2013</t>
  </si>
  <si>
    <t>This report describes the technical functioning of the system between 11 October 2011 (the date that the system first became operational) and 31 August 2013 and presents statistics regarding system usage.</t>
  </si>
  <si>
    <t>https://www.eulisa.europa.eu/our-publications?RID=6&amp;LID={2fd95b2e-c57c-48dd-8362-98741cbab0df}</t>
  </si>
  <si>
    <t>https://www.eulisa.europa.eu/Publications/Reports/eulisa_Report%20VIS%20en.pdf</t>
  </si>
  <si>
    <t>eulisa_Report VIS en</t>
  </si>
  <si>
    <t>Summary of VIS in 2014.</t>
  </si>
  <si>
    <t>Technical description of the system between 2011 and 2014.</t>
  </si>
  <si>
    <t>Factsheet: Eurodac Annual Report 2013</t>
  </si>
  <si>
    <t>The eu-LISA report on the EURODAC Anual Activities 2013 FactSheet</t>
  </si>
  <si>
    <t>https://www.eulisa.europa.eu/our-publications?RID=9&amp;LID={2fd95b2e-c57c-48dd-8362-98741cbab0df}</t>
  </si>
  <si>
    <t>https://www.eulisa.europa.eu/Publications/Reports/eulisa_fs_eurodac_en.pdf</t>
  </si>
  <si>
    <t>General statistics</t>
  </si>
  <si>
    <t>eulisa_fs_eurodac_en</t>
  </si>
  <si>
    <t>ID</t>
  </si>
  <si>
    <t>https://www.eulisa.europa.eu/our-publications?RID=5&amp;LID={9b47a889-222a-49cc-9a04-7eec81cf4ab9}</t>
  </si>
  <si>
    <t>The EU justice and home affairs agencies</t>
  </si>
  <si>
    <t xml:space="preserve">eu-LISA is part of the network of Agencies in the area of justice and home affairs (JHA). This brochure gives an overview of the missions and tasks of all the EU justice and home affairs agencies. </t>
  </si>
  <si>
    <t>No</t>
  </si>
  <si>
    <t>https://www.eulisa.europa.eu/Publications/Information%20Material/BZ0414283ENC_002.pdf</t>
  </si>
  <si>
    <t>BZ0414283ENC_002</t>
  </si>
  <si>
    <t>Description of agencies</t>
  </si>
  <si>
    <t>VIS and eu-LISA: supporting secure and hassle-free travel in the EU</t>
  </si>
  <si>
    <t xml:space="preserve">The Visa Information System (VIS) allows countries that are part of the Schengen area to exchange information on visas to avoid ‘visa shopping’ and help fight illegal immigration. eu-LISA keeps VIS operational and in service 24/7, allowing national authorities to constantly exchange and share information. </t>
  </si>
  <si>
    <t>https://www.eulisa.europa.eu/our-publications?RID=8&amp;LID={9b47a889-222a-49cc-9a04-7eec81cf4ab9}</t>
  </si>
  <si>
    <t>https://www.eulisa.europa.eu/Publications/Information%20Material/Leaflet%20EU-LISA_VIS_EN.pdf</t>
  </si>
  <si>
    <t>Leaflet EU-LISA_VIS_EN</t>
  </si>
  <si>
    <t>How is personal data protected?</t>
  </si>
  <si>
    <t>https://www.eulisa.europa.eu/our-publications?RID=10&amp;LID={2fd95b2e-c57c-48dd-8362-98741cbab0df}</t>
  </si>
  <si>
    <t>Eurodac Annual Report 2013</t>
  </si>
  <si>
    <t xml:space="preserve">The report includes information on the management and the performance of EURODAC in 2013. </t>
  </si>
  <si>
    <t>https://www.eulisa.europa.eu/Publications/Reports/eulisa_report_eurodac_en.pdf</t>
  </si>
  <si>
    <t>eulisa_report_eurodac_en</t>
  </si>
  <si>
    <t>RID4_2014_9b</t>
  </si>
  <si>
    <t>RID7_2014_2f</t>
  </si>
  <si>
    <t>RID6_2014_2f</t>
  </si>
  <si>
    <t>RID9_2014_2f</t>
  </si>
  <si>
    <t>RID5_2014_9b</t>
  </si>
  <si>
    <t>RID8_2014_9b</t>
  </si>
  <si>
    <t>RID10_2014_2f</t>
  </si>
  <si>
    <t>2012 Annual Work Programme</t>
  </si>
  <si>
    <t>The Annual Work Programme describes the activities carried out by the Agency in 2012, translating the strategic goals of the Agency into annual objectives and providing a basis for budgetary planning.</t>
  </si>
  <si>
    <t>https://www.eulisa.europa.eu/Publications/Corporate/2012_annual_work_programme_en.pdf</t>
  </si>
  <si>
    <t>https://www.eulisa.europa.eu/our-publications?RID=6&amp;LID={0b4e03b6-1177-4c03-a910-2cd131f3a3e0}</t>
  </si>
  <si>
    <t>2012_annual_work_programme_en</t>
  </si>
  <si>
    <t>https://www.eulisa.europa.eu/our-publications?RID=7&amp;LID={0b4e03b6-1177-4c03-a910-2cd131f3a3e0}</t>
  </si>
  <si>
    <t>RID6_2012_0b</t>
  </si>
  <si>
    <t>eu-LISA Annual Activity Report 2012</t>
  </si>
  <si>
    <t>This report contains an overview of the activities that were carried out during 2012 for setting-up eu-LISA, in order to prepare for the smooth arrival of the Executive Director and the Agency entry into operations on 1 December 2012.</t>
  </si>
  <si>
    <t>https://www.eulisa.europa.eu/Publications/Corporate/eu-lisa_2012_activity_report_en.pdf</t>
  </si>
  <si>
    <t>eu-lisa_2012_activity_report_en</t>
  </si>
  <si>
    <t>Information about € spend and staff, could be interesting to analyse by hand.</t>
  </si>
  <si>
    <t>eu-LISA Annual Activity Report 2013</t>
  </si>
  <si>
    <t>https://www.eulisa.europa.eu/our-publications?RID=3&amp;LID={0b4e03b6-1177-4c03-a910-2cd131f3a3e0}</t>
  </si>
  <si>
    <t>RID7_2012_0b</t>
  </si>
  <si>
    <t>RID3_2013_0b</t>
  </si>
  <si>
    <t xml:space="preserve">This report contains an overview of the activities that were carried out during 2013. </t>
  </si>
  <si>
    <t>https://www.eulisa.europa.eu/Publications/Corporate/ELAA13001ENC.pdf</t>
  </si>
  <si>
    <t>ELAA13001ENC</t>
  </si>
  <si>
    <t>https://www.eulisa.europa.eu/our-publications?RID=8&amp;LID={0b4e03b6-1177-4c03-a910-2cd131f3a3e0}</t>
  </si>
  <si>
    <t>RID8_2014_0b</t>
  </si>
  <si>
    <t>This document summarises the eu-LISA strategy for 2014–2020 and lays the foundations and the direction for the strategic development of eu-LISA over this period.</t>
  </si>
  <si>
    <t>eu-LISA Strategy 2014-2020</t>
  </si>
  <si>
    <t>Strategic goals</t>
  </si>
  <si>
    <t>https://www.eulisa.europa.eu/Publications/Corporate/EL0114595ENC.pdf</t>
  </si>
  <si>
    <t>EL0114595ENC</t>
  </si>
  <si>
    <t>https://www.eulisa.europa.eu/our-publications?RID=8&amp;LID={2fd95b2e-c57c-48dd-8362-98741cbab0df}</t>
  </si>
  <si>
    <t>RID8_2013_2f</t>
  </si>
  <si>
    <t>SIS II - Statistics 2013 - factsheet</t>
  </si>
  <si>
    <t>The FactSheet of the SIS II 2013 Statistics</t>
  </si>
  <si>
    <t>20140709_factsheet_sis_ii_stats_en</t>
  </si>
  <si>
    <t>https://www.eulisa.europa.eu/Publications/Reports/20140709_factsheet_sis_ii_stats_en.pdf</t>
  </si>
  <si>
    <t>https://www.eulisa.europa.eu/Publications/Corporate/2013_annual_work_programme_en.pdf</t>
  </si>
  <si>
    <t>https://www.eulisa.europa.eu/our-publications?RID=5&amp;LID={0b4e03b6-1177-4c03-a910-2cd131f3a3e0}</t>
  </si>
  <si>
    <t>2013 Annual Work Programme</t>
  </si>
  <si>
    <t xml:space="preserve">The Annual Work Programme describes the activities carried out by the Agency in 2013, translating the strategic goals of the Agency into annual objectives and providing a basis for budgetary planning. </t>
  </si>
  <si>
    <t>RID5_2013_0b</t>
  </si>
  <si>
    <t>2013_annual_work_programme_en</t>
  </si>
  <si>
    <t>SIS II - 2013 Statistics - report</t>
  </si>
  <si>
    <t xml:space="preserve">Statistics were compiled from Member States and Associated Countries in addition to the central SIS II system. </t>
  </si>
  <si>
    <t>RID3_2013_2f</t>
  </si>
  <si>
    <t>https://www.eulisa.europa.eu/our-publications?RID=3&amp;LID={2fd95b2e-c57c-48dd-8362-98741cbab0df}</t>
  </si>
  <si>
    <t>https://www.eulisa.europa.eu/Publications/Reports/eu-LISA_SIS%20II%20-%20Statistics%202013.pdf</t>
  </si>
  <si>
    <t>eu-LISA_SIS II - Statistics 2013</t>
  </si>
  <si>
    <t>https://www.eulisa.europa.eu/our-publications?RID=4&amp;LID={0b4e03b6-1177-4c03-a910-2cd131f3a3e0}</t>
  </si>
  <si>
    <t>https://www.eulisa.europa.eu/Publications/Corporate/eu-lisa_2014_work_programme_en.pdf</t>
  </si>
  <si>
    <t>2014 Annual Work Programme</t>
  </si>
  <si>
    <t xml:space="preserve">The Annual Work Programme provides a high level description of the activities to be carried out by the Agency in 2014, translating its strategic goals into particular objectives and tasks and providing a basis for budgetary planning. </t>
  </si>
  <si>
    <t>eu-lisa_2014_work_programme_en</t>
  </si>
  <si>
    <t>RID4_2014_0b</t>
  </si>
  <si>
    <t>SIS II - List of competent authorities 2014</t>
  </si>
  <si>
    <t>For the first time since it assumed the operational management of the system, eu-LISA publishes the list of competent authorities which are authorised to search directly the data contained in SISII as well as the list of National SIS II offices and the SIRENE Bureaux. All linguistic versions are available on the Official Journal of the European Union (22 August 2014, OJ C278). The second generation Schengen Information System ( SISII ) is a large-scale IT system that supports public security, border control and law enforcement cooperation in Europe and it is managed by eu-LISA since May 2013.</t>
  </si>
  <si>
    <t>https://www.eulisa.europa.eu/Publications/Reports/OJ_C_2014_278_FULL_EN_TXT.pdf</t>
  </si>
  <si>
    <t>For NER</t>
  </si>
  <si>
    <t>OJ_C_2014_278_FULL_EN_TXT</t>
  </si>
  <si>
    <t>https://www.eulisa.europa.eu/our-publications?RID=12&amp;LID={2fd95b2e-c57c-48dd-8362-98741cbab0df}</t>
  </si>
  <si>
    <t>RID12_2014_2f</t>
  </si>
  <si>
    <t>https://www.eulisa.europa.eu/Publications/Information%20Material/Leaflet%20EU-LISA_SISII_EN.pdf</t>
  </si>
  <si>
    <t>https://www.eulisa.europa.eu/our-publications?RID=7&amp;LID={9b47a889-222a-49cc-9a04-7eec81cf4ab9}</t>
  </si>
  <si>
    <t>SIS II and eu-LISA: supporting safety and security in the Schengen area</t>
  </si>
  <si>
    <t>The Schengen Information System (SIS II) is a large-scale IT system that supports public security, border control and law enforcement cooperation in Europe. The agency runs SIS II and keeps it operational 24/7, allowing national authorities to constantly exchange and share information.</t>
  </si>
  <si>
    <t>Leaflet EU-LISA_SISII_EN</t>
  </si>
  <si>
    <t>RID7_2014_9b</t>
  </si>
  <si>
    <t>https://www.eulisa.europa.eu/Publications/Information%20Material/Leaflet%20EU-LISA_Eurodac_EN.pdf</t>
  </si>
  <si>
    <t>https://www.eulisa.europa.eu/our-publications?RID=6&amp;LID={9b47a889-222a-49cc-9a04-7eec81cf4ab9}</t>
  </si>
  <si>
    <t>Eurodac and eu-LISA: helping to manage asylum applications</t>
  </si>
  <si>
    <t>Eurodac is a centralised EU database that collects and processes the digitalised fingerprints of asylum seekers. Set up in 2003, it is currently used by all EU-28 countries as well as Iceland, Norway, Switzerland and Liechtenstein. eu-LISA keeps Eurodac fully operational and in service 24/7, allowing national authorities to constantly exchange and share information.</t>
  </si>
  <si>
    <t>RID6_2014_9b</t>
  </si>
  <si>
    <t>Leaflet EU-LISA_Eurodac_EN</t>
  </si>
  <si>
    <t>https://www.eulisa.europa.eu/our-publications?RID=10&amp;LID={9b47a889-222a-49cc-9a04-7eec81cf4ab9}</t>
  </si>
  <si>
    <t>https://www.eulisa.europa.eu/Publications/Information%20Material/TK0214910ENN_002.pdf</t>
  </si>
  <si>
    <t>RID10_2014_9b</t>
  </si>
  <si>
    <t>EU Agencies working with you</t>
  </si>
  <si>
    <t>The network of specialist EU agencies set up by the European Parliament and the Council of the European Union to carry out specific legal, technical or scientific tasks is an important component of the EU. They work alongside the main EU institutions and Member States, feeding them evidence-based advice to help shape informed policies and laws at the EU and national level.</t>
  </si>
  <si>
    <t>TK0214910ENN_002</t>
  </si>
  <si>
    <t>https://www.eulisa.europa.eu/our-publications?RID=11&amp;LID={9b47a889-222a-49cc-9a04-7eec81cf4ab9}</t>
  </si>
  <si>
    <t>https://www.eulisa.europa.eu/Publications/Information%20Material/EL0214892ENC.pdf</t>
  </si>
  <si>
    <t>eu-LISA in action</t>
  </si>
  <si>
    <t xml:space="preserve">For the first time in its history, the European Union has an agency responsible for managing and promoting information and communication technology (ICT) as a key success factor for implementing the Union’s policies in the area of justice, security and freedom. eu-LISA helps EU countries get the most out of the latest ICT technologies in the fields of border management, asylum and law enforcement so that they can protect their people and people’s rights. In particular, the Agency is responsible for the operational management of three key large IT systems Eurodac, SIS II and VIS. eu-LISA keeps all IT systems under its responsibility functioning 24 hours a day, seven days a week. This allows the continuous, uninterrupted exchange of data between the national authorities that use the systems. </t>
  </si>
  <si>
    <t>RID11_2014_9b</t>
  </si>
  <si>
    <t>EL0214892ENC</t>
  </si>
  <si>
    <t>https://www.eulisa.europa.eu/Publications/Reports/Conference_report-6_final.pdf</t>
  </si>
  <si>
    <t>https://www.eulisa.europa.eu/our-publications?RID=11&amp;LID={2fd95b2e-c57c-48dd-8362-98741cbab0df}</t>
  </si>
  <si>
    <t>RID11_2014_2f</t>
  </si>
  <si>
    <t>eu-LISA Annual Conference 2014 Report</t>
  </si>
  <si>
    <t>The Report of the first international eu-LISA Conference “Smart Borders A Faster and Safer Way to Europe” has just been issued. The report features a summary of the speeches and the presentations delivered as well a synthesis of the discussions during the Conference who took place on 01 October 2014. Stakeholders, practitioners and experts from 25 European countries gathered at the conference to discuss practical aspects of the implementation of the proposed new systems at both national and European levels.</t>
  </si>
  <si>
    <t>Conference_report-6_final</t>
  </si>
  <si>
    <t>2015 Annual Work Programme</t>
  </si>
  <si>
    <t>The Annual Work Programme provides a high level description of the activities to be carried out by the Agency in 2015, translating its strategic goals into particular objectives and tasks and providing a basis for budgetary planning. Whilst reading this document please be aware that "Abstract of decision n. 2015-113 of the Management Board of eu-LISA" (present on this website) is directly related.</t>
  </si>
  <si>
    <t>https://www.eulisa.europa.eu/our-publications?RID=11&amp;LID={0b4e03b6-1177-4c03-a910-2cd131f3a3e0}</t>
  </si>
  <si>
    <t>RID11_2015_0b</t>
  </si>
  <si>
    <t>https://www.eulisa.europa.eu/Publications/Corporate/eu-LISA_Work%20Programme%202015.pdf</t>
  </si>
  <si>
    <t>eu-LISA_Work Programme 2015</t>
  </si>
  <si>
    <t>https://www.eulisa.europa.eu/our-publications?RID=1&amp;LID={366b493d-e5d6-4acf-b6d0-598f00927b42}</t>
  </si>
  <si>
    <t>https://www.eulisa.europa.eu/AboutUs/MandateAndActivities/Multilingualism/Docs/eu-LISA%20Approach%20to%20Multilingualism.pdf</t>
  </si>
  <si>
    <t>eu-LISA Approach to Multilingualism</t>
  </si>
  <si>
    <t>Download the "eu-LISA Approach to Multilingualism" document in all EU languages</t>
  </si>
  <si>
    <t>RID1_2015_36</t>
  </si>
  <si>
    <t>Approach to Multilingualism</t>
  </si>
  <si>
    <t>This document explains the regime that is applied in eu-LISA with regard to the use of official EU languages throughout our corporate website and the use thereof in eu-LISA pubblications.</t>
  </si>
  <si>
    <t>Same document as before</t>
  </si>
  <si>
    <t>https://www.eulisa.europa.eu/our-publications?RID=19&amp;LID={9b47a889-222a-49cc-9a04-7eec81cf4ab9}</t>
  </si>
  <si>
    <t>https://www.eulisa.europa.eu/Publications/Information%20Material/EU-LISA_2015_00020000_EN.pdf</t>
  </si>
  <si>
    <t>EU-LISA_2015_00020000_EN</t>
  </si>
  <si>
    <t>RID19_2015_9b</t>
  </si>
  <si>
    <t>https://www.eulisa.europa.eu/our-publications?RID=12&amp;LID={9b47a889-222a-49cc-9a04-7eec81cf4ab9}</t>
  </si>
  <si>
    <t>https://www.eulisa.europa.eu/Publications/Information%20Material/EULisa-leaflet-A4-150330.pdf</t>
  </si>
  <si>
    <t>Testing the Borders of the Future Leaflet</t>
  </si>
  <si>
    <t>Leaflet on how to participate in the Smart Borders Pilot</t>
  </si>
  <si>
    <t>RID12_2015_9b</t>
  </si>
  <si>
    <t>Leaflet for recruiting volunteers and test Smart Border Pilots</t>
  </si>
  <si>
    <t>EULisa-leaflet-A4-150330</t>
  </si>
  <si>
    <t>https://www.eulisa.europa.eu/Publications/Information%20Material/EULisa-poster-A4-150330.pdf</t>
  </si>
  <si>
    <t>https://www.eulisa.europa.eu/our-publications?RID=13&amp;LID={9b47a889-222a-49cc-9a04-7eec81cf4ab9}</t>
  </si>
  <si>
    <t>Testing the Borders of the Future Poster</t>
  </si>
  <si>
    <t>Poster on how to participate in the Smart Borders Pilot</t>
  </si>
  <si>
    <t>Same as before, but poster format</t>
  </si>
  <si>
    <t>EULisa-poster-A4-150330</t>
  </si>
  <si>
    <t>RID13_2015_9b</t>
  </si>
  <si>
    <t>https://www.eulisa.europa.eu/Publications/Reports/SIS%20II%20-%20public%202014%20stats.pdf</t>
  </si>
  <si>
    <t>https://www.eulisa.europa.eu/our-publications?RID=15&amp;LID={2fd95b2e-c57c-48dd-8362-98741cbab0df}</t>
  </si>
  <si>
    <t>SIS II - 2014 Statistics - report</t>
  </si>
  <si>
    <t xml:space="preserve">SIS II – 2014 Statistics is a public statistical document, published annually by eu-LISA, presenting a collection of data received from Member States and Associated Countries connected to SIS II together with data available from the Central SIS II, as requested by the legal instruments governing the system. This version of the document was revised in October 2015. </t>
  </si>
  <si>
    <t>RID15_2014_2f</t>
  </si>
  <si>
    <t>SIS II - public 2014 stats</t>
  </si>
  <si>
    <t>https://www.eulisa.europa.eu/our-publications?RID=14&amp;LID={2fd95b2e-c57c-48dd-8362-98741cbab0df}</t>
  </si>
  <si>
    <t>https://www.eulisa.europa.eu/Publications/Reports/factsheet%20-%20%20SIS%20II%20stats2014.pdf</t>
  </si>
  <si>
    <t>SIS II - 2014 Statistics - factsheet</t>
  </si>
  <si>
    <t>The factsheet on SIS II – 2014 Statistics highlights the main results of the data related to the statistical document of 2014. This version of the document was revised in October 2015.</t>
  </si>
  <si>
    <t>factsheet - SIS II stats2014</t>
  </si>
  <si>
    <t>RID14_2014_2f</t>
  </si>
  <si>
    <t>https://www.eulisa.europa.eu/Publications/Corporate/eu-LISA%20AAR%202014_EN_pdf.pdf</t>
  </si>
  <si>
    <t>https://www.eulisa.europa.eu/our-publications?RID=23&amp;LID={0b4e03b6-1177-4c03-a910-2cd131f3a3e0}</t>
  </si>
  <si>
    <t>eu-LISA Annual Activity Report 2014</t>
  </si>
  <si>
    <t>This report contains an overview of the activities that were carried out during 2014</t>
  </si>
  <si>
    <t>RID23_2014_0b</t>
  </si>
  <si>
    <t>eu-LISA AAR 2014_EN_pdf</t>
  </si>
  <si>
    <t>https://www.eulisa.europa.eu/our-publications?RID=16&amp;LID={2fd95b2e-c57c-48dd-8362-98741cbab0df}</t>
  </si>
  <si>
    <t>https://www.eulisa.europa.eu/Publications/Reports/Biometrics%20in%20Large-Scale%20IT.pdf</t>
  </si>
  <si>
    <t>Biometrics in Large-Scale IT</t>
  </si>
  <si>
    <t xml:space="preserve">This paper reports recent trends in biometrics and related topics and provides a snapshot of current hardware and software developments and the performance capabilities of modern systems. </t>
  </si>
  <si>
    <t>This document represents the first key output of the Research and Technology Monitoring Strategy 2015-2017 and should provide a bridge between the general missions and goals identified therein and the daily work of research and technology monitoring carried out by relevant Agency staff.</t>
  </si>
  <si>
    <t>RID16_2015_2f</t>
  </si>
  <si>
    <t>https://www.eulisa.europa.eu/Publications/Reports/OJ_C_2015_208_FULL_EN_TXT.pdf</t>
  </si>
  <si>
    <t>https://www.eulisa.europa.eu/our-publications?RID=17&amp;LID={2fd95b2e-c57c-48dd-8362-98741cbab0df}</t>
  </si>
  <si>
    <t>SIS II - List of competent authorities 2015</t>
  </si>
  <si>
    <t xml:space="preserve">Each year, since it assumed the operational management of the system, eu-LISA publishes the list of competent authorities which are authorised to search directly the data contained in SISII as well as the list of National SIS II offices and the SIRENE Bureaux. All linguistic versions are available on the Official Journal of the European Union (24 June 2015, OJ C208).The second generation Schengen Information System ( SISII ) is a large-scale IT system that supports public security, border control and law enforcement cooperation in Europe and it is managed by eu-LISA since May 2013. </t>
  </si>
  <si>
    <t>RID17_2015_2f</t>
  </si>
  <si>
    <t>OJ_C_2015_208_FULL_EN_TXT</t>
  </si>
  <si>
    <t>Eurodac 2014 Annual Report</t>
  </si>
  <si>
    <t>https://www.eulisa.europa.eu/Publications/Reports/Eurodac%202014%20Annual%20Report.pdf</t>
  </si>
  <si>
    <t>https://www.eulisa.europa.eu/our-publications?RID=19&amp;LID={2fd95b2e-c57c-48dd-8362-98741cbab0df}</t>
  </si>
  <si>
    <t>Eurodac Annual Report 2014</t>
  </si>
  <si>
    <t>This report includes information on the management and the performance of Eurodac in 2014.An overview of the Report is also available Eurodac 2014 Annual Report - Factsheet</t>
  </si>
  <si>
    <t>Type</t>
  </si>
  <si>
    <t>Factsheet</t>
  </si>
  <si>
    <t>Report</t>
  </si>
  <si>
    <t>Strategy</t>
  </si>
  <si>
    <t>Leaflet</t>
  </si>
  <si>
    <t>Poster</t>
  </si>
  <si>
    <t>Technical Report</t>
  </si>
  <si>
    <t>Annual Report</t>
  </si>
  <si>
    <t>Concept</t>
  </si>
  <si>
    <t>EULISA</t>
  </si>
  <si>
    <t>VIS</t>
  </si>
  <si>
    <t>EURODAC</t>
  </si>
  <si>
    <t>Annual Work Programme</t>
  </si>
  <si>
    <t>Annual Activity Report</t>
  </si>
  <si>
    <t>Statistics</t>
  </si>
  <si>
    <t>SIS II</t>
  </si>
  <si>
    <t xml:space="preserve">VIS </t>
  </si>
  <si>
    <t>Annual Conference Report</t>
  </si>
  <si>
    <t>RID19_2015_2f</t>
  </si>
  <si>
    <t>Factsheet: Eurodac Annual Report 2014</t>
  </si>
  <si>
    <t>This factsheet contains the highlights of the Eurodac 2014 Annual Report and should be considered as an annex to the report itself</t>
  </si>
  <si>
    <t>https://www.eulisa.europa.eu/our-publications?RID=18&amp;LID={2fd95b2e-c57c-48dd-8362-98741cbab0df}</t>
  </si>
  <si>
    <t>RID18_2015_2f</t>
  </si>
  <si>
    <t>https://www.eulisa.europa.eu/Publications/Reports/Eurodac%202014%20Annual%20Report%20-%20Factsheet.pdf</t>
  </si>
  <si>
    <t>Eurodac 2014 Annual Report - FactsheeT</t>
  </si>
  <si>
    <t>Could be repeated with the previous report.</t>
  </si>
  <si>
    <t>https://www.eulisa.europa.eu/our-publications?RID=20&amp;LID={2fd95b2e-c57c-48dd-8362-98741cbab0df}</t>
  </si>
  <si>
    <t>https://www.eulisa.europa.eu/Publications/Reports/SIS%20II%20Technical%20Report%202015.pdf</t>
  </si>
  <si>
    <t>RID20_2015_2f</t>
  </si>
  <si>
    <t>SIS II Technical Report 2015</t>
  </si>
  <si>
    <t>eu-LISA has submitted to the relevant EU institutions the first ever report on the technical functioning of Central SIS II and the Communication Infrastructure, including aspects related to security and the exchange of supplementary information between Member States.The report details the activities implemented since the system's entry into service to ensure the operational management of Central SIS II.An overview of the Report is also available SIS II Technical Report 2015 - Factsheet The content of the report was updated in October 2015</t>
  </si>
  <si>
    <t>https://www.eulisa.europa.eu/our-publications?RID=21&amp;LID={2fd95b2e-c57c-48dd-8362-98741cbab0df}</t>
  </si>
  <si>
    <t>https://www.eulisa.europa.eu/Publications/Reports/SIS%20II%20Technical%20Report%202015%20-%20Factsheet.pdf</t>
  </si>
  <si>
    <t>RID21_2015_2f</t>
  </si>
  <si>
    <t>Factsheet: SIS II Technical Report 2015</t>
  </si>
  <si>
    <t>This factsheet contains the highlights of the SIS II 2015 Technical Report and should be considered as an annex to the report itself. The content of this factsheet was updated in October 2015</t>
  </si>
  <si>
    <t>SIS II Technical Report 2015 - Factsheet</t>
  </si>
  <si>
    <t>https://www.eulisa.europa.eu/our-publications?RID=22&amp;LID={2fd95b2e-c57c-48dd-8362-98741cbab0df}</t>
  </si>
  <si>
    <t>RID22_2015_2f</t>
  </si>
  <si>
    <t>https://www.eulisa.europa.eu/Publications/Reports/Eurodac%20-%20list%20of%20authorities%202015.pdf</t>
  </si>
  <si>
    <t>Eurodac - List of designated authorities with access to Central System data 2015</t>
  </si>
  <si>
    <t>Authorities</t>
  </si>
  <si>
    <t>Eurodac - list of authorities 2015</t>
  </si>
  <si>
    <t>In accordance to Article 27(2) of Regulation (EU) No 603/2013 of the European Parliament and of the Council of 26 June 2013 eu-LISA has now published the first ever list of Member State competent authorities that have access to Eurodac data for the purposes laid down in Article 1(1) of the above mentioned Regulation. The list specifies the exact unit per Member State responsible for carrying out said tasks.</t>
  </si>
  <si>
    <t>https://www.eulisa.europa.eu/our-publications?RID=24&amp;LID={0b4e03b6-1177-4c03-a910-2cd131f3a3e0}</t>
  </si>
  <si>
    <t>https://www.eulisa.europa.eu/Publications/Corporate/Abstract%20of%20Decision%20No%202015-113.pdf</t>
  </si>
  <si>
    <t>Abstract of decision n. 2015-113 of the Management Board of eu-LISA</t>
  </si>
  <si>
    <t>Abstract of decision n. 2015-113 of the Management Board of eu-LISA adopting the additional elements to the financing decision for the launch of a restricted procurement procedure for the new framework contract for the Maintenance in Working Order (MWO) of the Visa Information System and of the Biometric Matching System (BMS). This document is to be read and considered in conjunction with eu-LISA's 2015 Annual Work Programme.</t>
  </si>
  <si>
    <t>Ceiling budget of EULISA</t>
  </si>
  <si>
    <t>RID24_2015_0b</t>
  </si>
  <si>
    <t>https://www.eulisa.europa.eu/our-publications?RID=24&amp;LID={2fd95b2e-c57c-48dd-8362-98741cbab0df}</t>
  </si>
  <si>
    <t>https://www.eulisa.europa.eu/Publications/Reports/2015%20eu-LISA%20Annual%20Conference%20Report.pdf</t>
  </si>
  <si>
    <t>RID24_2015_2f</t>
  </si>
  <si>
    <t>eu-LISA Annual Conference 2015 Report</t>
  </si>
  <si>
    <t>On 8 October 2015 eu-LISA held a working-level Conference in Tallinn entitled “The future tested Towards a Smart Borders reality”. The conference aimed to convene a diverse group of stakeholders and experts to discuss the evolution of border management in Europe and the technical solutions to be put in place. The various speakers and panellists involved in the conference evoked findings from the Smart Borders pilot and other relevant experiences at international level to elicit ideas and feed creative thinking towards smarter border solutions in the future. Attendees also had the opportunity to look beyond Smart Borders and reflect on possible developments in the long term. Note that the purpose of the conference was not to disclose the overall results and conclusions of the Smart Borders pilot, with the main emphasis being on evolution of border checks generally with the Smart Borders work being just one input to discussions. The one-day conference brought together up to 140 delegates from European Union Institutions and Agencies, national authorities of EU Member States, international organisations, academia and other stakeholders.</t>
  </si>
  <si>
    <t>2015 eu-LISA Annual Conference Report</t>
  </si>
  <si>
    <t>https://www.eulisa.europa.eu/our-publications?RID=29&amp;LID={2fd95b2e-c57c-48dd-8362-98741cbab0df}</t>
  </si>
  <si>
    <t>https://www.eulisa.europa.eu/Publications/Reports/Smart%20Borders%20-%20The%20results%20in%20brief.pdf</t>
  </si>
  <si>
    <t>Smart Borders - The results in brief</t>
  </si>
  <si>
    <t>RID29_2015_2f</t>
  </si>
  <si>
    <t>Smart Borders: The results in brief</t>
  </si>
  <si>
    <t>Border management is currently going through significant transformation. To address the need for the Schengen Area to move towards more modern and efficient border management by using state-of-theart technology, the European Commission proposed the ‘Smart Borders package’ on 28 February 2013. This package contained legal proposals for establishing two systems that should help to speed up, facilitate and reinforce border-check procedures for third-country nationals (TCNs) travelling into the Schengen Area.</t>
  </si>
  <si>
    <t>https://www.eulisa.europa.eu/our-publications?RID=28&amp;LID={2fd95b2e-c57c-48dd-8362-98741cbab0df}</t>
  </si>
  <si>
    <t>https://www.eulisa.europa.eu/Publications/Reports/Smart%20Borders%20-%20Technical%20Report.pdf</t>
  </si>
  <si>
    <t>Smart Borders: Report on the technical conclusions of the pilot project</t>
  </si>
  <si>
    <t>Border management is currently going through significant transformation. To address the need for the Schengen Area to move towards more modern (1) and efficient border management by using state-of-theart technology, the European Commission proposed the ‘Smart Borders package’ on 28 February 2013. This package contained legal proposals for establishing two systems that should help to speed up, facilitate and reinforce border-check procedures for third-country nationals (TCNs) travelling into the Schengen Area.</t>
  </si>
  <si>
    <t>The document below is more extended.</t>
  </si>
  <si>
    <t>Smart Borders - Technical Report</t>
  </si>
  <si>
    <t>RID28_2015_2f</t>
  </si>
  <si>
    <t>https://www.eulisa.europa.eu/our-publications?RID=27&amp;LID={2fd95b2e-c57c-48dd-8362-98741cbab0df}</t>
  </si>
  <si>
    <t>https://www.eulisa.europa.eu/Publications/Reports/Smart%20Borders%20-%20Technical%20Annexes.pdf</t>
  </si>
  <si>
    <t>Smart Borders - Technical Annexes</t>
  </si>
  <si>
    <t>RID27_2015_2f</t>
  </si>
  <si>
    <t>Smart Borders: Annexes to the pilot report</t>
  </si>
  <si>
    <t>Border management is currently going through significant transformation. To address the need for the Schengen Area to move towards more modern (1) and efficient border management by using state-of-theart technology, the European Commission proposed the ‘Smart Borders package on 28 February 2013. This package contained legal proposals for establishing two systems that should help to speed up, facilitate and reinforce border-check procedures for third-country nationals (TCNs) travelling into the Schengen Area.</t>
  </si>
  <si>
    <t>It is related with the above documents</t>
  </si>
  <si>
    <t>https://www.eulisa.europa.eu/Publications/Reports/Final%20Report%20JHA%20Agencies%20Network%202015.pdf</t>
  </si>
  <si>
    <t>https://www.eulisa.europa.eu/our-publications?RID=30&amp;LID={2fd95b2e-c57c-48dd-8362-98741cbab0df}</t>
  </si>
  <si>
    <t>JHA Agencies Network - 2015 - Final Report</t>
  </si>
  <si>
    <t>In the beginning of 2015 the nine EU Justice and Home Affairs (JHA) Agencies, working together in a joint network, agreed on a common set of priorities to be focused on in the coming year. After inter-agency consultations, the JHA Agencies agreed to focus their bilateral and multilateral activities on the following strategic priorities. Read the full Report!</t>
  </si>
  <si>
    <t>RID30_2015_2f</t>
  </si>
  <si>
    <t>Final Report JHA Agencies Network 2015</t>
  </si>
  <si>
    <t>SIS II - 2015 Statistics - report</t>
  </si>
  <si>
    <t>SIS II – 2015 Statistics is a public statistical document, published annually by eu-LISA, presenting a collection of data received from Member States and Associated Countries connected to SIS II together with data available from the Central SIS II, as requested by the legal instruments governing the system.</t>
  </si>
  <si>
    <t>https://www.eulisa.europa.eu/our-publications?RID=32&amp;LID={2fd95b2e-c57c-48dd-8362-98741cbab0df}</t>
  </si>
  <si>
    <t>RID32_2015_2f</t>
  </si>
  <si>
    <t>https://www.eulisa.europa.eu/Publications/Reports/SIS%20II%20-%20public%202015%20stats.pdf</t>
  </si>
  <si>
    <t>SIS II - public 2015 stats</t>
  </si>
  <si>
    <t>https://www.eulisa.europa.eu/our-publications?RID=31&amp;LID={2fd95b2e-c57c-48dd-8362-98741cbab0df}</t>
  </si>
  <si>
    <t>https://www.eulisa.europa.eu/Publications/Reports/SIS%20II%20-%20public%202015%20stats%20-%20Factsheet.pdf</t>
  </si>
  <si>
    <t>SIS II - public 2015 stats - Factsheet</t>
  </si>
  <si>
    <t>SIS II - 2015 Statistics - factsheet</t>
  </si>
  <si>
    <t>The factsheet on SIS II – 2015 Statistics highlights the main results of the data related to the statistical document of 2015.</t>
  </si>
  <si>
    <t>RID31_2015_2f</t>
  </si>
  <si>
    <t>Eurodac - 2015 Statistics - report</t>
  </si>
  <si>
    <t>Eurodac is a centralised EU database that collects and processes the digitalised fingerprints of asylum seekers. Set up in 2003, it is currently used by all EU-28 countries as well as Iceland, Norway, Switzerland and Liechtenstein. Eurodac stands for the EUROpean Asylum DACtyloscopy database. Pursuant to Article 8(2) of Regulation (EU) No 603/2013, at the end of each year eu-LISA shall make public statistical data on Eurodac for each Member State. This report also has a factsheet published on this website.</t>
  </si>
  <si>
    <t>https://www.eulisa.europa.eu/Publications/Reports/Eurodac%20-%202015%20Statistics.pdf</t>
  </si>
  <si>
    <t>https://www.eulisa.europa.eu/our-publications?RID=33&amp;LID={2fd95b2e-c57c-48dd-8362-98741cbab0df}</t>
  </si>
  <si>
    <t>Eurodac - 2015 Statistics</t>
  </si>
  <si>
    <t>RID33_2015_2f</t>
  </si>
  <si>
    <t>https://www.eulisa.europa.eu/Publications/Reports/Eurodac%20-%202015%20Statistics%20-%20Factsheet.pdf</t>
  </si>
  <si>
    <t>https://www.eulisa.europa.eu/our-publications?RID=34&amp;LID={2fd95b2e-c57c-48dd-8362-98741cbab0df}</t>
  </si>
  <si>
    <t>Eurodac - 2015 Statistics - factsheet</t>
  </si>
  <si>
    <t>Eurodac is a centralised EU database that collects and processes the digitalised fingerprints of asylum seekers. Set up in 2003, it is currently used by all EU-28 countries as well as Iceland, Norway, Switzerland and Liechtenstein. Eurodac stands for the EUROpean Asylum DACtyloscopy database. Pursuant to Article 8(2) of Regulation (EU) No 603/2013, at the end of each year eu-LISA shall make public statistical data on Eurodac for each Member State. This factsheet should be read in conjunction with the full statistical report (also available on this website).</t>
  </si>
  <si>
    <t>RID34_2015_2f</t>
  </si>
  <si>
    <t>https://www.eulisa.europa.eu/Publications/Corporate/eu-LISA%20Annual%20Activity%20Report%202015.pdf</t>
  </si>
  <si>
    <t>https://www.eulisa.europa.eu/our-publications?RID=26&amp;LID={0b4e03b6-1177-4c03-a910-2cd131f3a3e0}</t>
  </si>
  <si>
    <t>eu-LISA Annual Activity Report 2015</t>
  </si>
  <si>
    <t>This report contains an overview of the activities that were carried out during 2015.</t>
  </si>
  <si>
    <t>RID26_2016_0b</t>
  </si>
  <si>
    <t>https://www.eulisa.europa.eu/Publications/Reports/Eurodac%20-%202016%20List%20of%20authorities%20-%20asylum.pdf</t>
  </si>
  <si>
    <t>https://www.eulisa.europa.eu/our-publications?RID=35&amp;LID={2fd95b2e-c57c-48dd-8362-98741cbab0df}</t>
  </si>
  <si>
    <t>RID35_2016_2f</t>
  </si>
  <si>
    <t>Eurodac - List of designated authorities with access to Central System data 2016</t>
  </si>
  <si>
    <t>List of designated authorities which have access to data recorded in the Central System of Eurodac pursuant to Article 27(2) of the Regulation (EU) No 603/2013, for the purpose laid down in Article 1(1) of the same Regulation. The list was initially published on the OJ C237 on 20.07.2015. Where there are amendments thereto, the Agency shall publish once a year an updated consolidated list online. The present consolidated list is based on the list of designated authorities communicated by Member States by 19 April 2016.</t>
  </si>
  <si>
    <t>Eurodac - 2016 List of authorities - asylum</t>
  </si>
  <si>
    <t>https://www.eulisa.europa.eu/our-publications?RID=27&amp;LID={0b4e03b6-1177-4c03-a910-2cd131f3a3e0}</t>
  </si>
  <si>
    <t>https://www.eulisa.europa.eu/Publications/Corporate/EU-LISA_2016_00010100_EN_TRA.pdf</t>
  </si>
  <si>
    <t>EU-LISA_2016_00010100_EN_TRA</t>
  </si>
  <si>
    <t>2016 Annual Work Programme</t>
  </si>
  <si>
    <t>The Annual Work Programme provides a high level description of the activities to be carried out by the Agency in 2016, translating its strategic goals into particular objectives and tasks and providing a basis for budgetary planning. Revised in June 2016</t>
  </si>
  <si>
    <t>RID27_2016_0b</t>
  </si>
  <si>
    <t>Eurodac - 2015 Statistics - Factsheet</t>
  </si>
  <si>
    <t>https://www.eulisa.europa.eu/our-publications?RID=36&amp;LID={2fd95b2e-c57c-48dd-8362-98741cbab0df}</t>
  </si>
  <si>
    <t>https://www.eulisa.europa.eu/Publications/Reports/OJ%20C%202016%20268%20EN%20TXT.pdf</t>
  </si>
  <si>
    <t>OJ C 2016 268 EN TXT</t>
  </si>
  <si>
    <t>SIS II - List of competent authorities 2016</t>
  </si>
  <si>
    <t>Each year, since it assumed the operational management of the system, eu-LISA publishes the list of competent authorities which are authorised to search directly the data contained in SISII as well as the list of National SIS II offices and the SIRENE Bureaux. All linguistic versions are available on the Official Journal of the European Union (22 July 2016, OJ C 268).The second generation Schengen Information System ( SISII ) is a large-scale IT system that supports public security, border control and law enforcement cooperation in Europe and it is managed by eu-LISA since May 2013.</t>
  </si>
  <si>
    <t>VIS Technical Report 2013-2015</t>
  </si>
  <si>
    <t>This report desctibes the technical functioning of the system from September 2013 to September 2015 and presents statistics regarding system usage. A factsheet highlighting this report is also available.</t>
  </si>
  <si>
    <t>https://www.eulisa.europa.eu/our-publications?RID=39&amp;LID={2fd95b2e-c57c-48dd-8362-98741cbab0df}</t>
  </si>
  <si>
    <t>https://www.eulisa.europa.eu/Publications/Reports/VIS%20Reports%20on%20the%20technical%20functioning%202015.pdf</t>
  </si>
  <si>
    <t>VIS Reports on the technical functioning 2015</t>
  </si>
  <si>
    <t>https://www.eulisa.europa.eu/Publications/Reports/eu-LISA%20IW_June%202016.pdf</t>
  </si>
  <si>
    <t>eu-LISA IW_June 2016</t>
  </si>
  <si>
    <t>https://www.eulisa.europa.eu/our-publications?RID=37&amp;LID={2fd95b2e-c57c-48dd-8362-98741cbab0df}</t>
  </si>
  <si>
    <t>eu-LISA Industry Workshop - June 2016</t>
  </si>
  <si>
    <t>On the 14th June 2016 eu-LISA hosted an Industry Workshop entitled "Increasing the Efficiency of Hotspots Handling Migratory Pressure through Practical Technological Solutions" in Strasbourg, France. This report contains highlights of the presentations and discussions that took place on the day.</t>
  </si>
  <si>
    <t>Industry Workshop</t>
  </si>
  <si>
    <t>Private companies involved</t>
  </si>
  <si>
    <t>https://www.eulisa.europa.eu/our-publications?RID=38&amp;LID={2fd95b2e-c57c-48dd-8362-98741cbab0df}</t>
  </si>
  <si>
    <t>https://www.eulisa.europa.eu/Publications/Reports/Factsheet%20-%20VIS%20Reports%20on%20the%20technical%20functioning%202015.pdf</t>
  </si>
  <si>
    <t>Factsheet - VIS Reports on the technical functioning 2015</t>
  </si>
  <si>
    <t>Poor text</t>
  </si>
  <si>
    <t>Factsheet: VIS Technical Report 2013-2015</t>
  </si>
  <si>
    <t>This Factsheet highlights the technical functioning of the system from September 2013 to September 2015 and presents statistics regarding system usage. Please use this factsheet in conjunction with the full report.</t>
  </si>
  <si>
    <t>RID36_2016_2f</t>
  </si>
  <si>
    <t>RID39_2016_2f</t>
  </si>
  <si>
    <t>RID37_2016_2f</t>
  </si>
  <si>
    <t>https://www.eulisa.europa.eu/Publications/Information%20Material/VIS_EN_web.pdf</t>
  </si>
  <si>
    <t>https://www.eulisa.europa.eu/our-publications?RID=14&amp;LID={9b47a889-222a-49cc-9a04-7eec81cf4ab9}</t>
  </si>
  <si>
    <t>VIS Information Leaflet 2016</t>
  </si>
  <si>
    <t>The Visa Information System (VIS) allows countries that are part of the Schengen Area to share information on visas. It is a large-scale IT system that helps the EU‘s common visa policy and assists border checks and consular cooperation in Europe. The system allows national authorities to enter and view data, including fingerprints, for short-stay visas for the Schengen Area.</t>
  </si>
  <si>
    <t>RID14_2016_9b</t>
  </si>
  <si>
    <t>SIS II Information Leaflet 2016</t>
  </si>
  <si>
    <t>The second generation Schengen Information System (SIS II) is a large-scale IT system that supports internal security and the exchange of information on people and objects between national police, border control, customs, visa and judicial authorities. As people and goods can move in the Schengen Area without being checked at internal borders, SIS II is used by security officials to help keep people safe and counter cross-border crime.</t>
  </si>
  <si>
    <t>https://www.eulisa.europa.eu/our-publications?RID=15&amp;LID={9b47a889-222a-49cc-9a04-7eec81cf4ab9}</t>
  </si>
  <si>
    <t>https://www.eulisa.europa.eu/Publications/Information%20Material/SIS%20II_EN_web.pdf</t>
  </si>
  <si>
    <t>SIS II_EN_web</t>
  </si>
  <si>
    <t>Eurodac Information Leaflet 2016</t>
  </si>
  <si>
    <t>Eurodac is the centralised European database that stores and processes the digitalised fingerprints of asylum seekers and irregular migrants who have entered a European country. This helps determine the Member State responsible for examining an asylum application.</t>
  </si>
  <si>
    <t>https://www.eulisa.europa.eu/our-publications?RID=16&amp;LID={9b47a889-222a-49cc-9a04-7eec81cf4ab9}</t>
  </si>
  <si>
    <t>https://www.eulisa.europa.eu/Publications/Information%20Material/EURODAC_EN_web.pdf</t>
  </si>
  <si>
    <t>EURODAC_EN_web</t>
  </si>
  <si>
    <t>RID15_2016_9b</t>
  </si>
  <si>
    <t>RID16_2016_9b</t>
  </si>
  <si>
    <t>https://www.eulisa.europa.eu/our-publications?RID=17&amp;LID={9b47a889-222a-49cc-9a04-7eec81cf4ab9}</t>
  </si>
  <si>
    <t>https://www.eulisa.europa.eu/Publications/Information%20Material/eu-LISA_EN_web.pdf</t>
  </si>
  <si>
    <t>eu-LISA Information Leaflet 2016</t>
  </si>
  <si>
    <t>eu-LISA is the European Agency that ensures 24/7 operational management of the European Union’s (EU) largest IT systems and their respective communication infrastructure in the area of freedom, security and justice Eurodac, SIS II and VIS. With information technology, eu-LISA safeguards the EU’s internal security and supports the implementation of asylum, migration and border management policies for the benefit of citizens.</t>
  </si>
  <si>
    <t>RID17_2016_9b</t>
  </si>
  <si>
    <t>Industry Roundtable Oct 2016</t>
  </si>
  <si>
    <t>On the 28th October 2016 eu-LISA hosted an Industry Roundtable entitled "Interoperable IT systems for Europe Towards more Harmonisation, Quality and Efficiency" in Tallinn, Estonia. This report contains highlights of the presentations and discussions that took place on the day.</t>
  </si>
  <si>
    <t>https://www.eulisa.europa.eu/our-publications?RID=40&amp;LID={2fd95b2e-c57c-48dd-8362-98741cbab0df}</t>
  </si>
  <si>
    <t>https://www.eulisa.europa.eu/Publications/Reports/Industry%20Roundtable%20Oct%202016.pdf</t>
  </si>
  <si>
    <t>eu-LISA_EN_web</t>
  </si>
  <si>
    <t>VIS_EN_web</t>
  </si>
  <si>
    <t>Industry Roundtable</t>
  </si>
  <si>
    <t>RID40_2016_2f</t>
  </si>
  <si>
    <t>https://www.eulisa.europa.eu/our-publications?RID=43&amp;LID={2fd95b2e-c57c-48dd-8362-98741cbab0df}</t>
  </si>
  <si>
    <t>https://www.eulisa.europa.eu/Publications/Reports/Protecting%20Large-scale%20IT%20systems%20developed%20and%20or%20managed%20by%20eu-LISA%20from%20modern%20threats.pdf</t>
  </si>
  <si>
    <t>Protecting Large-scale IT systems developed and/or managed by eu-LISA from modern threats</t>
  </si>
  <si>
    <t>Security must be a core element of all activities undertaken in an IT-focussed organisation. eu-LISA, for legislative reasons but also as a centre of excellence in the provisions of IT services, emphasises assurance of system and data security in all of its activities. Modern technology when appropriately chosen and implemented facilitates strong IT security and information assurance. Yet such is the range of technological innovations on the market and in the final stages of product development that appropriate decision making on implementation can be difficult. This document, based on monitoring of technologies and their development in the past year, seeks to report on the state of current and emerging cybersecurity-relevant technologies.</t>
  </si>
  <si>
    <t>RID43_2016_2f</t>
  </si>
  <si>
    <t>Protecting Large-scale IT systems developed and or managed by eu-LISA from modern threats</t>
  </si>
  <si>
    <t>https://www.eulisa.europa.eu/our-publications?RID=44&amp;LID={2fd95b2e-c57c-48dd-8362-98741cbab0df}</t>
  </si>
  <si>
    <t>https://www.eulisa.europa.eu/Publications/Reports/eu-LISA%20Annual%20Conf%202016%20-%20PDF.pdf</t>
  </si>
  <si>
    <t>RID44_2016_2f</t>
  </si>
  <si>
    <t>eu-LISA Annual Conference 2016 Report</t>
  </si>
  <si>
    <t>JHATech 2016 Aligning the capabilities of technology with policy priorities in the areas of migration and internal security Evolution of the JHA landscape in recent years has brought different challenges to the fore. Those working in the field are challenged by an apparent increase in the threat of terrorism, changing patterns and trends in migration and an expectation that the myriad potential threats apparent at borders can be detected. It is clear that assurance of internal security requires a cohesive approach that cuts across traditional boundaries between border control, asylum management and law enforcement. Authorities involved must work together to ensure the availability of relevant data at the time that it is required and to allow for the combination of data as necessary to inform decision making. Read the full Report!</t>
  </si>
  <si>
    <t>eu-LISA Annual Conf 2016 - PDF</t>
  </si>
  <si>
    <t>eu-LISA Single Programming Document 2017-2019</t>
  </si>
  <si>
    <t>The purpose of eu-LISA's Single Programming Document is to give a structured overview of the main objectives and activities to be achieved and performed in 2017. It reveals the connections and the logic in the breakdown of our long-term strategic goals into multi-annual and annual objectives and outcomes. Taking into consideration the necessity of a strong control on expenses, the Single Programming Document contains not only the amount of work to be done and the results to be achieved in 2017, but also provides liaison to the required human and financial resources, thus assuring an overall picture of the Agency’s planned performance.</t>
  </si>
  <si>
    <t>https://www.eulisa.europa.eu/our-publications?RID=29&amp;LID={0b4e03b6-1177-4c03-a910-2cd131f3a3e0}</t>
  </si>
  <si>
    <t>https://www.eulisa.europa.eu/Publications/Corporate/eu-LISA%20Single%20Programming%20Document%202017-2019.pdf</t>
  </si>
  <si>
    <t>Single Programming</t>
  </si>
  <si>
    <t>https://www.eulisa.europa.eu/our-publications?RID=45&amp;LID={2fd95b2e-c57c-48dd-8362-98741cbab0df}</t>
  </si>
  <si>
    <t>https://www.eulisa.europa.eu/Publications/Reports/Eurodac%202015%20Annual%20Report.pdf</t>
  </si>
  <si>
    <t>Eurodac 2015 Annual Report</t>
  </si>
  <si>
    <t>Eurodac Annual Report 2015</t>
  </si>
  <si>
    <t>This report includes information on the management and the performance of Eurodac in 2015. An overview of the Report is also available in the Eurodac 2015 Annual Report - Factsheet.</t>
  </si>
  <si>
    <t>RID29_2017_0b</t>
  </si>
  <si>
    <t>RID45_2016_2f</t>
  </si>
  <si>
    <t>Factsheet: Eurodac Annual Report 2015</t>
  </si>
  <si>
    <t>This factsheet contains the highlights of the Eurodac 2015 Annual Report and should be considered as an annex to the report itself</t>
  </si>
  <si>
    <t>https://www.eulisa.europa.eu/Publications/Reports/Eurodac%202015%20Annual%20Report%20-%20Factsheet.pdf</t>
  </si>
  <si>
    <t>https://www.eulisa.europa.eu/our-publications?RID=46&amp;LID={2fd95b2e-c57c-48dd-8362-98741cbab0df}</t>
  </si>
  <si>
    <t>Eurodac 2015 Annual Report - Factsheet</t>
  </si>
  <si>
    <t>RID46_2016_2f</t>
  </si>
  <si>
    <t>https://www.eulisa.europa.eu/our-publications?RID=47&amp;LID={2fd95b2e-c57c-48dd-8362-98741cbab0df}</t>
  </si>
  <si>
    <t>https://www.eulisa.europa.eu/Publications/Reports/SIS%20II%20-%20Statistics%202016.pdf</t>
  </si>
  <si>
    <t>SIS II - Statistics 2016</t>
  </si>
  <si>
    <t>SIS II - 2016 Statistics - report</t>
  </si>
  <si>
    <t>SIS II – 2016 Statistics is a public statistical document, published annually by eu-LISA, presenting a collection of data received from Member States and Associated Countries connected to SIS II together with data available from the Central SIS II, as requested by the legal instruments governing the system.</t>
  </si>
  <si>
    <t>RID47_2016_2f</t>
  </si>
  <si>
    <t>https://www.eulisa.europa.eu/our-publications?RID=48&amp;LID={2fd95b2e-c57c-48dd-8362-98741cbab0df}</t>
  </si>
  <si>
    <t>https://www.eulisa.europa.eu/Publications/Reports/SIS%20II%20-%20Statistics%202016%20-%20factsheet.pdf</t>
  </si>
  <si>
    <t>RID48_2016_2f</t>
  </si>
  <si>
    <t>SIS II - 2016 Statistics - factsheet</t>
  </si>
  <si>
    <t>The factsheet on SIS II – 2016 Statistics highlights the main results of the data related to the statistical document of 2016.</t>
  </si>
  <si>
    <t>SIS II - Statistics 2016 - factsheet</t>
  </si>
  <si>
    <t>https://www.eulisa.europa.eu/our-publications?RID=50&amp;LID={2fd95b2e-c57c-48dd-8362-98741cbab0df}</t>
  </si>
  <si>
    <t>https://www.eulisa.europa.eu/Publications/Reports/2016%20Eurodac%20annual%20statistics%20-%20factsheet.pdf</t>
  </si>
  <si>
    <t>2016 Eurodac annual statistics - factsheet</t>
  </si>
  <si>
    <t>RID50_2017_2f</t>
  </si>
  <si>
    <t>Eurodac - Statistics 2016 - factsheet</t>
  </si>
  <si>
    <t>https://www.eulisa.europa.eu/Publications/Reports/2017%20Eurodac%20updated%20list%20of%20authorities%20-%20asylum.pdf</t>
  </si>
  <si>
    <t>https://www.eulisa.europa.eu/our-publications?RID=51&amp;LID={2fd95b2e-c57c-48dd-8362-98741cbab0df}</t>
  </si>
  <si>
    <t>RID51_2017_2f</t>
  </si>
  <si>
    <t>Eurodac - List of designated authorities with access to Central System data 2017</t>
  </si>
  <si>
    <t>List of designated authorities which have access to data recorded in the Central System of Eurodac pursuant to Article 27(2) of the Regulation (EU) No 603/2013, for the purpose laid down in Article 1(1) of the same Regulation. The list was initially published on the OJ C237 on 20.07.2015. Where there are amendments thereto, the Agency shall publish once a year an updated consolidated list online. The present consolidated list is based on the list of designated authorities communicated by Member States by 10 April 2017.</t>
  </si>
  <si>
    <t>2017 Eurodac updated list of authorities - asylum</t>
  </si>
  <si>
    <t>https://www.eulisa.europa.eu/our-publications?RID=49&amp;LID={2fd95b2e-c57c-48dd-8362-98741cbab0df}</t>
  </si>
  <si>
    <t>https://www.eulisa.europa.eu/Publications/Reports/2016%20Eurodac%20annual%20statistics.pdf</t>
  </si>
  <si>
    <t>2016 Eurodac annual statistics</t>
  </si>
  <si>
    <t>Eurodac - Statistics 2016 - report</t>
  </si>
  <si>
    <t>Table with statistics</t>
  </si>
  <si>
    <t>RID49_2017_2f</t>
  </si>
  <si>
    <t>https://www.eulisa.europa.eu/our-publications?RID=30&amp;LID={0b4e03b6-1177-4c03-a910-2cd131f3a3e0}</t>
  </si>
  <si>
    <t>https://www.eulisa.europa.eu/Publications/Corporate/eu-LISA%20Annual%20Activity%20Report%202016.pdf</t>
  </si>
  <si>
    <t>eu-LISA Annual Activity Report 2016</t>
  </si>
  <si>
    <t>RID30_2017_0b</t>
  </si>
  <si>
    <t>Throughout 2016 eu-LISA continued to deliver its mandate by focusing its efforts on the stable, effective and efficient operational management of the systems entrusted to it. The systems were available 24/7 to Member States, along with all the services necessary for their optimal use. The Agency continued its proactive engagement with Member States to address their evolving needs and the shifts in political priorities at EU level.</t>
  </si>
  <si>
    <t>https://www.eulisa.europa.eu/our-publications?RID=52&amp;LID={2fd95b2e-c57c-48dd-8362-98741cbab0df}</t>
  </si>
  <si>
    <t>https://www.eulisa.europa.eu/Publications/Reports/OJ%20C228%2014%2007%202017.pdf</t>
  </si>
  <si>
    <t>SIS II - List of competent authorities 2017</t>
  </si>
  <si>
    <t>Each year, since it assumed the operational management of the system, eu-LISA publishes the list of competent authorities which are authorised to search directly the data contained in SISII as well as the list of National SIS II offices and the SIRENE Bureaux. All linguistic versions are available on the Official Journal of the European Union (14.07.2017, OJ C 228).The second generation Schengen Information System ( SISII ) is a large-scale IT system that supports public security, border control and law enforcement cooperation in Europe and it is managed by eu-LISA since May 2013.</t>
  </si>
  <si>
    <t>OJ C228 14 07 2017</t>
  </si>
  <si>
    <t>RID52_2017_2f</t>
  </si>
  <si>
    <t>2016 - Eurodac AR factsheet</t>
  </si>
  <si>
    <t>https://www.eulisa.europa.eu/Publications/Reports/2016%20-%20Eurodac%20AR%20factsheet.pdf</t>
  </si>
  <si>
    <t>https://www.eulisa.europa.eu/our-publications?RID=54&amp;LID={2fd95b2e-c57c-48dd-8362-98741cbab0df}</t>
  </si>
  <si>
    <t>Factsheet: Eurodac Annual Report 2016</t>
  </si>
  <si>
    <t>This factsheet contains the highlights of the Eurodac 2016 Annual Report and should be considered as an annex to the report itself.</t>
  </si>
  <si>
    <t>RID54_2017_2f</t>
  </si>
  <si>
    <t>https://www.eulisa.europa.eu/our-publications?RID=53&amp;LID={2fd95b2e-c57c-48dd-8362-98741cbab0df}</t>
  </si>
  <si>
    <t>https://www.eulisa.europa.eu/Publications/Reports/2017-088_2016%20Eurodac%20Annual%20Report.pdf</t>
  </si>
  <si>
    <t>RID53_2017_2f</t>
  </si>
  <si>
    <t>Eurodac Annual Report 2016</t>
  </si>
  <si>
    <t>This report includes information on the management and the performance of Eurodac in 2016. An overview of the Report is also available in the Eurodac 2016 Annual Report - Factsheet.</t>
  </si>
  <si>
    <t>eu-LISA Industry Roundtable June 2017</t>
  </si>
  <si>
    <t>A single search portal and shared BMS for Europe Moving forward with concrete implementation The event was attended by 55 representatives of industry alongside the staff of eu-LISA, EASO and Frontex, convening to discuss the various concepts of interoperability introduced by the European Commission in 2016, considered by the High Level Expert Group on Information Systems and Interoperability for the past year.... Read the full Report!</t>
  </si>
  <si>
    <t>https://www.eulisa.europa.eu/our-publications?RID=55&amp;LID={2fd95b2e-c57c-48dd-8362-98741cbab0df}</t>
  </si>
  <si>
    <t>RID55_2017_2f</t>
  </si>
  <si>
    <t>https://www.eulisa.europa.eu/Publications/Reports/IR-June-2017-Report.pdf</t>
  </si>
  <si>
    <t>IR-June-2017-Report</t>
  </si>
  <si>
    <t>https://www.eulisa.europa.eu/our-publications?RID=57&amp;LID={2fd95b2e-c57c-48dd-8362-98741cbab0df}</t>
  </si>
  <si>
    <t>https://www.eulisa.europa.eu/Publications/Reports/EL-AE-17-001-EN-N.pdf</t>
  </si>
  <si>
    <t>RID57_2017_2f</t>
  </si>
  <si>
    <t>EL-AE-17-001-EN-N</t>
  </si>
  <si>
    <t>SIS II Technical Report 2017</t>
  </si>
  <si>
    <t>Second report on the technical functioning of Central SIS II and the Communication Infrastructure, including aspects related to security and the exchange of supplementary information between Member States. This report details the activities implemented over the last two years to ensure the operational management of Central SIS II. An overview of the Report is also available in the SIS II Technical Report 2017 - Factsheet</t>
  </si>
  <si>
    <t>https://www.eulisa.europa.eu/our-publications?RID=56&amp;LID={2fd95b2e-c57c-48dd-8362-98741cbab0df}</t>
  </si>
  <si>
    <t>RID56_2017_2f</t>
  </si>
  <si>
    <t>https://www.eulisa.europa.eu/Publications/Reports/EL-AD-17-001-EN-N.pdf</t>
  </si>
  <si>
    <t>EL-AD-17-001-EN-N</t>
  </si>
  <si>
    <t>Factsheet: SIS II Technical Report 2017</t>
  </si>
  <si>
    <t>This factsheet contains the highlights of the SIS II 2017 Technical Report and should be considered as an annex to the report itself.</t>
  </si>
  <si>
    <t>5 Years of Working for a more Open and Secure Europe</t>
  </si>
  <si>
    <t>In 2017 eu-LISA celebrates its fifth year of operations. These first five years have been an exciting journey as we built up a dynamic and agile organisation. Today, we provide high quality services and solutions to EU Member States, contributing to their efforts to make Europe safer. These five years have been challenging, but rewarding. In this short time, eu-LISA has become a reliable contributor and partner to the Member States and the European Commission in implementing justice and home affairs policies. We would like to thank all those who have helped eu-LISA to establish itself, to stay focused and to further develop its capabilities. Special thanks go to the eu-LISA Management Board and Advisory Groups, to our colleagues in DG HOME at the European Commission, and to the European Parliament LIBE Committee as well as the Network of Justice and Home Affairs Agencies. We also say thank you to each and every wonderful person who has worked for eu-LISA in Tallinn, Strasbourg or Brussels!</t>
  </si>
  <si>
    <t>RID18_2017_9b</t>
  </si>
  <si>
    <t>https://www.eulisa.europa.eu/our-publications?RID=18&amp;LID={9b47a889-222a-49cc-9a04-7eec81cf4ab9}</t>
  </si>
  <si>
    <t>https://www.eulisa.europa.eu/Publications/Information%20Material/eu-LISA%20Anniversary%20Photobook.pdf</t>
  </si>
  <si>
    <t>eu-LISA Anniversary Photobook</t>
  </si>
  <si>
    <t>A lot of pictures</t>
  </si>
  <si>
    <t>https://www.eulisa.europa.eu/our-publications?RID=31&amp;LID={0b4e03b6-1177-4c03-a910-2cd131f3a3e0}</t>
  </si>
  <si>
    <t>https://www.eulisa.europa.eu/Publications/Corporate/eu-LISA%20Strategy%202018-2022.pdf</t>
  </si>
  <si>
    <t>eu-LISA Strategy 2018-2022.</t>
  </si>
  <si>
    <t>eu-LISA Strategy 2018-2022</t>
  </si>
  <si>
    <t>This document summarises the eu-LISA strategy for 2018–2022, which we believe will enable the Agency to continuously increase the value added to its stakeholders. It lays the foundations and sets the direction for the strategic development of eu-LISA over this period. The strategy takes into consideration the present responsibilities of the Agency and new opportunities for it as well as increased expectations and demands from its stakeholders. This strategy builds on achievements and developments so far and calls for further development of eu-LISA’s core capabilities in regard to operational management and development of the systems under its control, support for the MSs, and technology and business expertise.</t>
  </si>
  <si>
    <t>RID31_2017_0b</t>
  </si>
  <si>
    <t>https://www.eulisa.europa.eu/our-publications?RID=58&amp;LID={2fd95b2e-c57c-48dd-8362-98741cbab0df}</t>
  </si>
  <si>
    <t>https://www.eulisa.europa.eu/Publications/Reports/eu-LISA%20Conference%202017%20Final%20Report%20Web%20Version.pdf</t>
  </si>
  <si>
    <t>eu-LISA Conference 2017 Final Report Web Version</t>
  </si>
  <si>
    <t>The 2017 eu-LISA annual conference was the fourth of its kind and our largest to date. Over the course of two days, close to 180 participants took part in the event. Having the support of the Estonian Presidency of the Council of the EU made this event special and, since both strive for “a safe and secure Europe”, it generated valuable outcome. This gathering was an important forum in which responses to challenges such as irregular migration, cross-border crime and terrorism were addressed and approaches to advancement considered. Examining IT-based solutions that can enhance Europe’s internal security is paramount more than ever. Read the whole report!</t>
  </si>
  <si>
    <t>eu-LISA Annual Conference 2017 Report</t>
  </si>
  <si>
    <t>RID58_2017_2f</t>
  </si>
  <si>
    <t>https://www.eulisa.europa.eu/our-publications?RID=59&amp;LID={2fd95b2e-c57c-48dd-8362-98741cbab0df}</t>
  </si>
  <si>
    <t>https://www.eulisa.europa.eu/Publications/Reports/Shared%20Biometric%20Matching%20Service%20sBMS%20-%20Feasibility%20Study.pdf</t>
  </si>
  <si>
    <t>RID59_2018_2f</t>
  </si>
  <si>
    <t>Shared Biometric Matching Service sBMS - Feasibility Study</t>
  </si>
  <si>
    <t>This study seeks to examine possible future architectures for a sBMS. The architectures were elaborated following an in-depth assessment of the current state of eu-LISA’s biometric services and the availability of modern solutions for such purposes on the market. The different architectural options were compared based on their capabilities to fulfil functional and non-functional requirements of current and future applications and the extent to which they fulfil the main objectives of the sBMS. Possible approaches to migrating to the different setups were considered along with the associated impacts. Finally, the extent to ‘flagging’ could be possible within the elaborated setups was studied.</t>
  </si>
  <si>
    <t>Interesting to better understand the architecure of the database</t>
  </si>
  <si>
    <t>https://www.eulisa.europa.eu/our-publications?RID=60&amp;LID={2fd95b2e-c57c-48dd-8362-98741cbab0df}</t>
  </si>
  <si>
    <t>https://www.eulisa.europa.eu/Publications/Reports/2017%20SIS%20II%20Statistics.pdf</t>
  </si>
  <si>
    <t>SIS II - 2017 Statistics - report</t>
  </si>
  <si>
    <t>SIS II – 2017 Statistics is a public statistical document, published annually by eu-LISA, presenting a collection of data received from Member States and Associated Countries connected to SIS II together with data available from the Central SIS II, as requested by the legal instruments governing the system.</t>
  </si>
  <si>
    <t>RID60_2018_2f</t>
  </si>
  <si>
    <t>https://www.eulisa.europa.eu/our-publications?RID=61&amp;LID={2fd95b2e-c57c-48dd-8362-98741cbab0df}</t>
  </si>
  <si>
    <t>https://www.eulisa.europa.eu/Publications/Reports/2017%20SIS%20II%20Statistics%20-%20Factsheet.pdf</t>
  </si>
  <si>
    <t>2017 SIS II Statistics - Factsheet</t>
  </si>
  <si>
    <t>SIS II - 2017 Statistics - factsheet</t>
  </si>
  <si>
    <t>The factsheet on SIS II – 2017 Statistics highlights the main results of the data related to the statistical document of 2017.</t>
  </si>
  <si>
    <t>RID61_2018_2f</t>
  </si>
  <si>
    <t>2017 SIS II Statistics</t>
  </si>
  <si>
    <t>https://www.eulisa.europa.eu/our-publications/reports?RID=46&amp;LID={2fd95b2e-c57c-48dd-8362-98741cbab0df}</t>
  </si>
  <si>
    <t>RID46_2018_2f</t>
  </si>
  <si>
    <t>https://www.eulisa.europa.eu/our-publications/reports?RID=47&amp;LID={2fd95b2e-c57c-48dd-8362-98741cbab0df}</t>
  </si>
  <si>
    <t>RID47_2018_2f</t>
  </si>
  <si>
    <t>https://www.eulisa.europa.eu/our-publications/reports?RID=48&amp;LID={2fd95b2e-c57c-48dd-8362-98741cbab0df}</t>
  </si>
  <si>
    <t>RID48_2018_2f</t>
  </si>
  <si>
    <t>https://www.eulisa.europa.eu/our-publications/reports?RID=50&amp;LID={2fd95b2e-c57c-48dd-8362-98741cbab0df}</t>
  </si>
  <si>
    <t>RID50_2018_2f</t>
  </si>
  <si>
    <t>https://www.eulisa.europa.eu/our-publications/reports?RID=51&amp;LID={2fd95b2e-c57c-48dd-8362-98741cbab0df}</t>
  </si>
  <si>
    <t>RID51_2018_2f</t>
  </si>
  <si>
    <t>https://www.eulisa.europa.eu/our-publications/reports?RID=49&amp;LID={2fd95b2e-c57c-48dd-8362-98741cbab0df}</t>
  </si>
  <si>
    <t>RID49_2018_2f</t>
  </si>
  <si>
    <t>https://www.eulisa.europa.eu/our-publications/reports?RID=52&amp;LID={2fd95b2e-c57c-48dd-8362-98741cbab0df}</t>
  </si>
  <si>
    <t>RID52_2018_2f</t>
  </si>
  <si>
    <t>Path</t>
  </si>
  <si>
    <t>https://www.eulisa.europa.eu/our-publications/reports?RID=54&amp;LID={2fd95b2e-c57c-48dd-8362-98741cbab0df}</t>
  </si>
  <si>
    <t>RID54_2018_2f</t>
  </si>
  <si>
    <t>https://www.eulisa.europa.eu/our-publications/reports?RID=53&amp;LID={2fd95b2e-c57c-48dd-8362-98741cbab0df}</t>
  </si>
  <si>
    <t>2017-088_2016 Eurodac Annual Report</t>
  </si>
  <si>
    <t>https://www.eulisa.europa.eu/our-publications/reports?RID=55&amp;LID={2fd95b2e-c57c-48dd-8362-98741cbab0df}</t>
  </si>
  <si>
    <t>Poor text but companies are mentioned</t>
  </si>
  <si>
    <t>https://www.eulisa.europa.eu/our-publications/reports?RID=57&amp;LID={2fd95b2e-c57c-48dd-8362-98741cbab0df}</t>
  </si>
  <si>
    <t>https://www.eulisa.europa.eu/our-publications/reports?RID=56&amp;LID={2fd95b2e-c57c-48dd-8362-98741cbab0df}</t>
  </si>
  <si>
    <t>https://www.eulisa.europa.eu/our-publications/reports?RID=58&amp;LID={2fd95b2e-c57c-48dd-8362-98741cbab0df}</t>
  </si>
  <si>
    <t>https://www.eulisa.europa.eu/our-publications/reports?RID=59&amp;LID={2fd95b2e-c57c-48dd-8362-98741cbab0df}</t>
  </si>
  <si>
    <t>https://www.eulisa.europa.eu/our-publications/reports?RID=60&amp;LID={2fd95b2e-c57c-48dd-8362-98741cbab0df}</t>
  </si>
  <si>
    <t>https://www.eulisa.europa.eu/our-publications/reports?RID=61&amp;LID={2fd95b2e-c57c-48dd-8362-98741cbab0df}</t>
  </si>
  <si>
    <t>https://www.eulisa.europa.eu/our-publications/reports?RID=62&amp;LID={2fd95b2e-c57c-48dd-8362-98741cbab0df}</t>
  </si>
  <si>
    <t>https://www.eulisa.europa.eu/Publications/Reports/Eurodac%20Statistics%202017.pdf</t>
  </si>
  <si>
    <t>Eurodac Statistics 2017</t>
  </si>
  <si>
    <t>Eurodac is the centralised European database that stores and processes the digitalised fingerprints of asylum seekers and irregular migrants who have entered a European country. This helps determine the Member State responsible for examining an asylum application. Eurodac stands for EUROpean Asylum DACtyloscopy database. Pursuant to Article 8(2) of Regulation (EU) No 603/2013, at the end of each year eu-LISA publishes statistical data on Eurodac for each Member State. This report also has a factsheet published on this website.</t>
  </si>
  <si>
    <t>Eurodac - Statistics 2017 - report</t>
  </si>
  <si>
    <t>RID62_2018_2f</t>
  </si>
  <si>
    <t>https://www.eulisa.europa.eu/our-publications/reports?RID=63&amp;LID={2fd95b2e-c57c-48dd-8362-98741cbab0df}</t>
  </si>
  <si>
    <t>https://www.eulisa.europa.eu/Publications/Reports/Eurodac%20Statistics%202017%20-%20Factsheet.pdf</t>
  </si>
  <si>
    <t>Eurodac Statistics 2017 - Factsheet</t>
  </si>
  <si>
    <t>Eurodac - Statistics 2017 - factsheet</t>
  </si>
  <si>
    <t>Eurodac is the centralised European database that stores and processes the digitalised fingerprints of asylum seekers and irregular migrants who have entered a European country. This helps determine the Member State responsible for examining an asylum application. Eurodac stands for EUROpean Asylum DACtyloscopy database. Pursuant to Article 8(2) of Regulation (EU) No 603/2013, at the end of each year eu-LISA publishes statistical data on Eurodac for each Member State. This factsheet should be read in conjunction with the full statistical report (also available on this website).</t>
  </si>
  <si>
    <t>RID63_2018_2f</t>
  </si>
  <si>
    <t>https://www.eulisa.europa.eu/our-publications/reports?RID=64&amp;LID={2fd95b2e-c57c-48dd-8362-98741cbab0df}</t>
  </si>
  <si>
    <t>https://www.eulisa.europa.eu/Publications/Reports/2018%20Eurodac%20updated%20list%20of%20authorities%20-asylum.pdf</t>
  </si>
  <si>
    <t>2018 Eurodac updated list of authorities -asylum</t>
  </si>
  <si>
    <t>Eurodac - List of designated authorities with access to Central System data 2018</t>
  </si>
  <si>
    <t>List of designated authorities which have access to data recorded in the Central System of Eurodac pursuant to Article 27(2) of the Regulation (EU) No 603/2013, for the purpose laid down in Article 1(1) of the same Regulation. The list was initially published on the OJ C237 on 20.07.2015. Where there are amendments thereto, the Agency shall publish once a year an updated consolidated list online. The present consolidated list is based on the list of designated authorities communicated by Member States by 05 April 2018.</t>
  </si>
  <si>
    <t>RID64_2018_2f</t>
  </si>
  <si>
    <t>https://www.eulisa.europa.eu/our-publications/reports?RID=65&amp;LID={2fd95b2e-c57c-48dd-8362-98741cbab0df}</t>
  </si>
  <si>
    <t>https://www.eulisa.europa.eu/Publications/Reports/SIS%20II%20-%20List%20of%20competent%20authorities%202018.pdf</t>
  </si>
  <si>
    <t>SIS II - List of competent authorities 2018</t>
  </si>
  <si>
    <t>Each year, since it assumed the operational management of the system, eu-LISA publishes the list of competent authorities which are authorised to directly search the data contained in SIS II as well as the list of National SIS II offices and the SIRENE Bureaux. All linguistic versions are available on the Official Journal of the European Union (28.06.2018, OJ C 226).The second generation Schengen Information System ( SISII ) is a large-scale IT system that supports public security, border control and law enforcement cooperation in Europe and is managed by eu-LISA since May 2013.</t>
  </si>
  <si>
    <t>RID65_2018_2f</t>
  </si>
  <si>
    <t>https://www.eulisa.europa.eu/our-publications/reports?RID=66&amp;LID={2fd95b2e-c57c-48dd-8362-98741cbab0df}</t>
  </si>
  <si>
    <t>https://www.eulisa.europa.eu/Publications/Reports/2018%20VIS%20reports.pdf</t>
  </si>
  <si>
    <t>2018 VIS reports</t>
  </si>
  <si>
    <t>VIS Technical Report 2015-2017</t>
  </si>
  <si>
    <t>Report on the technical functioning of Visa Information System, including aspects related to the Biometric Matching System. This report details the activities implemented over the last two years to ensure the operational management of VIS.</t>
  </si>
  <si>
    <t>RID66_2018_2f</t>
  </si>
  <si>
    <t>https://www.eulisa.europa.eu/our-publications/reports?RID=67&amp;LID={2fd95b2e-c57c-48dd-8362-98741cbab0df}</t>
  </si>
  <si>
    <t>https://www.eulisa.europa.eu/Publications/Reports/2018%20VIS%20reports%20-%20Factsheet.pdf</t>
  </si>
  <si>
    <t>2018 VIS reports - Factsheet</t>
  </si>
  <si>
    <t>Factsheet: VIS Technical Report 2015-2017</t>
  </si>
  <si>
    <t>This factsheet contains the highlights of the VIS 2018 Technical Report and should be considered as an annex to the report itself.</t>
  </si>
  <si>
    <t>RID67_2018_2f</t>
  </si>
  <si>
    <t>https://www.eulisa.europa.eu/our-publications/reports?RID=68&amp;LID={2fd95b2e-c57c-48dd-8362-98741cbab0df}</t>
  </si>
  <si>
    <t>https://www.eulisa.europa.eu/Publications/Reports/2017%20Eurodac%20Annual%20Report.pdf</t>
  </si>
  <si>
    <t>2017 Eurodac Annual Report</t>
  </si>
  <si>
    <t>RID68_2018_2f</t>
  </si>
  <si>
    <t>Eurodac Annual Report 2017</t>
  </si>
  <si>
    <t>This report includes information on the management and the performance of Eurodac in 2017. An overview of the Report is also available in the Eurodac 2017 Annual Report - Factsheet.</t>
  </si>
  <si>
    <t>https://www.eulisa.europa.eu/our-publications/reports?RID=69&amp;LID={2fd95b2e-c57c-48dd-8362-98741cbab0df}</t>
  </si>
  <si>
    <t>https://www.eulisa.europa.eu/Publications/Reports/2017%20Eurodac%20Annual%20Report%20-%20Factsheet.pdf</t>
  </si>
  <si>
    <t>RID69_2018_2f</t>
  </si>
  <si>
    <t>2017 Eurodac Annual Report - Factsheet</t>
  </si>
  <si>
    <t>Factsheet: Eurodac Annual Report 2017</t>
  </si>
  <si>
    <t>This factsheet contains the highlights of the Eurodac 2017 Annual Report and should be considered as an annex to the report itself.</t>
  </si>
  <si>
    <t>https://www.eulisa.europa.eu/Publications/Reports/eu-LISA%20Feasibility%20Study%20-%20Interoperability.pdf</t>
  </si>
  <si>
    <t>https://www.eulisa.europa.eu/our-publications?RID=83&amp;LID={2fd95b2e-c57c-48dd-8362-98741cbab0df}</t>
  </si>
  <si>
    <t>eu-LISA Feasibility Study - Interoperability</t>
  </si>
  <si>
    <t>Elaboration of a Future Architecture for Interoperable IT Systems at eu-LISA</t>
  </si>
  <si>
    <t>RID83_2019_2f</t>
  </si>
  <si>
    <t>This paper introduces the main goals, deliverables and conclusions of the feasibility study ‘Elaboration of a future architectural framework for interoperable IT systems at eu-LISA impact assessment and migration and integration plan’. The aims of the study were to identify and analyse the feasibility of various options for the architectural design and development of future systems by the European Union Agency for the Operational Management of Large-Scale IT Systems in the Area of Freedom, Security and Justice (eu-LISA), along with the interoperability components (as described in the interoperability regulations), and thus to assess the architectural possibilities for deploying the solutions and to outline perceived optimal architectural descriptions in the form of architectural description artefacts.</t>
  </si>
  <si>
    <t>SIS II Technical Report 2017-2018</t>
  </si>
  <si>
    <t xml:space="preserve">Report on the technical functioning of of the central SIS II and the its communication infrastructure, including aspects related to security and the bilateral and multilateral exchange of supplementary information between Member States. </t>
  </si>
  <si>
    <t>https://www.eulisa.europa.eu/Publications/Reports/Central%20SIS%20II%20Report%20technical%20functioning%202017-2018.pdf</t>
  </si>
  <si>
    <t>https://www.eulisa.europa.eu/our-publications?RID=84&amp;LID={2fd95b2e-c57c-48dd-8362-98741cbab0df}</t>
  </si>
  <si>
    <t>Central SIS II Report technical functioning 2017-2018</t>
  </si>
  <si>
    <t>RID84_2019_2f</t>
  </si>
  <si>
    <t>https://www.eulisa.europa.eu/our-publications?RID=85&amp;LID={2fd95b2e-c57c-48dd-8362-98741cbab0df}</t>
  </si>
  <si>
    <t>https://www.eulisa.europa.eu/Publications/Reports/Central%20SIS%20II%20Report%20technical%20functioning%202017-2018%20Factsheet.pdf</t>
  </si>
  <si>
    <t>Central SIS II Report technical functioning 2017-2018 Factsheet</t>
  </si>
  <si>
    <t>Factsheet: SIS II Technical Report 2017-2018</t>
  </si>
  <si>
    <t>This factsheet contains the highlights of the SIS II Technical Report 2017-2018 and should be considered as an annex to the report itself.</t>
  </si>
  <si>
    <t>RID85_2019_2f</t>
  </si>
  <si>
    <t>https://www.eulisa.europa.eu/our-publications?RID=27&amp;LID={9b47a889-222a-49cc-9a04-7eec81cf4ab9}</t>
  </si>
  <si>
    <t>https://www.eulisa.europa.eu/Publications/Information%20Material/Leaflet%20eu-LISA.pdf</t>
  </si>
  <si>
    <t>Leaflet eu-LISA</t>
  </si>
  <si>
    <t>eu-LISA - European Union Agency for the Operational Management of Large-Scale IT Systems in the Area of Freedom, Security and Justice</t>
  </si>
  <si>
    <t>eu-LISA is the EU Agency that operationally manages the Union’s largest IT systems in the area of freedom, security and justice. With information technology, eu-LISA safeguards the EU’s internal security and supports the implementation of asylum, migration and border management policies for the benefit of European citizens. Since 2012, eu-LISA has ensured that Europe’s freedom, security and justice management systems are safeguarded for generations to come.</t>
  </si>
  <si>
    <t>RID27_2019_9b</t>
  </si>
  <si>
    <t>https://www.eulisa.europa.eu/our-publications?RID=26&amp;LID={9b47a889-222a-49cc-9a04-7eec81cf4ab9}</t>
  </si>
  <si>
    <t>https://www.eulisa.europa.eu/Publications/Information%20Material/Leaflet%20Eurodac.pdf</t>
  </si>
  <si>
    <t>Leaflet Eurodac</t>
  </si>
  <si>
    <t>Eurodac - Information on European Asylum Applications</t>
  </si>
  <si>
    <t>Eurodac is the European Asylum Dactyloscopy Database, managed by eu-LISA, which assists in the processing of European asylum applications. It is a centralised database that collects and handles the digitalised fingerprints of asylum seekers and irregular migrants. It helps determine the Member State responsible for examining an asylum application. National asylum authorities use Eurodac to store new fingerprints and compare existing records on asylum seekers. This aids the detection of multiple asylum applications and thus reduces “asylum shopping”. Law enforcement authorities and Europol can also access the system – under strict conditions – to prevent, detect and investigate terrorist and other serious criminal offences.</t>
  </si>
  <si>
    <t>RID26_2019_9b</t>
  </si>
  <si>
    <t>https://www.eulisa.europa.eu/our-publications?RID=25&amp;LID={9b47a889-222a-49cc-9a04-7eec81cf4ab9}</t>
  </si>
  <si>
    <t>RID25_2019_9b</t>
  </si>
  <si>
    <t>https://www.eulisa.europa.eu/Publications/Information%20Material/Leaflet%20SIS.pdf</t>
  </si>
  <si>
    <t>Leaflet SIS</t>
  </si>
  <si>
    <t>SIS - The most widely used IT system for security and border management in Europe</t>
  </si>
  <si>
    <t>The Schengen Information System (SIS) is a large-scale IT system, managed by eu-LISA, which supports internal security and the exchange of information on persons and objects between national police, border control, customs, visa and judicial authorities. Since the Schengen area has no internal borders, SIS assists national authorities in sharing information with their European counterparts whilst performing border checks, and in the fight against cross-border crime and terrorism, all of which with respect to the latest EU data protection requirements. In 2018, eu-LISA launched the Automated Fingerprint Identification System (AFIS), which introduced a biometric search capability in SIS, allowing for the identification of persons of interest solely using fingerprints.</t>
  </si>
  <si>
    <t>https://www.eulisa.europa.eu/our-publications?RID=24&amp;LID={9b47a889-222a-49cc-9a04-7eec81cf4ab9}</t>
  </si>
  <si>
    <t>https://www.eulisa.europa.eu/Publications/Information%20Material/Leaflet%20VIS.pdf</t>
  </si>
  <si>
    <t>Leaflet VIS</t>
  </si>
  <si>
    <t>RID24_2019_9b</t>
  </si>
  <si>
    <t>VIS - Exchanging visa data between Schengen States</t>
  </si>
  <si>
    <t>The Visa Information System (VIS) is a large-scale IT system, managed by eu-LISA, which supports the implementation of the European Union’s common visa policy and facilitates border checks and consular cooperation in Europe. The system enables dedicated national authorities to enter and consult data, including biometrics, for short-stay visas for the Schengen Area. The system helps reduce “visa shopping” and irregular migration and contributes to the prevention of threats to the internal security of Member States. VIS provides quicker and clearer procedures for travellers requiring a visa to enter the Schengen Area. The system assists authorities in processing asylum applications and identifying persons who may not, or may no longer, fulfil the conditions to enter or stay in the Schengen area.</t>
  </si>
  <si>
    <t>https://www.eulisa.europa.eu/our-publications?RID=23&amp;LID={9b47a889-222a-49cc-9a04-7eec81cf4ab9}</t>
  </si>
  <si>
    <t>https://www.eulisa.europa.eu/Publications/Information%20Material/Leaflet%20EES.pdf</t>
  </si>
  <si>
    <t>Leaflet EES</t>
  </si>
  <si>
    <t>RID23_2019_9b</t>
  </si>
  <si>
    <t>EES - Enhanced Security with the Entry/Exit System</t>
  </si>
  <si>
    <t>EES</t>
  </si>
  <si>
    <t>The Entry/Exit System (EES) is a new large-scale IT system being developed by eu-LISA that will enable the recording of entry and exit of third country nationals (TCN) to and from the Schengen Area. The system will replace the current practice of manual stamping of passports with electronic registration in a central database of biographic and biometric information, as well as the date and place of entry/exit for visits up to 90 days.</t>
  </si>
  <si>
    <t>https://www.eulisa.europa.eu/our-publications?RID=22&amp;LID={9b47a889-222a-49cc-9a04-7eec81cf4ab9}</t>
  </si>
  <si>
    <t>https://www.eulisa.europa.eu/Publications/Information%20Material/Leaflet%20ETIAS.pdf</t>
  </si>
  <si>
    <t>Leaflet ETIAS</t>
  </si>
  <si>
    <t>New definitions?</t>
  </si>
  <si>
    <t>New system</t>
  </si>
  <si>
    <t>ETIAS - European Travel Information Authorisation System</t>
  </si>
  <si>
    <t>The European Travel Information and Authorisation System (ETIAS) is a new IT system for EU border management being developed by eu-LISA, which will improve the security and safety aspects of travelling to or through the Schengen Area. Once operational, ETIAS will require that all visa-exempt third country nationals planning to travel to the Schengen Area apply for pre-travel authorisation online. Similar to systems already existing in the USA, Canada and Australia, a valid passport, a credit card and minimal personal information will be needed. The information submitted will be automatically processed against existing EU databases (Eurodac, SIS and VIS), future systems EES and ECRIS-TCN, and relevant Interpol databases. This will enable advance verification of potential security, irregular migration and public health risks.</t>
  </si>
  <si>
    <t>ETIAS</t>
  </si>
  <si>
    <t>RID22_2019_9b</t>
  </si>
  <si>
    <t>https://www.eulisa.europa.eu/our-publications?RID=21&amp;LID={9b47a889-222a-49cc-9a04-7eec81cf4ab9}</t>
  </si>
  <si>
    <t>https://www.eulisa.europa.eu/Publications/Information%20Material/Leaflet%20ECRIS-TCN.pdf</t>
  </si>
  <si>
    <t>Leaflet ECRIS-TCN</t>
  </si>
  <si>
    <t>ECRIS-TCN - European Criminal Records Information System - Third Country Nationals</t>
  </si>
  <si>
    <t>The European Criminal Records Information System – Third Country Nationals (ECRIS-TCN), to be developed by eu-LISA, will be a centralised hit/no-hit system to supplement the existing EU criminal records database (ECRIS) on non-EU nationals convicted in the European Union. Once operational, it will allow Member States to quickly find out in which other Member State(s) information on previous convictions of a non-EU national is stored.</t>
  </si>
  <si>
    <t>ECRIS-TCN</t>
  </si>
  <si>
    <t>RID21_2019_9b</t>
  </si>
  <si>
    <t>https://www.eulisa.europa.eu/our-publications?RID=20&amp;LID={9b47a889-222a-49cc-9a04-7eec81cf4ab9}</t>
  </si>
  <si>
    <t>https://www.eulisa.europa.eu/Publications/Information%20Material/Leaflet%20Interoperability.pdf</t>
  </si>
  <si>
    <t>Leaflet Interoperability</t>
  </si>
  <si>
    <t>Interoperability - EU IT systems working together for a safer Europe</t>
  </si>
  <si>
    <t>Interoperability is the ability of information systems to exchange data and enable the sharing of information. An efficient management of Europe’s border security and migration relies upon large, centralised information systems including Eurodac, the Schengen Information System (SIS) and the Visa Information System (VIS). eu-LISA is updating these systems and developing new ones - the Entry/Exit System (EES), the European Travel Information Authorisation System (ETIAS) and the European Criminal Records Information System – Third Country Nationals (ECRIS-TCN), with interoperability between them as a key requirement.</t>
  </si>
  <si>
    <t>Interopreability</t>
  </si>
  <si>
    <t>RID20_2019_9b</t>
  </si>
  <si>
    <t>https://www.eulisa.europa.eu/our-publications?RID=86&amp;LID={2fd95b2e-c57c-48dd-8362-98741cbab0df}</t>
  </si>
  <si>
    <t>https://www.eulisa.europa.eu/Publications/Reports/IR201910Report.pdf</t>
  </si>
  <si>
    <t>IR201910Report</t>
  </si>
  <si>
    <t>eu-LISA Industry Roundtable October 2019</t>
  </si>
  <si>
    <t>Main theme Towards Practical Implementation of the New JHA Information Architecture. The event was dedicated to discussing solutions for the implementation of the new interoperability architecture that are aligned with legal, functional and technical requirements.</t>
  </si>
  <si>
    <t>RID86_2019_2f</t>
  </si>
  <si>
    <t>https://www.eulisa.europa.eu/our-publications?RID=100&amp;LID={2fd95b2e-c57c-48dd-8362-98741cbab0df}</t>
  </si>
  <si>
    <t>https://www.eulisa.europa.eu/Publications/Reports/WK%2012456%202019%20INIT.pdf</t>
  </si>
  <si>
    <t>WK 12456 2019 INIT</t>
  </si>
  <si>
    <t>eu-LISA Annual Conference and Industry Roundtable Summaries</t>
  </si>
  <si>
    <t>On 16 October 2019, eu-LISA hosted its sixth Annual Conference, "The New Information Architecture as a Driver for Efficiency and Effectiveness in Internal Security", in Tallinn, Estonia. The event - which was the first to take place since the provision of an extended mandate to the Agency through the approval of the new eu-LISA regulation - was organised under the auspices of the Finnish Presidency of the Council of the European Union. The conference was followed by the eleventh eu-LISA Industry Roundtable, on 17 October 2019, titled “Towards Practical Implementation of the New JHA Information Architecture”. Both events attracted audience from all EU Member States, Schengen Associated Countries, EU institutions and EU Agencies, as well as industry and academia from across Europe, the United States and Canada.</t>
  </si>
  <si>
    <t>RID100_2019_2f</t>
  </si>
  <si>
    <t>https://www.eulisa.europa.eu/our-publications?RID=88&amp;LID={2fd95b2e-c57c-48dd-8362-98741cbab0df}</t>
  </si>
  <si>
    <t>https://www.eulisa.europa.eu/Publications/Reports/DLTs%20and%20blockchain%20report.%20Dec%202019.pdf</t>
  </si>
  <si>
    <t>DLTs and blockchain report. Dec 2019</t>
  </si>
  <si>
    <t>Distributed Ledger Technologies and Blockchain: Perspectives for eu-LISA and the Large-scale IT Systems</t>
  </si>
  <si>
    <t>This research and technology monitoring report provides an insight to the state-of-play of technological elements and legal perspectives of the blockchain and distributed ledger technologies, as well as the possible future applicability of those technologies in the domain of large-scale IT systems.</t>
  </si>
  <si>
    <t>Blockchain</t>
  </si>
  <si>
    <t>RID88_2019_2f</t>
  </si>
  <si>
    <t>https://www.eulisa.europa.eu/our-publications?RID=89&amp;LID={2fd95b2e-c57c-48dd-8362-98741cbab0df}</t>
  </si>
  <si>
    <t>https://www.eulisa.europa.eu/Publications/Reports/DLTs%20%20blockchain%20report.%20Dec%202019.%20Key%20findings.pdf</t>
  </si>
  <si>
    <t>DLTs 20 blockchain report. Dec 2019. Key findings</t>
  </si>
  <si>
    <t>RID89_2019_2f</t>
  </si>
  <si>
    <t>Distributed Ledger Technologies and Blockchain: Key Findings</t>
  </si>
  <si>
    <t>This Key Findings document covers the highlights of the Distributed Ledger Technologies and Blockchain Perspectives for eu-LISA and the Large-Scale IT systems report and should be considered as a summary to the report itself.</t>
  </si>
  <si>
    <t>https://www.eulisa.europa.eu/our-publications?RID=90&amp;LID={2fd95b2e-c57c-48dd-8362-98741cbab0df}</t>
  </si>
  <si>
    <t>https://www.eulisa.europa.eu/Publications/Reports/eu-LISA%20Annual%20Conference%20Report%202019.pdf</t>
  </si>
  <si>
    <t>eu-LISA Annual Conference Report 2019</t>
  </si>
  <si>
    <t>On 16 October 2019 eu-LISA hosted its sixth Annual Conference, "The New Information Architecture as a Driver for Efficiency and Effectiveness in Internal Security", in Tallinn, Estonia. The event, organised under the auspices of the Finland’s Presidency of the Council of the European Union, was the first to take place since the provision of an extended mandate to the Agency through the approval of the new eu-LISA regulation. The enlarged mandate provides for the development of several new large-scale IT systems – the Entry-Exit System (EES), European Travel Information and Authorisation System (ETIAS) and the European Criminal Records Information System for Third Country Nationals (ECRIS-TCN) – as well as the implementation of interoperability. Together, the new capabilities offered and the new approach to data organisation and information provision constitute a new information architecture at EU level. As the Agency embarks on the elaboration of this architecture, working closely with Members States, EU Agencies and the wider stakeholder community, the time is right to reflect on how work can be best carried out and to define desirable milestones and end states that best fulfil the stated goals of improving the efficiency and effectiveness of internal-security related efforts. By convening 180 delegates from this stakeholder community and providing a forum for debate and discussion, the conference brought an important contribution to these efforts to define optimal future outcomes. Read the full report!</t>
  </si>
  <si>
    <t>RID90_2019_2f</t>
  </si>
  <si>
    <t>https://www.eulisa.europa.eu/Publications/Corporate/eu-LISA%20Single%20Programming%20Document%20%202020-2022.pdf</t>
  </si>
  <si>
    <t>https://www.eulisa.europa.eu/our-publications?RID=39&amp;LID={0b4e03b6-1177-4c03-a910-2cd131f3a3e0}</t>
  </si>
  <si>
    <t>RID39_2018_0b</t>
  </si>
  <si>
    <t>eu-LISA Single Programming Document 2020-2022</t>
  </si>
  <si>
    <t>The aim of the Single Programming Document 2020-2022 of the European Union Agency for the Operational Management of Large-Scale IT Systems in the Area of Freedom, Security and Justice (eu-LISA) is to guide and streamline the Agency’s efforts in 2020, as well as to provide a longer-term view – until 2022 – of planned activities and projects for its internal and external stakeholders. It has been designed to align financial and human resources with the legally-binding activities stemming from the Agency’s establishing Regulation and with the strategic goals and objectives set in the Agency’s long-term strategy.</t>
  </si>
  <si>
    <t>https://www.eulisa.europa.eu/our-publications?RID=91&amp;LID={2fd95b2e-c57c-48dd-8362-98741cbab0df}</t>
  </si>
  <si>
    <t>https://www.eulisa.europa.eu/Publications/Reports/Eurodac%20MSI-Optical%20Test%20Study.pdf</t>
  </si>
  <si>
    <t>Eurodac MSI-Optical Test Study</t>
  </si>
  <si>
    <t>RID91_2019_2f</t>
  </si>
  <si>
    <t>Eurodac MSI-Optical Test Study Report</t>
  </si>
  <si>
    <t>Study</t>
  </si>
  <si>
    <t>This report describes the Test Study Summary Report (TSSR) for the tests performed during the execution of the MSI/Optical Scan Project. Starting the 1st of April 2019 until the 15th of May 2019, eu-LISA supervised the execution of the MS tests in order to evaluate if the use of Multispectral Imaging devices, for the scanning of fingerprints, affects the performance of the Central Eurodac System. This TSSR aggregates the findings of the different tests and ends with eu-LISA’s conclusions.</t>
  </si>
  <si>
    <t>eu-LISA Single Programming Document 20 2020-2022</t>
  </si>
  <si>
    <t>https://www.eulisa.europa.eu/our-publications?RID=95&amp;LID={2fd95b2e-c57c-48dd-8362-98741cbab0df}</t>
  </si>
  <si>
    <t>https://www.eulisa.europa.eu/Publications/Reports/SIS%20II%20-%202019%20-%20Statistics%20-%20factsheet.pdf</t>
  </si>
  <si>
    <t>SIS II - 2019 - Statistics - factsheet</t>
  </si>
  <si>
    <t>The factsheet on SIS II 2019 Statistics highlights the main results of the data found in the full statistical report for 2019 that can also be found on this website.</t>
  </si>
  <si>
    <t>RID95_2019_2f</t>
  </si>
  <si>
    <t>https://www.eulisa.europa.eu/our-publications?RID=94&amp;LID={2fd95b2e-c57c-48dd-8362-98741cbab0df}</t>
  </si>
  <si>
    <t>https://www.eulisa.europa.eu/Publications/Reports/SIS%20II%20-%202019%20-%20Statistics.pdf</t>
  </si>
  <si>
    <t>SIS II - 2019 - Statistics</t>
  </si>
  <si>
    <t>SIS II - 2019 - Statistics - report</t>
  </si>
  <si>
    <t>SIS II – 2019 Statistics is the annual public statistical document, published by eu-LISA, presenting a collection of data received from Member States and Associated Countries connected to SIS together with data available from the Central SIS system, as per the legal instruments governing the system. This report is accompanied by a factsheet that can also be found on this website.</t>
  </si>
  <si>
    <t>RID94_2019_2f</t>
  </si>
  <si>
    <t>https://www.eulisa.europa.eu/our-publications?RID=93&amp;LID={2fd95b2e-c57c-48dd-8362-98741cbab0df}</t>
  </si>
  <si>
    <t>https://www.eulisa.europa.eu/Publications/Reports/Eurodac%20-%202019%20Statistics.pdf</t>
  </si>
  <si>
    <t>Eurodac - 2019 Statistics</t>
  </si>
  <si>
    <t>Eurodac - 2019 Statistics - report</t>
  </si>
  <si>
    <t>RID93_2019_2f</t>
  </si>
  <si>
    <t>https://www.eulisa.europa.eu/our-publications?RID=92&amp;LID={2fd95b2e-c57c-48dd-8362-98741cbab0df}</t>
  </si>
  <si>
    <t>https://www.eulisa.europa.eu/Publications/Reports/Eurodac%20-%202019%20Statistics%20-%20factsheet.pdf</t>
  </si>
  <si>
    <t>Eurodac - 2019 Statistics - factsheet</t>
  </si>
  <si>
    <t>Eurodac is the centralised European database that stores and processes the digitalised fingerprints of asylum seekers and irregular migrants who have entered a European country. This helps determine the Member State responsible for examining an asylum application. Eurodac stands for EUROpean Asylum DACtyloscopy database. Pursuant to Article 8(2) of Regulation (EU) No 603/2013, at the end of each year eu-LISA publishes statistical data on Eurodac for each Member State. This factsheet is a summary of the full report also published on this website.</t>
  </si>
  <si>
    <t>RID92_2019_2f</t>
  </si>
  <si>
    <t>https://www.eulisa.europa.eu/our-publications?RID=96&amp;LID={2fd95b2e-c57c-48dd-8362-98741cbab0df}</t>
  </si>
  <si>
    <t>https://www.eulisa.europa.eu/Publications/Reports/2020%20Eurodac%20updated%20list%20of%20authorities%20-%20asylum.pdf</t>
  </si>
  <si>
    <t>2020 Eurodac updated list of authorities - asylum</t>
  </si>
  <si>
    <t>Eurodac - List of designated authorities with access to Central System data 2020</t>
  </si>
  <si>
    <t>This is the list of designated authorities which have access to data recorded in the Central System of Eurodac pursuant to Article 27(2) of the Regulation (EU) No 603/2013, covering the purpose laid down in Article 1(1) of the same Regulation. The list was initially published on the OJ C237 on 20.07.2015. Where there are amendments thereto, the Agency shall publish once a year an updated consolidated list online. The present consolidated list is based on the list of designated authorities communicated by Member States by 3 March 2020.</t>
  </si>
  <si>
    <t>https://www.eulisa.europa.eu/our-publications?RID=28&amp;LID={9b47a889-222a-49cc-9a04-7eec81cf4ab9}</t>
  </si>
  <si>
    <t>https://www.eulisa.europa.eu/SiteAssets/Discover/default.aspx#/</t>
  </si>
  <si>
    <t>discover.eulisa.europa.eu is a one-stop shop that presents eu-LISA and its business areas in a fresh and interactive way. The mini-website contains everything you need to know about the various activities of eu-LISA as well as material and resources, which you can use in your work and share - interactive webpages, dedicated pop out windows, animation videos, links back to the Agency's corporate website and take-away PDF downloads. Each of the large-scale systems in eu-LISA's mandate has its own area, as do interoperability, Member State Training, R&amp;D and Reporting and Statistics.</t>
  </si>
  <si>
    <t>#discoverEULISA Awareness Package</t>
  </si>
  <si>
    <t>Website</t>
  </si>
  <si>
    <t>https://www.eulisa.europa.eu/our-publications?RID=97&amp;LID={2fd95b2e-c57c-48dd-8362-98741cbab0df}</t>
  </si>
  <si>
    <t>https://www.eulisa.europa.eu/Publications/Reports/SIS%20II%20-%20List%20of%20competent%20authorities%202020.pdf</t>
  </si>
  <si>
    <t>SIS II - List of competent authorities 2020</t>
  </si>
  <si>
    <t>Each year, since it assumed the operational management of the system, eu-LISA publishes the list of competent authorities which are authorised to directly search the data contained in SIS II as well as the list of National SIS II offices and the SIRENE Bureaux. All linguistic versions are available in the Official Journal of the European Union (05.06.2020, OJ C 188).The second generation Schengen Information System (SIS II) is a large-scale IT system that supports public security, border control and law enforcement cooperation in Europe and is being managed by eu-LISA since May 2013.</t>
  </si>
  <si>
    <t>RID96_2020_2f</t>
  </si>
  <si>
    <t>RID28_2020_9b</t>
  </si>
  <si>
    <t>https://www.eulisa.europa.eu/our-publications?RID=40&amp;LID={0b4e03b6-1177-4c03-a910-2cd131f3a3e0}</t>
  </si>
  <si>
    <t>https://www.eulisa.europa.eu/Publications/Corporate/eu-LISA%20Annual%20Activity%20Report%202019.pdf</t>
  </si>
  <si>
    <t>eu-LISA Annual Activity Report 2019</t>
  </si>
  <si>
    <t>RID40_2018_0b</t>
  </si>
  <si>
    <t>eu-LISA’s annual activities in 2019 have been built around three priorities 1) To stay focussed on its core operations, considering the importance of the systems entrusted to the Agency for the internal security, border and migration management in the EU; 2) To progress with the implementation of the new tasks entrusted to the Agency (namely the development of EES, ETIAS, interoperability and ECRIS-TCN); 3) To continue with the organisational transformation as the main enabler of the long-term success of the Agency.</t>
  </si>
  <si>
    <t>RID97_2020_2f</t>
  </si>
  <si>
    <t>https://www.eulisa.europa.eu/our-publications?RID=101&amp;LID={2fd95b2e-c57c-48dd-8362-98741cbab0df}</t>
  </si>
  <si>
    <t>https://www.eulisa.europa.eu/Publications/Reports/AI%20in%20the%20OM%20of%20Large-scale%20IT%20Systems%20-%20Factsheet.pdf</t>
  </si>
  <si>
    <t>AI in the OM of Large-scale IT Systems - Factsheet</t>
  </si>
  <si>
    <t>Factsheet: Artificial Intelligence in the Operational Management of Large-scale IT Systems</t>
  </si>
  <si>
    <t>This Key Findings document enumerates some of the domains of the AI potential application, presenting also the main conclusions of the Artificial Intelligence in the Operational Management of Large-scale IT systems report. The document should be considered as a summary of the report itself.</t>
  </si>
  <si>
    <t>AI</t>
  </si>
  <si>
    <t>RID101_2020_2f</t>
  </si>
  <si>
    <t>https://www.eulisa.europa.eu/our-publications?RID=98&amp;LID={2fd95b2e-c57c-48dd-8362-98741cbab0df}</t>
  </si>
  <si>
    <t>RID98_2020_2f</t>
  </si>
  <si>
    <t>https://www.eulisa.europa.eu/Publications/Reports/AI%20in%20the%20OM%20of%20Large-scale%20IT%20Systems.pdf</t>
  </si>
  <si>
    <t>AI in the OM of Large-scale IT Systems</t>
  </si>
  <si>
    <t>Artificial Intelligence in the Operational Management of Large-scale IT Systems</t>
  </si>
  <si>
    <t>This research and technology monitoring report provides a high-level overview of the recent developments in artificial intelligence and their relevance to the core business of eu-LISA. The focus of this report is explicitly on the possibilities for application of artificial intelligence technologies in the context of eu-LISA business processes (the operational management of large-scale IT systems). In particular, areas of application of AI where ethical and legal considerations are less relevant; namely on those applications where the implementation of solutions based on AI or machine learning (ML) technologies can have an immediate effect on the performance of eu-LISA as an IT service provider. This is the first step for eu-LISA in its exploration of the full potential of AI with regard to enhancing the performance of the Agency.</t>
  </si>
  <si>
    <t>https://www.eulisa.europa.eu/our-publications?RID=102&amp;LID={2fd95b2e-c57c-48dd-8362-98741cbab0df}</t>
  </si>
  <si>
    <t>https://www.eulisa.europa.eu/Publications/Reports/Eurodac%20-%202019%20Annual%20Report%20-%20Factsheet.pdf</t>
  </si>
  <si>
    <t>Factsheet: Eurodac Annual Report 2019</t>
  </si>
  <si>
    <t>The factsheet provides an overview of the Eurodac’s central system technical functioning in 2019. It can be considered as the summary of the Annual Report.</t>
  </si>
  <si>
    <t>Eurodac - 2019 Annual Report - Factsheet</t>
  </si>
  <si>
    <t>https://www.eulisa.europa.eu/our-publications?RID=103&amp;LID={2fd95b2e-c57c-48dd-8362-98741cbab0df}</t>
  </si>
  <si>
    <t>https://www.eulisa.europa.eu/Publications/Reports/Eurodac%20-%202019%20Annual%20Report.pdf</t>
  </si>
  <si>
    <t>Eurodac - 2019 Annual Report</t>
  </si>
  <si>
    <t>Eurodac Annual Report 2019</t>
  </si>
  <si>
    <t>RID103_2020_2f</t>
  </si>
  <si>
    <t>This annual report comprises the technical functioning of the Eurodac central system in 2019. It covers the operational management activities carried out by eu-LISA, as well as an overview of statistical data generated at central level on the usage by Member States.</t>
  </si>
  <si>
    <t>https://www.eulisa.europa.eu/our-publications?RID=105&amp;LID={2fd95b2e-c57c-48dd-8362-98741cbab0df}</t>
  </si>
  <si>
    <t>https://www.eulisa.europa.eu/Publications/Reports/2019%20VIS%20Report%20-%20Factsheet.pdf</t>
  </si>
  <si>
    <t>2019 VIS Report - Factsheet</t>
  </si>
  <si>
    <t>Factsheet: VIS Technical Report 2017-2019</t>
  </si>
  <si>
    <t>RID102_2020_2f</t>
  </si>
  <si>
    <t>RID105_2020_2f</t>
  </si>
  <si>
    <t>The factsheet features the most relevant highlights of the VIS report on the technical functioning of the system and should be considered as a detailed annex to the report itself.</t>
  </si>
  <si>
    <t>https://www.eulisa.europa.eu/our-publications?RID=104&amp;LID={2fd95b2e-c57c-48dd-8362-98741cbab0df}</t>
  </si>
  <si>
    <t>https://www.eulisa.europa.eu/Publications/Reports/2019%20VIS%20Report.pdf</t>
  </si>
  <si>
    <t>2019 VIS Report</t>
  </si>
  <si>
    <t>VIS Technical Report 2017-2019</t>
  </si>
  <si>
    <t>Report on the technical functioning of the Visa Information System (VIS). Activities implemented, projects developed and other information included in the document (such as data provided by Member States on the usage of the system), cover the October 2017 to September 2019 period.</t>
  </si>
  <si>
    <t>RID104_2020_2f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</si>
</sst>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u/>
      <sz val="11"/>
      <color theme="10"/>
      <name val="Calibri"/>
      <family val="2"/>
      <scheme val="minor"/>
    </font>
    <font>
      <sz val="10"/>
      <color rgb="FF000000"/>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0" borderId="0" applyNumberFormat="0" applyFill="0" applyBorder="0" applyAlignment="0" applyProtection="0"/>
  </cellStyleXfs>
  <cellXfs count="12">
    <xf numFmtId="0" fontId="0" fillId="0" borderId="0" xfId="0"/>
    <xf numFmtId="0" fontId="1" fillId="5" borderId="0" xfId="0" applyFont="1" applyFill="1"/>
    <xf numFmtId="0" fontId="2" fillId="2" borderId="0" xfId="1"/>
    <xf numFmtId="0" fontId="5" fillId="0" borderId="0" xfId="4"/>
    <xf numFmtId="0" fontId="5" fillId="0" borderId="0" xfId="4" applyAlignment="1">
      <alignment vertical="center"/>
    </xf>
    <xf numFmtId="0" fontId="4" fillId="4" borderId="0" xfId="3"/>
    <xf numFmtId="0" fontId="3" fillId="3" borderId="0" xfId="2"/>
    <xf numFmtId="0" fontId="6" fillId="0" borderId="0" xfId="0" applyFont="1" applyAlignment="1">
      <alignment vertical="center"/>
    </xf>
    <xf numFmtId="0" fontId="0" fillId="6" borderId="0" xfId="0" applyFill="1"/>
    <xf numFmtId="0" fontId="0" fillId="0" borderId="0" xfId="0" applyFill="1"/>
    <xf numFmtId="0" fontId="7" fillId="6" borderId="0" xfId="0" applyFont="1" applyFill="1"/>
    <xf numFmtId="0" fontId="0" fillId="0" borderId="0" xfId="0" applyAlignment="1">
      <alignment wrapText="1"/>
    </xf>
  </cellXfs>
  <cellStyles count="5">
    <cellStyle name="Buena" xfId="1" builtinId="26"/>
    <cellStyle name="Hipervínculo" xfId="4" builtinId="8"/>
    <cellStyle name="Incorrecto" xfId="2" builtinId="27"/>
    <cellStyle name="Neutral" xfId="3" builtinId="28"/>
    <cellStyle name="Normal" xfId="0" builtinId="0"/>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eulisa\factsheet_eulisa_final%20(2014)%20EN.pdf" TargetMode="External"/><Relationship Id="rId18" Type="http://schemas.openxmlformats.org/officeDocument/2006/relationships/hyperlink" Target="eulisa\factsheet_eulisa_final%20(2014)%20EN.pdf" TargetMode="External"/><Relationship Id="rId26" Type="http://schemas.openxmlformats.org/officeDocument/2006/relationships/hyperlink" Target="eulisa\factsheet_eulisa_final%20(2014)%20EN.pdf" TargetMode="External"/><Relationship Id="rId39" Type="http://schemas.openxmlformats.org/officeDocument/2006/relationships/hyperlink" Target="https://www.eulisa.europa.eu/Publications/Reports/2017%20Eurodac%20Annual%20Report%20-%20Factsheet.pdf" TargetMode="External"/><Relationship Id="rId21" Type="http://schemas.openxmlformats.org/officeDocument/2006/relationships/hyperlink" Target="https://www.eulisa.europa.eu/our-publications?RID=17&amp;LID=%7b2fd95b2e-c57c-48dd-8362-98741cbab0df%7d" TargetMode="External"/><Relationship Id="rId34" Type="http://schemas.openxmlformats.org/officeDocument/2006/relationships/hyperlink" Target="eulisa\factsheet_eulisa_final%20(2014)%20EN.pdf" TargetMode="External"/><Relationship Id="rId42" Type="http://schemas.openxmlformats.org/officeDocument/2006/relationships/hyperlink" Target="https://www.eulisa.europa.eu/Publications/Reports/eu-LISA%20Feasibility%20Study%20-%20Interoperability.pdf" TargetMode="External"/><Relationship Id="rId47" Type="http://schemas.openxmlformats.org/officeDocument/2006/relationships/hyperlink" Target="https://www.eulisa.europa.eu/Publications/Information%20Material/Leaflet%20SIS.pdf" TargetMode="External"/><Relationship Id="rId50" Type="http://schemas.openxmlformats.org/officeDocument/2006/relationships/hyperlink" Target="https://www.eulisa.europa.eu/Publications/Information%20Material/Leaflet%20ETIAS.pdf" TargetMode="External"/><Relationship Id="rId55" Type="http://schemas.openxmlformats.org/officeDocument/2006/relationships/hyperlink" Target="https://www.eulisa.europa.eu/Publications/Reports/DLTs%20%20blockchain%20report.%20Dec%202019.%20Key%20findings.pdf" TargetMode="External"/><Relationship Id="rId63" Type="http://schemas.openxmlformats.org/officeDocument/2006/relationships/hyperlink" Target="eulisa\factsheet_eulisa_final%20(2014)%20EN.pdf" TargetMode="External"/><Relationship Id="rId68" Type="http://schemas.openxmlformats.org/officeDocument/2006/relationships/hyperlink" Target="https://www.eulisa.europa.eu/Publications/Reports/Eurodac%20-%202019%20Annual%20Report%20-%20Factsheet.pdf" TargetMode="External"/><Relationship Id="rId7" Type="http://schemas.openxmlformats.org/officeDocument/2006/relationships/hyperlink" Target="https://www.eulisa.europa.eu/Publications/Corporate/eu-lisa_2012_activity_report_en.pdf" TargetMode="External"/><Relationship Id="rId71" Type="http://schemas.openxmlformats.org/officeDocument/2006/relationships/hyperlink" Target="https://www.eulisa.europa.eu/Publications/Reports/2019%20VIS%20Report%20-%20Factsheet.pdf" TargetMode="External"/><Relationship Id="rId2" Type="http://schemas.openxmlformats.org/officeDocument/2006/relationships/hyperlink" Target="eulisa\factsheet_eulisa_final%20(2014)%20EN.pdf" TargetMode="External"/><Relationship Id="rId16" Type="http://schemas.openxmlformats.org/officeDocument/2006/relationships/hyperlink" Target="eulisa\factsheet_eulisa_final%20(2014)%20EN.pdf" TargetMode="External"/><Relationship Id="rId29" Type="http://schemas.openxmlformats.org/officeDocument/2006/relationships/hyperlink" Target="eulisa\factsheet_eulisa_final%20(2014)%20EN.pdf" TargetMode="External"/><Relationship Id="rId1" Type="http://schemas.openxmlformats.org/officeDocument/2006/relationships/hyperlink" Target="eulisa\factsheet_eulisa_final%20(2014)%20EN.pdf" TargetMode="External"/><Relationship Id="rId6" Type="http://schemas.openxmlformats.org/officeDocument/2006/relationships/hyperlink" Target="https://www.eulisa.europa.eu/Publications/Corporate/2012_annual_work_programme_en.pdf" TargetMode="External"/><Relationship Id="rId11" Type="http://schemas.openxmlformats.org/officeDocument/2006/relationships/hyperlink" Target="eulisa\factsheet_eulisa_final%20(2014)%20EN.pdf" TargetMode="External"/><Relationship Id="rId24" Type="http://schemas.openxmlformats.org/officeDocument/2006/relationships/hyperlink" Target="https://www.eulisa.europa.eu/our-publications?RID=21&amp;LID=%7b2fd95b2e-c57c-48dd-8362-98741cbab0df%7d" TargetMode="External"/><Relationship Id="rId32" Type="http://schemas.openxmlformats.org/officeDocument/2006/relationships/hyperlink" Target="eulisa\factsheet_eulisa_final%20(2014)%20EN.pdf" TargetMode="External"/><Relationship Id="rId37" Type="http://schemas.openxmlformats.org/officeDocument/2006/relationships/hyperlink" Target="https://www.eulisa.europa.eu/Publications/Reports/2018%20VIS%20reports%20-%20Factsheet.pdf" TargetMode="External"/><Relationship Id="rId40" Type="http://schemas.openxmlformats.org/officeDocument/2006/relationships/hyperlink" Target="eulisa\factsheet_eulisa_final%20(2014)%20EN.pdf" TargetMode="External"/><Relationship Id="rId45" Type="http://schemas.openxmlformats.org/officeDocument/2006/relationships/hyperlink" Target="https://www.eulisa.europa.eu/Publications/Information%20Material/Leaflet%20eu-LISA.pdf" TargetMode="External"/><Relationship Id="rId53" Type="http://schemas.openxmlformats.org/officeDocument/2006/relationships/hyperlink" Target="https://www.eulisa.europa.eu/Publications/Reports/WK%2012456%202019%20INIT.pdf" TargetMode="External"/><Relationship Id="rId58" Type="http://schemas.openxmlformats.org/officeDocument/2006/relationships/hyperlink" Target="https://www.eulisa.europa.eu/Publications/Reports/SIS%20II%20-%202019%20-%20Statistics%20-%20factsheet.pdf" TargetMode="External"/><Relationship Id="rId66" Type="http://schemas.openxmlformats.org/officeDocument/2006/relationships/hyperlink" Target="https://www.eulisa.europa.eu/Publications/Reports/AI%20in%20the%20OM%20of%20Large-scale%20IT%20Systems%20-%20Factsheet.pdf" TargetMode="External"/><Relationship Id="rId5" Type="http://schemas.openxmlformats.org/officeDocument/2006/relationships/hyperlink" Target="eulisa\factsheet_eulisa_final%20(2014)%20EN.pdf" TargetMode="External"/><Relationship Id="rId15" Type="http://schemas.openxmlformats.org/officeDocument/2006/relationships/hyperlink" Target="https://www.eulisa.europa.eu/Publications/Reports/Conference_report-6_final.pdf" TargetMode="External"/><Relationship Id="rId23" Type="http://schemas.openxmlformats.org/officeDocument/2006/relationships/hyperlink" Target="eulisa\factsheet_eulisa_final%20(2014)%20EN.pdf" TargetMode="External"/><Relationship Id="rId28" Type="http://schemas.openxmlformats.org/officeDocument/2006/relationships/hyperlink" Target="eulisa\factsheet_eulisa_final%20(2014)%20EN.pdf" TargetMode="External"/><Relationship Id="rId36" Type="http://schemas.openxmlformats.org/officeDocument/2006/relationships/hyperlink" Target="https://www.eulisa.europa.eu/Publications/Reports/2018%20VIS%20reports.pdf" TargetMode="External"/><Relationship Id="rId49" Type="http://schemas.openxmlformats.org/officeDocument/2006/relationships/hyperlink" Target="https://www.eulisa.europa.eu/Publications/Information%20Material/Leaflet%20EES.pdf" TargetMode="External"/><Relationship Id="rId57" Type="http://schemas.openxmlformats.org/officeDocument/2006/relationships/hyperlink" Target="https://www.eulisa.europa.eu/Publications/Reports/Eurodac%20MSI-Optical%20Test%20Study.pdf" TargetMode="External"/><Relationship Id="rId61" Type="http://schemas.openxmlformats.org/officeDocument/2006/relationships/hyperlink" Target="https://www.eulisa.europa.eu/Publications/Reports/2020%20Eurodac%20updated%20list%20of%20authorities%20-%20asylum.pdf" TargetMode="External"/><Relationship Id="rId10" Type="http://schemas.openxmlformats.org/officeDocument/2006/relationships/hyperlink" Target="eulisa\factsheet_eulisa_final%20(2014)%20EN.pdf" TargetMode="External"/><Relationship Id="rId19" Type="http://schemas.openxmlformats.org/officeDocument/2006/relationships/hyperlink" Target="eulisa\factsheet_eulisa_final%20(2014)%20EN.pdf" TargetMode="External"/><Relationship Id="rId31" Type="http://schemas.openxmlformats.org/officeDocument/2006/relationships/hyperlink" Target="eulisa\factsheet_eulisa_final%20(2014)%20EN.pdf" TargetMode="External"/><Relationship Id="rId44" Type="http://schemas.openxmlformats.org/officeDocument/2006/relationships/hyperlink" Target="https://www.eulisa.europa.eu/Publications/Reports/Central%20SIS%20II%20Report%20technical%20functioning%202017-2018%20Factsheet.pdf" TargetMode="External"/><Relationship Id="rId52" Type="http://schemas.openxmlformats.org/officeDocument/2006/relationships/hyperlink" Target="https://www.eulisa.europa.eu/Publications/Reports/IR201910Report.pdf" TargetMode="External"/><Relationship Id="rId60" Type="http://schemas.openxmlformats.org/officeDocument/2006/relationships/hyperlink" Target="https://www.eulisa.europa.eu/Publications/Reports/Eurodac%20-%202019%20Statistics%20-%20factsheet.pdf" TargetMode="External"/><Relationship Id="rId65" Type="http://schemas.openxmlformats.org/officeDocument/2006/relationships/hyperlink" Target="https://www.eulisa.europa.eu/Publications/Corporate/eu-LISA%20Annual%20Activity%20Report%202019.pdf" TargetMode="External"/><Relationship Id="rId4" Type="http://schemas.openxmlformats.org/officeDocument/2006/relationships/hyperlink" Target="https://www.eulisa.europa.eu/our-publications?RID=8&amp;LID=%7b9b47a889-222a-49cc-9a04-7eec81cf4ab9%7d" TargetMode="External"/><Relationship Id="rId9" Type="http://schemas.openxmlformats.org/officeDocument/2006/relationships/hyperlink" Target="eulisa\factsheet_eulisa_final%20(2014)%20EN.pdf" TargetMode="External"/><Relationship Id="rId14" Type="http://schemas.openxmlformats.org/officeDocument/2006/relationships/hyperlink" Target="eulisa\factsheet_eulisa_final%20(2014)%20EN.pdf" TargetMode="External"/><Relationship Id="rId22" Type="http://schemas.openxmlformats.org/officeDocument/2006/relationships/hyperlink" Target="eulisa\factsheet_eulisa_final%20(2014)%20EN.pdf" TargetMode="External"/><Relationship Id="rId27" Type="http://schemas.openxmlformats.org/officeDocument/2006/relationships/hyperlink" Target="eulisa\factsheet_eulisa_final%20(2014)%20EN.pdf" TargetMode="External"/><Relationship Id="rId30" Type="http://schemas.openxmlformats.org/officeDocument/2006/relationships/hyperlink" Target="eulisa\factsheet_eulisa_final%20(2014)%20EN.pdf" TargetMode="External"/><Relationship Id="rId35" Type="http://schemas.openxmlformats.org/officeDocument/2006/relationships/hyperlink" Target="eulisa\factsheet_eulisa_final%20(2014)%20EN.pdf" TargetMode="External"/><Relationship Id="rId43" Type="http://schemas.openxmlformats.org/officeDocument/2006/relationships/hyperlink" Target="https://www.eulisa.europa.eu/Publications/Reports/Central%20SIS%20II%20Report%20technical%20functioning%202017-2018.pdf" TargetMode="External"/><Relationship Id="rId48" Type="http://schemas.openxmlformats.org/officeDocument/2006/relationships/hyperlink" Target="https://www.eulisa.europa.eu/Publications/Information%20Material/Leaflet%20VIS.pdf" TargetMode="External"/><Relationship Id="rId56" Type="http://schemas.openxmlformats.org/officeDocument/2006/relationships/hyperlink" Target="https://www.eulisa.europa.eu/Publications/Reports/eu-LISA%20Annual%20Conference%20Report%202019.pdf" TargetMode="External"/><Relationship Id="rId64" Type="http://schemas.openxmlformats.org/officeDocument/2006/relationships/hyperlink" Target="https://www.eulisa.europa.eu/Publications/Reports/SIS%20II%20-%20List%20of%20competent%20authorities%202020.pdf" TargetMode="External"/><Relationship Id="rId69" Type="http://schemas.openxmlformats.org/officeDocument/2006/relationships/hyperlink" Target="https://www.eulisa.europa.eu/Publications/Reports/Eurodac%20-%202019%20Annual%20Report.pdf" TargetMode="External"/><Relationship Id="rId8" Type="http://schemas.openxmlformats.org/officeDocument/2006/relationships/hyperlink" Target="eulisa\factsheet_eulisa_final%20(2014)%20EN.pdf" TargetMode="External"/><Relationship Id="rId51" Type="http://schemas.openxmlformats.org/officeDocument/2006/relationships/hyperlink" Target="https://www.eulisa.europa.eu/Publications/Information%20Material/Leaflet%20ECRIS-TCN.pdf" TargetMode="External"/><Relationship Id="rId72" Type="http://schemas.openxmlformats.org/officeDocument/2006/relationships/printerSettings" Target="../printerSettings/printerSettings1.bin"/><Relationship Id="rId3" Type="http://schemas.openxmlformats.org/officeDocument/2006/relationships/hyperlink" Target="https://www.eulisa.europa.eu/Publications/Information%20Material/Leaflet%20EU-LISA_VIS_EN.pdf" TargetMode="External"/><Relationship Id="rId12" Type="http://schemas.openxmlformats.org/officeDocument/2006/relationships/hyperlink" Target="https://www.eulisa.europa.eu/Publications/Reports/OJ_C_2014_278_FULL_EN_TXT.pdf" TargetMode="External"/><Relationship Id="rId17" Type="http://schemas.openxmlformats.org/officeDocument/2006/relationships/hyperlink" Target="https://www.eulisa.europa.eu/Publications/Information%20Material/EULisa-poster-A4-150330.pdf" TargetMode="External"/><Relationship Id="rId25" Type="http://schemas.openxmlformats.org/officeDocument/2006/relationships/hyperlink" Target="eulisa\factsheet_eulisa_final%20(2014)%20EN.pdf" TargetMode="External"/><Relationship Id="rId33" Type="http://schemas.openxmlformats.org/officeDocument/2006/relationships/hyperlink" Target="eulisa\factsheet_eulisa_final%20(2014)%20EN.pdf" TargetMode="External"/><Relationship Id="rId38" Type="http://schemas.openxmlformats.org/officeDocument/2006/relationships/hyperlink" Target="https://www.eulisa.europa.eu/Publications/Reports/2017%20Eurodac%20Annual%20Report.pdf" TargetMode="External"/><Relationship Id="rId46" Type="http://schemas.openxmlformats.org/officeDocument/2006/relationships/hyperlink" Target="eulisa\factsheet_eulisa_final%20(2014)%20EN.pdf" TargetMode="External"/><Relationship Id="rId59" Type="http://schemas.openxmlformats.org/officeDocument/2006/relationships/hyperlink" Target="https://www.eulisa.europa.eu/Publications/Reports/Eurodac%20-%202019%20Statistics.pdf" TargetMode="External"/><Relationship Id="rId67" Type="http://schemas.openxmlformats.org/officeDocument/2006/relationships/hyperlink" Target="https://www.eulisa.europa.eu/Publications/Reports/AI%20in%20the%20OM%20of%20Large-scale%20IT%20Systems.pdf" TargetMode="External"/><Relationship Id="rId20" Type="http://schemas.openxmlformats.org/officeDocument/2006/relationships/hyperlink" Target="eulisa\factsheet_eulisa_final%20(2014)%20EN.pdf" TargetMode="External"/><Relationship Id="rId41" Type="http://schemas.openxmlformats.org/officeDocument/2006/relationships/hyperlink" Target="https://www.eulisa.europa.eu/Publications/Reports/eu-LISA%20Feasibility%20Study%20-%20Interoperability.pdf" TargetMode="External"/><Relationship Id="rId54" Type="http://schemas.openxmlformats.org/officeDocument/2006/relationships/hyperlink" Target="https://www.eulisa.europa.eu/Publications/Reports/DLTs%20and%20blockchain%20report.%20Dec%202019.pdf" TargetMode="External"/><Relationship Id="rId62" Type="http://schemas.openxmlformats.org/officeDocument/2006/relationships/hyperlink" Target="https://www.eulisa.europa.eu/Publications/Information%20Material/Discover.aspx" TargetMode="External"/><Relationship Id="rId70" Type="http://schemas.openxmlformats.org/officeDocument/2006/relationships/hyperlink" Target="https://www.eulisa.europa.eu/Publications/Reports/2019%20VIS%20Report%20-%20Fact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tabSelected="1" workbookViewId="0">
      <pane ySplit="1" topLeftCell="A2" activePane="bottomLeft" state="frozen"/>
      <selection pane="bottomLeft" activeCell="A139" sqref="A139"/>
    </sheetView>
  </sheetViews>
  <sheetFormatPr baseColWidth="10" defaultRowHeight="14.4" x14ac:dyDescent="0.3"/>
  <cols>
    <col min="1" max="1" width="14.5546875" customWidth="1"/>
    <col min="2" max="2" width="35.88671875" customWidth="1"/>
    <col min="3" max="4" width="14.6640625" customWidth="1"/>
    <col min="5" max="5" width="15.88671875" customWidth="1"/>
    <col min="6" max="6" width="11.44140625" customWidth="1"/>
    <col min="7" max="7" width="4.77734375" customWidth="1"/>
  </cols>
  <sheetData>
    <row r="1" spans="1:13" x14ac:dyDescent="0.3">
      <c r="A1" s="1" t="s">
        <v>36</v>
      </c>
      <c r="B1" s="1" t="s">
        <v>0</v>
      </c>
      <c r="C1" s="1" t="s">
        <v>216</v>
      </c>
      <c r="D1" s="1" t="s">
        <v>224</v>
      </c>
      <c r="E1" s="1" t="s">
        <v>1</v>
      </c>
      <c r="F1" s="1" t="s">
        <v>20</v>
      </c>
      <c r="G1" s="1" t="s">
        <v>2</v>
      </c>
      <c r="H1" s="1" t="s">
        <v>3</v>
      </c>
      <c r="I1" s="1" t="s">
        <v>9</v>
      </c>
      <c r="J1" s="1" t="s">
        <v>4</v>
      </c>
      <c r="K1" s="1" t="s">
        <v>6</v>
      </c>
      <c r="L1" s="1" t="s">
        <v>13</v>
      </c>
      <c r="M1" s="1" t="s">
        <v>545</v>
      </c>
    </row>
    <row r="2" spans="1:13" x14ac:dyDescent="0.3">
      <c r="A2" t="s">
        <v>55</v>
      </c>
      <c r="B2" t="s">
        <v>5</v>
      </c>
      <c r="C2" t="s">
        <v>217</v>
      </c>
      <c r="D2" t="s">
        <v>225</v>
      </c>
      <c r="E2" t="s">
        <v>7</v>
      </c>
      <c r="F2">
        <v>2014</v>
      </c>
      <c r="G2">
        <v>35</v>
      </c>
      <c r="H2" t="s">
        <v>8</v>
      </c>
      <c r="I2" t="s">
        <v>10</v>
      </c>
      <c r="J2" t="s">
        <v>11</v>
      </c>
      <c r="K2" s="2" t="s">
        <v>12</v>
      </c>
      <c r="L2" t="s">
        <v>14</v>
      </c>
      <c r="M2" s="3" t="str">
        <f>CONCATENATE("G:\Mi unidad\KCL\SECURITY FLOWS\technical_guidelines\eulisa\",J2,".pdf")</f>
        <v>G:\Mi unidad\KCL\SECURITY FLOWS\technical_guidelines\eulisa\factsheet_eulisa_final (2014) EN.pdf</v>
      </c>
    </row>
    <row r="3" spans="1:13" x14ac:dyDescent="0.3">
      <c r="A3" t="s">
        <v>56</v>
      </c>
      <c r="B3" t="s">
        <v>15</v>
      </c>
      <c r="C3" t="s">
        <v>222</v>
      </c>
      <c r="D3" t="s">
        <v>226</v>
      </c>
      <c r="E3" t="s">
        <v>16</v>
      </c>
      <c r="F3">
        <v>2014</v>
      </c>
      <c r="G3">
        <v>34</v>
      </c>
      <c r="H3" t="s">
        <v>17</v>
      </c>
      <c r="I3" t="s">
        <v>18</v>
      </c>
      <c r="J3" t="s">
        <v>19</v>
      </c>
      <c r="K3" s="5" t="s">
        <v>22</v>
      </c>
      <c r="L3" t="s">
        <v>28</v>
      </c>
      <c r="M3" s="3" t="str">
        <f t="shared" ref="M3:M6" si="0">CONCATENATE("G:\Mi unidad\KCL\SECURITY FLOWS\technical_guidelines\eulisa\",J3,".pdf")</f>
        <v>G:\Mi unidad\KCL\SECURITY FLOWS\technical_guidelines\eulisa\eulisa_fs_vis_en.pdf</v>
      </c>
    </row>
    <row r="4" spans="1:13" x14ac:dyDescent="0.3">
      <c r="A4" t="s">
        <v>57</v>
      </c>
      <c r="B4" t="s">
        <v>23</v>
      </c>
      <c r="C4" t="s">
        <v>222</v>
      </c>
      <c r="D4" t="s">
        <v>226</v>
      </c>
      <c r="E4" t="s">
        <v>24</v>
      </c>
      <c r="F4">
        <v>2014</v>
      </c>
      <c r="G4">
        <v>34</v>
      </c>
      <c r="H4" t="s">
        <v>25</v>
      </c>
      <c r="I4" t="s">
        <v>26</v>
      </c>
      <c r="J4" t="s">
        <v>27</v>
      </c>
      <c r="K4" s="2" t="s">
        <v>12</v>
      </c>
      <c r="L4" t="s">
        <v>29</v>
      </c>
      <c r="M4" s="3" t="str">
        <f t="shared" si="0"/>
        <v>G:\Mi unidad\KCL\SECURITY FLOWS\technical_guidelines\eulisa\eulisa_Report VIS en.pdf</v>
      </c>
    </row>
    <row r="5" spans="1:13" x14ac:dyDescent="0.3">
      <c r="A5" t="s">
        <v>58</v>
      </c>
      <c r="B5" t="s">
        <v>30</v>
      </c>
      <c r="C5" t="s">
        <v>217</v>
      </c>
      <c r="D5" t="s">
        <v>227</v>
      </c>
      <c r="E5" t="s">
        <v>31</v>
      </c>
      <c r="F5">
        <v>2014</v>
      </c>
      <c r="G5">
        <v>34</v>
      </c>
      <c r="H5" t="s">
        <v>32</v>
      </c>
      <c r="I5" t="s">
        <v>33</v>
      </c>
      <c r="J5" t="s">
        <v>35</v>
      </c>
      <c r="K5" s="5" t="s">
        <v>22</v>
      </c>
      <c r="L5" t="s">
        <v>34</v>
      </c>
      <c r="M5" s="3" t="str">
        <f t="shared" si="0"/>
        <v>G:\Mi unidad\KCL\SECURITY FLOWS\technical_guidelines\eulisa\eulisa_fs_eurodac_en.pdf</v>
      </c>
    </row>
    <row r="6" spans="1:13" x14ac:dyDescent="0.3">
      <c r="A6" t="s">
        <v>59</v>
      </c>
      <c r="B6" t="s">
        <v>38</v>
      </c>
      <c r="C6" t="s">
        <v>21</v>
      </c>
      <c r="D6" t="s">
        <v>21</v>
      </c>
      <c r="E6" t="s">
        <v>39</v>
      </c>
      <c r="F6">
        <v>2014</v>
      </c>
      <c r="G6">
        <v>33</v>
      </c>
      <c r="H6" t="s">
        <v>37</v>
      </c>
      <c r="I6" t="s">
        <v>41</v>
      </c>
      <c r="J6" t="s">
        <v>42</v>
      </c>
      <c r="K6" s="6" t="s">
        <v>40</v>
      </c>
      <c r="L6" t="s">
        <v>43</v>
      </c>
      <c r="M6" s="3" t="str">
        <f t="shared" si="0"/>
        <v>G:\Mi unidad\KCL\SECURITY FLOWS\technical_guidelines\eulisa\BZ0414283ENC_002.pdf</v>
      </c>
    </row>
    <row r="7" spans="1:13" x14ac:dyDescent="0.3">
      <c r="A7" t="s">
        <v>61</v>
      </c>
      <c r="B7" t="s">
        <v>51</v>
      </c>
      <c r="C7" t="s">
        <v>223</v>
      </c>
      <c r="D7" t="s">
        <v>227</v>
      </c>
      <c r="E7" t="s">
        <v>52</v>
      </c>
      <c r="F7">
        <v>2014</v>
      </c>
      <c r="G7">
        <v>34</v>
      </c>
      <c r="H7" t="s">
        <v>50</v>
      </c>
      <c r="I7" t="s">
        <v>53</v>
      </c>
      <c r="J7" t="s">
        <v>54</v>
      </c>
      <c r="K7" s="2" t="s">
        <v>12</v>
      </c>
      <c r="L7" t="s">
        <v>21</v>
      </c>
      <c r="M7" s="3" t="str">
        <f>CONCATENATE("G:\Mi unidad\KCL\SECURITY FLOWS\technical_guidelines\eulisa\",J7,".pdf")</f>
        <v>G:\Mi unidad\KCL\SECURITY FLOWS\technical_guidelines\eulisa\eulisa_report_eurodac_en.pdf</v>
      </c>
    </row>
    <row r="8" spans="1:13" x14ac:dyDescent="0.3">
      <c r="A8" t="s">
        <v>68</v>
      </c>
      <c r="B8" t="s">
        <v>62</v>
      </c>
      <c r="C8" t="s">
        <v>228</v>
      </c>
      <c r="D8" t="s">
        <v>21</v>
      </c>
      <c r="E8" t="s">
        <v>63</v>
      </c>
      <c r="F8">
        <v>2012</v>
      </c>
      <c r="G8">
        <v>33</v>
      </c>
      <c r="H8" t="s">
        <v>65</v>
      </c>
      <c r="I8" t="s">
        <v>64</v>
      </c>
      <c r="J8" t="s">
        <v>66</v>
      </c>
      <c r="K8" s="2" t="s">
        <v>12</v>
      </c>
      <c r="L8" t="s">
        <v>21</v>
      </c>
      <c r="M8" s="3" t="str">
        <f>CONCATENATE("G:\Mi unidad\KCL\SECURITY FLOWS\technical_guidelines\eulisa\",J8,".pdf")</f>
        <v>G:\Mi unidad\KCL\SECURITY FLOWS\technical_guidelines\eulisa\2012_annual_work_programme_en.pdf</v>
      </c>
    </row>
    <row r="9" spans="1:13" x14ac:dyDescent="0.3">
      <c r="A9" t="s">
        <v>76</v>
      </c>
      <c r="B9" t="s">
        <v>69</v>
      </c>
      <c r="C9" t="s">
        <v>229</v>
      </c>
      <c r="D9" t="s">
        <v>225</v>
      </c>
      <c r="E9" t="s">
        <v>70</v>
      </c>
      <c r="F9">
        <v>2012</v>
      </c>
      <c r="G9">
        <v>33</v>
      </c>
      <c r="H9" t="s">
        <v>67</v>
      </c>
      <c r="I9" t="s">
        <v>71</v>
      </c>
      <c r="J9" t="s">
        <v>72</v>
      </c>
      <c r="K9" s="2" t="s">
        <v>12</v>
      </c>
      <c r="L9" t="s">
        <v>73</v>
      </c>
      <c r="M9" s="3" t="str">
        <f t="shared" ref="M9:M72" si="1">CONCATENATE("G:\Mi unidad\KCL\SECURITY FLOWS\technical_guidelines\eulisa\",J9,".pdf")</f>
        <v>G:\Mi unidad\KCL\SECURITY FLOWS\technical_guidelines\eulisa\eu-lisa_2012_activity_report_en.pdf</v>
      </c>
    </row>
    <row r="10" spans="1:13" x14ac:dyDescent="0.3">
      <c r="A10" t="s">
        <v>77</v>
      </c>
      <c r="B10" t="s">
        <v>74</v>
      </c>
      <c r="C10" t="s">
        <v>229</v>
      </c>
      <c r="D10" t="s">
        <v>225</v>
      </c>
      <c r="E10" t="s">
        <v>78</v>
      </c>
      <c r="F10">
        <v>2013</v>
      </c>
      <c r="G10">
        <v>33</v>
      </c>
      <c r="H10" t="s">
        <v>75</v>
      </c>
      <c r="I10" t="s">
        <v>79</v>
      </c>
      <c r="J10" t="s">
        <v>80</v>
      </c>
      <c r="K10" s="2" t="s">
        <v>12</v>
      </c>
      <c r="L10" t="s">
        <v>21</v>
      </c>
      <c r="M10" s="3" t="str">
        <f t="shared" si="1"/>
        <v>G:\Mi unidad\KCL\SECURITY FLOWS\technical_guidelines\eulisa\ELAA13001ENC.pdf</v>
      </c>
    </row>
    <row r="11" spans="1:13" x14ac:dyDescent="0.3">
      <c r="A11" t="s">
        <v>82</v>
      </c>
      <c r="B11" t="s">
        <v>84</v>
      </c>
      <c r="C11" t="s">
        <v>219</v>
      </c>
      <c r="D11" t="s">
        <v>225</v>
      </c>
      <c r="E11" t="s">
        <v>83</v>
      </c>
      <c r="F11">
        <v>2014</v>
      </c>
      <c r="G11">
        <v>32</v>
      </c>
      <c r="H11" t="s">
        <v>81</v>
      </c>
      <c r="I11" t="s">
        <v>86</v>
      </c>
      <c r="J11" t="s">
        <v>87</v>
      </c>
      <c r="K11" s="2" t="s">
        <v>12</v>
      </c>
      <c r="L11" t="s">
        <v>85</v>
      </c>
      <c r="M11" s="3" t="str">
        <f t="shared" si="1"/>
        <v>G:\Mi unidad\KCL\SECURITY FLOWS\technical_guidelines\eulisa\EL0114595ENC.pdf</v>
      </c>
    </row>
    <row r="12" spans="1:13" x14ac:dyDescent="0.3">
      <c r="A12" t="s">
        <v>89</v>
      </c>
      <c r="B12" t="s">
        <v>90</v>
      </c>
      <c r="C12" t="s">
        <v>230</v>
      </c>
      <c r="D12" t="s">
        <v>231</v>
      </c>
      <c r="E12" t="s">
        <v>91</v>
      </c>
      <c r="F12">
        <v>2013</v>
      </c>
      <c r="G12">
        <v>32</v>
      </c>
      <c r="H12" t="s">
        <v>88</v>
      </c>
      <c r="I12" t="s">
        <v>93</v>
      </c>
      <c r="J12" t="s">
        <v>92</v>
      </c>
      <c r="K12" s="6" t="s">
        <v>40</v>
      </c>
      <c r="L12" t="s">
        <v>21</v>
      </c>
      <c r="M12" s="3" t="str">
        <f t="shared" si="1"/>
        <v>G:\Mi unidad\KCL\SECURITY FLOWS\technical_guidelines\eulisa\20140709_factsheet_sis_ii_stats_en.pdf</v>
      </c>
    </row>
    <row r="13" spans="1:13" x14ac:dyDescent="0.3">
      <c r="A13" t="s">
        <v>98</v>
      </c>
      <c r="B13" t="s">
        <v>96</v>
      </c>
      <c r="C13" t="s">
        <v>228</v>
      </c>
      <c r="D13" t="s">
        <v>21</v>
      </c>
      <c r="E13" t="s">
        <v>97</v>
      </c>
      <c r="F13">
        <v>2013</v>
      </c>
      <c r="G13">
        <v>32</v>
      </c>
      <c r="H13" t="s">
        <v>95</v>
      </c>
      <c r="I13" t="s">
        <v>94</v>
      </c>
      <c r="J13" t="s">
        <v>99</v>
      </c>
      <c r="K13" s="2" t="s">
        <v>12</v>
      </c>
      <c r="L13" t="s">
        <v>21</v>
      </c>
      <c r="M13" s="3" t="str">
        <f t="shared" si="1"/>
        <v>G:\Mi unidad\KCL\SECURITY FLOWS\technical_guidelines\eulisa\2013_annual_work_programme_en.pdf</v>
      </c>
    </row>
    <row r="14" spans="1:13" x14ac:dyDescent="0.3">
      <c r="A14" t="s">
        <v>102</v>
      </c>
      <c r="B14" t="s">
        <v>100</v>
      </c>
      <c r="C14" t="s">
        <v>230</v>
      </c>
      <c r="D14" t="s">
        <v>231</v>
      </c>
      <c r="E14" t="s">
        <v>101</v>
      </c>
      <c r="F14">
        <v>2013</v>
      </c>
      <c r="G14">
        <v>32</v>
      </c>
      <c r="H14" t="s">
        <v>103</v>
      </c>
      <c r="I14" t="s">
        <v>104</v>
      </c>
      <c r="J14" t="s">
        <v>105</v>
      </c>
      <c r="K14" s="6" t="s">
        <v>40</v>
      </c>
      <c r="L14" t="s">
        <v>21</v>
      </c>
      <c r="M14" s="3" t="str">
        <f t="shared" si="1"/>
        <v>G:\Mi unidad\KCL\SECURITY FLOWS\technical_guidelines\eulisa\eu-LISA_SIS II - Statistics 2013.pdf</v>
      </c>
    </row>
    <row r="15" spans="1:13" x14ac:dyDescent="0.3">
      <c r="A15" t="s">
        <v>111</v>
      </c>
      <c r="B15" t="s">
        <v>108</v>
      </c>
      <c r="C15" t="s">
        <v>228</v>
      </c>
      <c r="D15" t="s">
        <v>21</v>
      </c>
      <c r="E15" t="s">
        <v>109</v>
      </c>
      <c r="F15">
        <v>2014</v>
      </c>
      <c r="G15">
        <v>31</v>
      </c>
      <c r="H15" t="s">
        <v>106</v>
      </c>
      <c r="I15" t="s">
        <v>107</v>
      </c>
      <c r="J15" t="s">
        <v>110</v>
      </c>
      <c r="K15" s="2" t="s">
        <v>12</v>
      </c>
      <c r="L15" t="s">
        <v>21</v>
      </c>
      <c r="M15" s="3" t="str">
        <f t="shared" si="1"/>
        <v>G:\Mi unidad\KCL\SECURITY FLOWS\technical_guidelines\eulisa\eu-lisa_2014_work_programme_en.pdf</v>
      </c>
    </row>
    <row r="16" spans="1:13" x14ac:dyDescent="0.3">
      <c r="A16" t="s">
        <v>118</v>
      </c>
      <c r="B16" t="s">
        <v>112</v>
      </c>
      <c r="C16" t="s">
        <v>257</v>
      </c>
      <c r="D16" t="s">
        <v>231</v>
      </c>
      <c r="E16" t="s">
        <v>113</v>
      </c>
      <c r="F16">
        <v>2014</v>
      </c>
      <c r="G16">
        <v>31</v>
      </c>
      <c r="H16" t="s">
        <v>117</v>
      </c>
      <c r="I16" t="s">
        <v>114</v>
      </c>
      <c r="J16" t="s">
        <v>116</v>
      </c>
      <c r="K16" s="5" t="s">
        <v>22</v>
      </c>
      <c r="L16" t="s">
        <v>115</v>
      </c>
      <c r="M16" s="3" t="str">
        <f t="shared" si="1"/>
        <v>G:\Mi unidad\KCL\SECURITY FLOWS\technical_guidelines\eulisa\OJ_C_2014_278_FULL_EN_TXT.pdf</v>
      </c>
    </row>
    <row r="17" spans="1:13" x14ac:dyDescent="0.3">
      <c r="A17" t="s">
        <v>60</v>
      </c>
      <c r="B17" t="s">
        <v>44</v>
      </c>
      <c r="C17" t="s">
        <v>21</v>
      </c>
      <c r="D17" t="s">
        <v>232</v>
      </c>
      <c r="E17" t="s">
        <v>45</v>
      </c>
      <c r="F17">
        <v>2014</v>
      </c>
      <c r="G17">
        <v>31</v>
      </c>
      <c r="H17" t="s">
        <v>46</v>
      </c>
      <c r="I17" t="s">
        <v>47</v>
      </c>
      <c r="J17" t="s">
        <v>48</v>
      </c>
      <c r="K17" s="6" t="s">
        <v>40</v>
      </c>
      <c r="L17" t="s">
        <v>49</v>
      </c>
      <c r="M17" s="3" t="str">
        <f t="shared" si="1"/>
        <v>G:\Mi unidad\KCL\SECURITY FLOWS\technical_guidelines\eulisa\Leaflet EU-LISA_VIS_EN.pdf</v>
      </c>
    </row>
    <row r="18" spans="1:13" x14ac:dyDescent="0.3">
      <c r="A18" t="s">
        <v>124</v>
      </c>
      <c r="B18" t="s">
        <v>121</v>
      </c>
      <c r="C18" t="s">
        <v>21</v>
      </c>
      <c r="D18" t="s">
        <v>231</v>
      </c>
      <c r="E18" t="s">
        <v>122</v>
      </c>
      <c r="F18">
        <v>2014</v>
      </c>
      <c r="G18">
        <v>31</v>
      </c>
      <c r="H18" t="s">
        <v>120</v>
      </c>
      <c r="I18" t="s">
        <v>119</v>
      </c>
      <c r="J18" t="s">
        <v>123</v>
      </c>
      <c r="K18" s="6" t="s">
        <v>40</v>
      </c>
      <c r="L18" t="s">
        <v>21</v>
      </c>
      <c r="M18" s="3" t="str">
        <f t="shared" si="1"/>
        <v>G:\Mi unidad\KCL\SECURITY FLOWS\technical_guidelines\eulisa\Leaflet EU-LISA_SISII_EN.pdf</v>
      </c>
    </row>
    <row r="19" spans="1:13" x14ac:dyDescent="0.3">
      <c r="A19" t="s">
        <v>129</v>
      </c>
      <c r="B19" t="s">
        <v>127</v>
      </c>
      <c r="C19" t="s">
        <v>21</v>
      </c>
      <c r="D19" t="s">
        <v>227</v>
      </c>
      <c r="E19" t="s">
        <v>128</v>
      </c>
      <c r="F19">
        <v>2014</v>
      </c>
      <c r="G19">
        <v>30</v>
      </c>
      <c r="H19" t="s">
        <v>126</v>
      </c>
      <c r="I19" t="s">
        <v>125</v>
      </c>
      <c r="J19" t="s">
        <v>130</v>
      </c>
      <c r="K19" s="6" t="s">
        <v>40</v>
      </c>
      <c r="L19" t="s">
        <v>21</v>
      </c>
      <c r="M19" s="3" t="str">
        <f t="shared" si="1"/>
        <v>G:\Mi unidad\KCL\SECURITY FLOWS\technical_guidelines\eulisa\Leaflet EU-LISA_Eurodac_EN.pdf</v>
      </c>
    </row>
    <row r="20" spans="1:13" x14ac:dyDescent="0.3">
      <c r="A20" t="s">
        <v>133</v>
      </c>
      <c r="B20" t="s">
        <v>134</v>
      </c>
      <c r="C20" t="s">
        <v>21</v>
      </c>
      <c r="D20" t="s">
        <v>21</v>
      </c>
      <c r="E20" t="s">
        <v>135</v>
      </c>
      <c r="F20">
        <v>2014</v>
      </c>
      <c r="G20">
        <v>30</v>
      </c>
      <c r="H20" t="s">
        <v>131</v>
      </c>
      <c r="I20" t="s">
        <v>132</v>
      </c>
      <c r="J20" t="s">
        <v>136</v>
      </c>
      <c r="K20" s="5" t="s">
        <v>22</v>
      </c>
      <c r="L20" t="s">
        <v>115</v>
      </c>
      <c r="M20" s="3" t="str">
        <f t="shared" si="1"/>
        <v>G:\Mi unidad\KCL\SECURITY FLOWS\technical_guidelines\eulisa\TK0214910ENN_002.pdf</v>
      </c>
    </row>
    <row r="21" spans="1:13" x14ac:dyDescent="0.3">
      <c r="A21" t="s">
        <v>141</v>
      </c>
      <c r="B21" t="s">
        <v>139</v>
      </c>
      <c r="C21" t="s">
        <v>21</v>
      </c>
      <c r="D21" t="s">
        <v>225</v>
      </c>
      <c r="E21" t="s">
        <v>140</v>
      </c>
      <c r="F21">
        <v>2014</v>
      </c>
      <c r="G21">
        <v>30</v>
      </c>
      <c r="H21" t="s">
        <v>137</v>
      </c>
      <c r="I21" t="s">
        <v>138</v>
      </c>
      <c r="J21" t="s">
        <v>142</v>
      </c>
      <c r="K21" s="2" t="s">
        <v>12</v>
      </c>
      <c r="L21" t="s">
        <v>21</v>
      </c>
      <c r="M21" s="3" t="str">
        <f t="shared" si="1"/>
        <v>G:\Mi unidad\KCL\SECURITY FLOWS\technical_guidelines\eulisa\EL0214892ENC.pdf</v>
      </c>
    </row>
    <row r="22" spans="1:13" x14ac:dyDescent="0.3">
      <c r="A22" t="s">
        <v>145</v>
      </c>
      <c r="B22" t="s">
        <v>146</v>
      </c>
      <c r="C22" t="s">
        <v>233</v>
      </c>
      <c r="D22" t="s">
        <v>225</v>
      </c>
      <c r="E22" t="s">
        <v>147</v>
      </c>
      <c r="F22">
        <v>2014</v>
      </c>
      <c r="G22">
        <v>30</v>
      </c>
      <c r="H22" t="s">
        <v>144</v>
      </c>
      <c r="I22" t="s">
        <v>143</v>
      </c>
      <c r="J22" t="s">
        <v>148</v>
      </c>
      <c r="K22" s="2" t="s">
        <v>12</v>
      </c>
      <c r="L22" t="s">
        <v>21</v>
      </c>
      <c r="M22" s="3" t="str">
        <f t="shared" si="1"/>
        <v>G:\Mi unidad\KCL\SECURITY FLOWS\technical_guidelines\eulisa\Conference_report-6_final.pdf</v>
      </c>
    </row>
    <row r="23" spans="1:13" x14ac:dyDescent="0.3">
      <c r="A23" t="s">
        <v>152</v>
      </c>
      <c r="B23" t="s">
        <v>149</v>
      </c>
      <c r="C23" t="s">
        <v>228</v>
      </c>
      <c r="D23" t="s">
        <v>21</v>
      </c>
      <c r="E23" t="s">
        <v>150</v>
      </c>
      <c r="F23">
        <v>2015</v>
      </c>
      <c r="G23">
        <v>29</v>
      </c>
      <c r="H23" t="s">
        <v>151</v>
      </c>
      <c r="I23" t="s">
        <v>153</v>
      </c>
      <c r="J23" t="s">
        <v>154</v>
      </c>
      <c r="K23" s="2" t="s">
        <v>12</v>
      </c>
      <c r="L23" t="s">
        <v>21</v>
      </c>
      <c r="M23" s="3" t="str">
        <f t="shared" si="1"/>
        <v>G:\Mi unidad\KCL\SECURITY FLOWS\technical_guidelines\eulisa\eu-LISA_Work Programme 2015.pdf</v>
      </c>
    </row>
    <row r="24" spans="1:13" x14ac:dyDescent="0.3">
      <c r="A24" t="s">
        <v>159</v>
      </c>
      <c r="B24" t="s">
        <v>157</v>
      </c>
      <c r="C24" t="s">
        <v>21</v>
      </c>
      <c r="D24" t="s">
        <v>225</v>
      </c>
      <c r="E24" t="s">
        <v>158</v>
      </c>
      <c r="F24">
        <v>2015</v>
      </c>
      <c r="G24">
        <v>29</v>
      </c>
      <c r="H24" t="s">
        <v>155</v>
      </c>
      <c r="I24" t="s">
        <v>156</v>
      </c>
      <c r="J24" t="s">
        <v>157</v>
      </c>
      <c r="K24" s="6" t="s">
        <v>40</v>
      </c>
      <c r="L24" t="s">
        <v>21</v>
      </c>
      <c r="M24" s="3" t="str">
        <f t="shared" si="1"/>
        <v>G:\Mi unidad\KCL\SECURITY FLOWS\technical_guidelines\eulisa\eu-LISA Approach to Multilingualism.pdf</v>
      </c>
    </row>
    <row r="25" spans="1:13" x14ac:dyDescent="0.3">
      <c r="A25" t="s">
        <v>166</v>
      </c>
      <c r="B25" t="s">
        <v>160</v>
      </c>
      <c r="C25" t="s">
        <v>21</v>
      </c>
      <c r="D25" t="s">
        <v>225</v>
      </c>
      <c r="E25" t="s">
        <v>161</v>
      </c>
      <c r="F25">
        <v>2015</v>
      </c>
      <c r="G25">
        <v>29</v>
      </c>
      <c r="H25" t="s">
        <v>163</v>
      </c>
      <c r="I25" t="s">
        <v>164</v>
      </c>
      <c r="J25" t="s">
        <v>165</v>
      </c>
      <c r="K25" s="6" t="s">
        <v>40</v>
      </c>
      <c r="L25" t="s">
        <v>162</v>
      </c>
      <c r="M25" s="3" t="str">
        <f t="shared" si="1"/>
        <v>G:\Mi unidad\KCL\SECURITY FLOWS\technical_guidelines\eulisa\EU-LISA_2015_00020000_EN.pdf</v>
      </c>
    </row>
    <row r="26" spans="1:13" x14ac:dyDescent="0.3">
      <c r="A26" t="s">
        <v>171</v>
      </c>
      <c r="B26" t="s">
        <v>169</v>
      </c>
      <c r="C26" t="s">
        <v>220</v>
      </c>
      <c r="D26" t="s">
        <v>21</v>
      </c>
      <c r="E26" t="s">
        <v>170</v>
      </c>
      <c r="F26">
        <v>2015</v>
      </c>
      <c r="G26">
        <v>29</v>
      </c>
      <c r="H26" t="s">
        <v>167</v>
      </c>
      <c r="I26" t="s">
        <v>168</v>
      </c>
      <c r="J26" t="s">
        <v>173</v>
      </c>
      <c r="K26" s="6" t="s">
        <v>40</v>
      </c>
      <c r="L26" t="s">
        <v>172</v>
      </c>
      <c r="M26" s="3" t="str">
        <f t="shared" si="1"/>
        <v>G:\Mi unidad\KCL\SECURITY FLOWS\technical_guidelines\eulisa\EULisa-leaflet-A4-150330.pdf</v>
      </c>
    </row>
    <row r="27" spans="1:13" x14ac:dyDescent="0.3">
      <c r="A27" t="s">
        <v>180</v>
      </c>
      <c r="B27" t="s">
        <v>176</v>
      </c>
      <c r="C27" t="s">
        <v>221</v>
      </c>
      <c r="D27" t="s">
        <v>21</v>
      </c>
      <c r="E27" t="s">
        <v>177</v>
      </c>
      <c r="F27">
        <v>2015</v>
      </c>
      <c r="G27">
        <v>28</v>
      </c>
      <c r="H27" t="s">
        <v>175</v>
      </c>
      <c r="I27" t="s">
        <v>174</v>
      </c>
      <c r="J27" t="s">
        <v>179</v>
      </c>
      <c r="K27" s="6" t="s">
        <v>40</v>
      </c>
      <c r="L27" t="s">
        <v>178</v>
      </c>
      <c r="M27" s="3" t="str">
        <f t="shared" si="1"/>
        <v>G:\Mi unidad\KCL\SECURITY FLOWS\technical_guidelines\eulisa\EULisa-poster-A4-150330.pdf</v>
      </c>
    </row>
    <row r="28" spans="1:13" x14ac:dyDescent="0.3">
      <c r="A28" t="s">
        <v>185</v>
      </c>
      <c r="B28" t="s">
        <v>183</v>
      </c>
      <c r="C28" t="s">
        <v>230</v>
      </c>
      <c r="D28" t="s">
        <v>231</v>
      </c>
      <c r="E28" t="s">
        <v>184</v>
      </c>
      <c r="F28">
        <v>2014</v>
      </c>
      <c r="G28">
        <v>28</v>
      </c>
      <c r="H28" t="s">
        <v>182</v>
      </c>
      <c r="I28" t="s">
        <v>181</v>
      </c>
      <c r="J28" t="s">
        <v>186</v>
      </c>
      <c r="K28" s="6" t="s">
        <v>40</v>
      </c>
      <c r="L28" t="s">
        <v>34</v>
      </c>
      <c r="M28" s="3" t="str">
        <f t="shared" si="1"/>
        <v>G:\Mi unidad\KCL\SECURITY FLOWS\technical_guidelines\eulisa\SIS II - public 2014 stats.pdf</v>
      </c>
    </row>
    <row r="29" spans="1:13" x14ac:dyDescent="0.3">
      <c r="A29" t="s">
        <v>192</v>
      </c>
      <c r="B29" t="s">
        <v>189</v>
      </c>
      <c r="C29" t="s">
        <v>230</v>
      </c>
      <c r="D29" t="s">
        <v>231</v>
      </c>
      <c r="E29" t="s">
        <v>190</v>
      </c>
      <c r="F29">
        <v>2014</v>
      </c>
      <c r="G29">
        <v>28</v>
      </c>
      <c r="H29" t="s">
        <v>187</v>
      </c>
      <c r="I29" t="s">
        <v>188</v>
      </c>
      <c r="J29" t="s">
        <v>191</v>
      </c>
      <c r="K29" s="6" t="s">
        <v>40</v>
      </c>
      <c r="L29" t="s">
        <v>34</v>
      </c>
      <c r="M29" s="3" t="str">
        <f t="shared" si="1"/>
        <v>G:\Mi unidad\KCL\SECURITY FLOWS\technical_guidelines\eulisa\factsheet - SIS II stats2014.pdf</v>
      </c>
    </row>
    <row r="30" spans="1:13" x14ac:dyDescent="0.3">
      <c r="A30" t="s">
        <v>197</v>
      </c>
      <c r="B30" t="s">
        <v>195</v>
      </c>
      <c r="C30" t="s">
        <v>229</v>
      </c>
      <c r="D30" t="s">
        <v>225</v>
      </c>
      <c r="E30" t="s">
        <v>196</v>
      </c>
      <c r="F30">
        <v>2014</v>
      </c>
      <c r="G30">
        <v>28</v>
      </c>
      <c r="H30" t="s">
        <v>194</v>
      </c>
      <c r="I30" t="s">
        <v>193</v>
      </c>
      <c r="J30" t="s">
        <v>198</v>
      </c>
      <c r="K30" s="2" t="s">
        <v>12</v>
      </c>
      <c r="L30" t="s">
        <v>21</v>
      </c>
      <c r="M30" s="3" t="str">
        <f t="shared" si="1"/>
        <v>G:\Mi unidad\KCL\SECURITY FLOWS\technical_guidelines\eulisa\eu-LISA AAR 2014_EN_pdf.pdf</v>
      </c>
    </row>
    <row r="31" spans="1:13" x14ac:dyDescent="0.3">
      <c r="A31" t="s">
        <v>204</v>
      </c>
      <c r="B31" t="s">
        <v>201</v>
      </c>
      <c r="C31" t="s">
        <v>21</v>
      </c>
      <c r="D31" t="s">
        <v>21</v>
      </c>
      <c r="E31" t="s">
        <v>203</v>
      </c>
      <c r="F31">
        <v>2015</v>
      </c>
      <c r="G31">
        <v>27</v>
      </c>
      <c r="H31" t="s">
        <v>199</v>
      </c>
      <c r="I31" t="s">
        <v>200</v>
      </c>
      <c r="J31" t="s">
        <v>201</v>
      </c>
      <c r="K31" s="2" t="s">
        <v>12</v>
      </c>
      <c r="L31" t="s">
        <v>202</v>
      </c>
      <c r="M31" s="3" t="str">
        <f t="shared" si="1"/>
        <v>G:\Mi unidad\KCL\SECURITY FLOWS\technical_guidelines\eulisa\Biometrics in Large-Scale IT.pdf</v>
      </c>
    </row>
    <row r="32" spans="1:13" x14ac:dyDescent="0.3">
      <c r="A32" t="s">
        <v>209</v>
      </c>
      <c r="B32" t="s">
        <v>207</v>
      </c>
      <c r="C32" t="s">
        <v>257</v>
      </c>
      <c r="D32" t="s">
        <v>231</v>
      </c>
      <c r="E32" t="s">
        <v>208</v>
      </c>
      <c r="F32">
        <v>2015</v>
      </c>
      <c r="G32">
        <v>27</v>
      </c>
      <c r="H32" t="s">
        <v>206</v>
      </c>
      <c r="I32" t="s">
        <v>205</v>
      </c>
      <c r="J32" t="s">
        <v>210</v>
      </c>
      <c r="K32" s="5" t="s">
        <v>22</v>
      </c>
      <c r="L32" t="s">
        <v>115</v>
      </c>
      <c r="M32" s="3" t="str">
        <f t="shared" si="1"/>
        <v>G:\Mi unidad\KCL\SECURITY FLOWS\technical_guidelines\eulisa\OJ_C_2015_208_FULL_EN_TXT.pdf</v>
      </c>
    </row>
    <row r="33" spans="1:13" x14ac:dyDescent="0.3">
      <c r="A33" t="s">
        <v>234</v>
      </c>
      <c r="B33" t="s">
        <v>214</v>
      </c>
      <c r="C33" t="s">
        <v>223</v>
      </c>
      <c r="D33" t="s">
        <v>227</v>
      </c>
      <c r="E33" t="s">
        <v>215</v>
      </c>
      <c r="F33">
        <v>2015</v>
      </c>
      <c r="G33">
        <v>27</v>
      </c>
      <c r="H33" t="s">
        <v>213</v>
      </c>
      <c r="I33" t="s">
        <v>212</v>
      </c>
      <c r="J33" t="s">
        <v>211</v>
      </c>
      <c r="K33" s="2" t="s">
        <v>12</v>
      </c>
      <c r="L33" t="s">
        <v>21</v>
      </c>
      <c r="M33" s="3" t="str">
        <f t="shared" si="1"/>
        <v>G:\Mi unidad\KCL\SECURITY FLOWS\technical_guidelines\eulisa\Eurodac 2014 Annual Report.pdf</v>
      </c>
    </row>
    <row r="34" spans="1:13" x14ac:dyDescent="0.3">
      <c r="A34" t="s">
        <v>238</v>
      </c>
      <c r="B34" t="s">
        <v>235</v>
      </c>
      <c r="C34" t="s">
        <v>223</v>
      </c>
      <c r="D34" t="s">
        <v>227</v>
      </c>
      <c r="E34" t="s">
        <v>236</v>
      </c>
      <c r="F34">
        <v>2015</v>
      </c>
      <c r="G34">
        <v>27</v>
      </c>
      <c r="H34" t="s">
        <v>237</v>
      </c>
      <c r="I34" t="s">
        <v>239</v>
      </c>
      <c r="J34" t="s">
        <v>240</v>
      </c>
      <c r="K34" s="5" t="s">
        <v>22</v>
      </c>
      <c r="L34" t="s">
        <v>241</v>
      </c>
      <c r="M34" s="3" t="str">
        <f t="shared" si="1"/>
        <v>G:\Mi unidad\KCL\SECURITY FLOWS\technical_guidelines\eulisa\Eurodac 2014 Annual Report - FactsheeT.pdf</v>
      </c>
    </row>
    <row r="35" spans="1:13" x14ac:dyDescent="0.3">
      <c r="A35" t="s">
        <v>244</v>
      </c>
      <c r="B35" t="s">
        <v>245</v>
      </c>
      <c r="C35" t="s">
        <v>222</v>
      </c>
      <c r="D35" t="s">
        <v>231</v>
      </c>
      <c r="E35" t="s">
        <v>246</v>
      </c>
      <c r="F35">
        <v>2015</v>
      </c>
      <c r="G35">
        <v>26</v>
      </c>
      <c r="H35" t="s">
        <v>242</v>
      </c>
      <c r="I35" t="s">
        <v>243</v>
      </c>
      <c r="J35" t="s">
        <v>245</v>
      </c>
      <c r="K35" s="2" t="s">
        <v>12</v>
      </c>
      <c r="L35" t="s">
        <v>21</v>
      </c>
      <c r="M35" s="3" t="str">
        <f t="shared" si="1"/>
        <v>G:\Mi unidad\KCL\SECURITY FLOWS\technical_guidelines\eulisa\SIS II Technical Report 2015.pdf</v>
      </c>
    </row>
    <row r="36" spans="1:13" x14ac:dyDescent="0.3">
      <c r="A36" t="s">
        <v>249</v>
      </c>
      <c r="B36" t="s">
        <v>250</v>
      </c>
      <c r="C36" t="s">
        <v>217</v>
      </c>
      <c r="D36" t="s">
        <v>231</v>
      </c>
      <c r="E36" t="s">
        <v>251</v>
      </c>
      <c r="F36">
        <v>2015</v>
      </c>
      <c r="G36">
        <v>26</v>
      </c>
      <c r="H36" s="3" t="s">
        <v>247</v>
      </c>
      <c r="I36" t="s">
        <v>248</v>
      </c>
      <c r="J36" t="s">
        <v>252</v>
      </c>
      <c r="K36" s="5" t="s">
        <v>22</v>
      </c>
      <c r="L36" t="s">
        <v>241</v>
      </c>
      <c r="M36" s="3" t="str">
        <f t="shared" si="1"/>
        <v>G:\Mi unidad\KCL\SECURITY FLOWS\technical_guidelines\eulisa\SIS II Technical Report 2015 - Factsheet.pdf</v>
      </c>
    </row>
    <row r="37" spans="1:13" x14ac:dyDescent="0.3">
      <c r="A37" t="s">
        <v>254</v>
      </c>
      <c r="B37" t="s">
        <v>256</v>
      </c>
      <c r="C37" t="s">
        <v>257</v>
      </c>
      <c r="D37" t="s">
        <v>227</v>
      </c>
      <c r="E37" t="s">
        <v>259</v>
      </c>
      <c r="F37">
        <v>2015</v>
      </c>
      <c r="G37">
        <v>26</v>
      </c>
      <c r="H37" t="s">
        <v>253</v>
      </c>
      <c r="I37" t="s">
        <v>255</v>
      </c>
      <c r="J37" t="s">
        <v>258</v>
      </c>
      <c r="K37" s="5" t="s">
        <v>22</v>
      </c>
      <c r="L37" t="s">
        <v>115</v>
      </c>
      <c r="M37" s="3" t="str">
        <f t="shared" si="1"/>
        <v>G:\Mi unidad\KCL\SECURITY FLOWS\technical_guidelines\eulisa\Eurodac - list of authorities 2015.pdf</v>
      </c>
    </row>
    <row r="38" spans="1:13" x14ac:dyDescent="0.3">
      <c r="A38" t="s">
        <v>265</v>
      </c>
      <c r="B38" t="s">
        <v>262</v>
      </c>
      <c r="C38" t="s">
        <v>21</v>
      </c>
      <c r="D38" t="s">
        <v>225</v>
      </c>
      <c r="E38" t="s">
        <v>263</v>
      </c>
      <c r="F38">
        <v>2015</v>
      </c>
      <c r="G38">
        <v>26</v>
      </c>
      <c r="H38" t="s">
        <v>260</v>
      </c>
      <c r="I38" t="s">
        <v>261</v>
      </c>
      <c r="K38" s="6" t="s">
        <v>40</v>
      </c>
      <c r="L38" t="s">
        <v>264</v>
      </c>
      <c r="M38" s="3" t="str">
        <f t="shared" si="1"/>
        <v>G:\Mi unidad\KCL\SECURITY FLOWS\technical_guidelines\eulisa\.pdf</v>
      </c>
    </row>
    <row r="39" spans="1:13" x14ac:dyDescent="0.3">
      <c r="A39" t="s">
        <v>268</v>
      </c>
      <c r="B39" t="s">
        <v>269</v>
      </c>
      <c r="C39" t="s">
        <v>233</v>
      </c>
      <c r="D39" t="s">
        <v>225</v>
      </c>
      <c r="E39" t="s">
        <v>270</v>
      </c>
      <c r="F39">
        <v>2015</v>
      </c>
      <c r="G39">
        <v>25</v>
      </c>
      <c r="H39" t="s">
        <v>266</v>
      </c>
      <c r="I39" t="s">
        <v>267</v>
      </c>
      <c r="J39" t="s">
        <v>271</v>
      </c>
      <c r="K39" s="2" t="s">
        <v>12</v>
      </c>
      <c r="L39" t="s">
        <v>21</v>
      </c>
      <c r="M39" s="3" t="str">
        <f t="shared" si="1"/>
        <v>G:\Mi unidad\KCL\SECURITY FLOWS\technical_guidelines\eulisa\2015 eu-LISA Annual Conference Report.pdf</v>
      </c>
    </row>
    <row r="40" spans="1:13" x14ac:dyDescent="0.3">
      <c r="A40" t="s">
        <v>275</v>
      </c>
      <c r="B40" t="s">
        <v>276</v>
      </c>
      <c r="C40" t="s">
        <v>21</v>
      </c>
      <c r="D40" t="s">
        <v>21</v>
      </c>
      <c r="E40" t="s">
        <v>277</v>
      </c>
      <c r="F40">
        <v>2015</v>
      </c>
      <c r="G40">
        <v>25</v>
      </c>
      <c r="H40" t="s">
        <v>272</v>
      </c>
      <c r="I40" t="s">
        <v>273</v>
      </c>
      <c r="J40" t="s">
        <v>274</v>
      </c>
      <c r="K40" s="6" t="s">
        <v>40</v>
      </c>
      <c r="L40" t="s">
        <v>282</v>
      </c>
      <c r="M40" s="3" t="str">
        <f t="shared" si="1"/>
        <v>G:\Mi unidad\KCL\SECURITY FLOWS\technical_guidelines\eulisa\Smart Borders - The results in brief.pdf</v>
      </c>
    </row>
    <row r="41" spans="1:13" x14ac:dyDescent="0.3">
      <c r="A41" t="s">
        <v>284</v>
      </c>
      <c r="B41" t="s">
        <v>280</v>
      </c>
      <c r="C41" t="s">
        <v>21</v>
      </c>
      <c r="D41" t="s">
        <v>21</v>
      </c>
      <c r="E41" s="7" t="s">
        <v>281</v>
      </c>
      <c r="F41">
        <v>2015</v>
      </c>
      <c r="G41">
        <v>25</v>
      </c>
      <c r="H41" t="s">
        <v>278</v>
      </c>
      <c r="I41" t="s">
        <v>279</v>
      </c>
      <c r="J41" t="s">
        <v>283</v>
      </c>
      <c r="K41" s="2" t="s">
        <v>12</v>
      </c>
      <c r="L41" t="s">
        <v>21</v>
      </c>
      <c r="M41" s="3" t="str">
        <f t="shared" si="1"/>
        <v>G:\Mi unidad\KCL\SECURITY FLOWS\technical_guidelines\eulisa\Smart Borders - Technical Report.pdf</v>
      </c>
    </row>
    <row r="42" spans="1:13" x14ac:dyDescent="0.3">
      <c r="A42" t="s">
        <v>288</v>
      </c>
      <c r="B42" t="s">
        <v>289</v>
      </c>
      <c r="C42" t="s">
        <v>21</v>
      </c>
      <c r="D42" t="s">
        <v>21</v>
      </c>
      <c r="E42" t="s">
        <v>290</v>
      </c>
      <c r="F42">
        <v>2015</v>
      </c>
      <c r="G42">
        <v>25</v>
      </c>
      <c r="H42" t="s">
        <v>285</v>
      </c>
      <c r="I42" t="s">
        <v>286</v>
      </c>
      <c r="J42" t="s">
        <v>287</v>
      </c>
      <c r="K42" s="2" t="s">
        <v>12</v>
      </c>
      <c r="L42" t="s">
        <v>291</v>
      </c>
      <c r="M42" s="3" t="str">
        <f t="shared" si="1"/>
        <v>G:\Mi unidad\KCL\SECURITY FLOWS\technical_guidelines\eulisa\Smart Borders - Technical Annexes.pdf</v>
      </c>
    </row>
    <row r="43" spans="1:13" x14ac:dyDescent="0.3">
      <c r="A43" t="s">
        <v>296</v>
      </c>
      <c r="B43" t="s">
        <v>294</v>
      </c>
      <c r="C43" t="s">
        <v>21</v>
      </c>
      <c r="D43" t="s">
        <v>21</v>
      </c>
      <c r="E43" t="s">
        <v>295</v>
      </c>
      <c r="F43">
        <v>2015</v>
      </c>
      <c r="G43">
        <v>24</v>
      </c>
      <c r="H43" t="s">
        <v>293</v>
      </c>
      <c r="I43" t="s">
        <v>292</v>
      </c>
      <c r="J43" t="s">
        <v>297</v>
      </c>
      <c r="K43" s="2" t="s">
        <v>12</v>
      </c>
      <c r="L43" t="s">
        <v>21</v>
      </c>
      <c r="M43" s="3" t="str">
        <f t="shared" si="1"/>
        <v>G:\Mi unidad\KCL\SECURITY FLOWS\technical_guidelines\eulisa\Final Report JHA Agencies Network 2015.pdf</v>
      </c>
    </row>
    <row r="44" spans="1:13" x14ac:dyDescent="0.3">
      <c r="A44" t="s">
        <v>301</v>
      </c>
      <c r="B44" t="s">
        <v>298</v>
      </c>
      <c r="C44" t="s">
        <v>230</v>
      </c>
      <c r="D44" t="s">
        <v>231</v>
      </c>
      <c r="E44" t="s">
        <v>299</v>
      </c>
      <c r="F44">
        <v>2015</v>
      </c>
      <c r="G44">
        <v>24</v>
      </c>
      <c r="H44" t="s">
        <v>300</v>
      </c>
      <c r="I44" t="s">
        <v>302</v>
      </c>
      <c r="J44" t="s">
        <v>303</v>
      </c>
      <c r="K44" s="6" t="s">
        <v>40</v>
      </c>
      <c r="L44" t="s">
        <v>21</v>
      </c>
      <c r="M44" s="3" t="str">
        <f t="shared" si="1"/>
        <v>G:\Mi unidad\KCL\SECURITY FLOWS\technical_guidelines\eulisa\SIS II - public 2015 stats.pdf</v>
      </c>
    </row>
    <row r="45" spans="1:13" x14ac:dyDescent="0.3">
      <c r="A45" t="s">
        <v>309</v>
      </c>
      <c r="B45" t="s">
        <v>307</v>
      </c>
      <c r="C45" t="s">
        <v>230</v>
      </c>
      <c r="D45" t="s">
        <v>231</v>
      </c>
      <c r="E45" t="s">
        <v>308</v>
      </c>
      <c r="F45">
        <v>2015</v>
      </c>
      <c r="G45">
        <v>24</v>
      </c>
      <c r="H45" t="s">
        <v>304</v>
      </c>
      <c r="I45" t="s">
        <v>305</v>
      </c>
      <c r="J45" t="s">
        <v>306</v>
      </c>
      <c r="K45" s="6" t="s">
        <v>40</v>
      </c>
      <c r="L45" t="s">
        <v>21</v>
      </c>
      <c r="M45" s="3" t="str">
        <f t="shared" si="1"/>
        <v>G:\Mi unidad\KCL\SECURITY FLOWS\technical_guidelines\eulisa\SIS II - public 2015 stats - Factsheet.pdf</v>
      </c>
    </row>
    <row r="46" spans="1:13" x14ac:dyDescent="0.3">
      <c r="A46" t="s">
        <v>315</v>
      </c>
      <c r="B46" t="s">
        <v>310</v>
      </c>
      <c r="C46" t="s">
        <v>230</v>
      </c>
      <c r="D46" t="s">
        <v>227</v>
      </c>
      <c r="E46" t="s">
        <v>311</v>
      </c>
      <c r="F46">
        <v>2015</v>
      </c>
      <c r="G46">
        <v>24</v>
      </c>
      <c r="H46" t="s">
        <v>313</v>
      </c>
      <c r="I46" t="s">
        <v>312</v>
      </c>
      <c r="J46" t="s">
        <v>314</v>
      </c>
      <c r="K46" s="6" t="s">
        <v>40</v>
      </c>
      <c r="L46" t="s">
        <v>21</v>
      </c>
      <c r="M46" s="3" t="str">
        <f t="shared" si="1"/>
        <v>G:\Mi unidad\KCL\SECURITY FLOWS\technical_guidelines\eulisa\Eurodac - 2015 Statistics.pdf</v>
      </c>
    </row>
    <row r="47" spans="1:13" x14ac:dyDescent="0.3">
      <c r="A47" t="s">
        <v>320</v>
      </c>
      <c r="B47" t="s">
        <v>318</v>
      </c>
      <c r="C47" t="s">
        <v>230</v>
      </c>
      <c r="D47" t="s">
        <v>227</v>
      </c>
      <c r="E47" t="s">
        <v>319</v>
      </c>
      <c r="F47">
        <v>2015</v>
      </c>
      <c r="G47">
        <v>23</v>
      </c>
      <c r="H47" t="s">
        <v>317</v>
      </c>
      <c r="I47" t="s">
        <v>316</v>
      </c>
      <c r="J47" t="s">
        <v>338</v>
      </c>
      <c r="K47" s="6" t="s">
        <v>40</v>
      </c>
      <c r="L47" t="s">
        <v>21</v>
      </c>
      <c r="M47" s="3" t="str">
        <f t="shared" si="1"/>
        <v>G:\Mi unidad\KCL\SECURITY FLOWS\technical_guidelines\eulisa\Eurodac - 2015 Statistics - Factsheet.pdf</v>
      </c>
    </row>
    <row r="48" spans="1:13" x14ac:dyDescent="0.3">
      <c r="A48" t="s">
        <v>325</v>
      </c>
      <c r="B48" t="s">
        <v>323</v>
      </c>
      <c r="C48" t="s">
        <v>229</v>
      </c>
      <c r="D48" t="s">
        <v>225</v>
      </c>
      <c r="E48" t="s">
        <v>324</v>
      </c>
      <c r="F48">
        <v>2016</v>
      </c>
      <c r="G48">
        <v>23</v>
      </c>
      <c r="H48" t="s">
        <v>322</v>
      </c>
      <c r="I48" t="s">
        <v>321</v>
      </c>
      <c r="J48" t="s">
        <v>323</v>
      </c>
      <c r="K48" s="2" t="s">
        <v>12</v>
      </c>
      <c r="L48" t="s">
        <v>21</v>
      </c>
      <c r="M48" s="3" t="str">
        <f t="shared" si="1"/>
        <v>G:\Mi unidad\KCL\SECURITY FLOWS\technical_guidelines\eulisa\eu-LISA Annual Activity Report 2015.pdf</v>
      </c>
    </row>
    <row r="49" spans="1:13" x14ac:dyDescent="0.3">
      <c r="A49" t="s">
        <v>328</v>
      </c>
      <c r="B49" t="s">
        <v>329</v>
      </c>
      <c r="C49" t="s">
        <v>257</v>
      </c>
      <c r="D49" t="s">
        <v>227</v>
      </c>
      <c r="E49" t="s">
        <v>330</v>
      </c>
      <c r="F49">
        <v>2016</v>
      </c>
      <c r="G49">
        <v>23</v>
      </c>
      <c r="H49" t="s">
        <v>327</v>
      </c>
      <c r="I49" t="s">
        <v>326</v>
      </c>
      <c r="J49" t="s">
        <v>331</v>
      </c>
      <c r="K49" s="2" t="s">
        <v>12</v>
      </c>
      <c r="L49" t="s">
        <v>21</v>
      </c>
      <c r="M49" s="3" t="str">
        <f t="shared" si="1"/>
        <v>G:\Mi unidad\KCL\SECURITY FLOWS\technical_guidelines\eulisa\Eurodac - 2016 List of authorities - asylum.pdf</v>
      </c>
    </row>
    <row r="50" spans="1:13" x14ac:dyDescent="0.3">
      <c r="A50" t="s">
        <v>337</v>
      </c>
      <c r="B50" t="s">
        <v>335</v>
      </c>
      <c r="C50" t="s">
        <v>21</v>
      </c>
      <c r="D50" t="s">
        <v>21</v>
      </c>
      <c r="E50" t="s">
        <v>336</v>
      </c>
      <c r="F50">
        <v>2016</v>
      </c>
      <c r="G50">
        <v>23</v>
      </c>
      <c r="H50" t="s">
        <v>332</v>
      </c>
      <c r="I50" t="s">
        <v>333</v>
      </c>
      <c r="J50" t="s">
        <v>334</v>
      </c>
      <c r="K50" s="2" t="s">
        <v>12</v>
      </c>
      <c r="L50" t="s">
        <v>21</v>
      </c>
      <c r="M50" s="3" t="str">
        <f t="shared" si="1"/>
        <v>G:\Mi unidad\KCL\SECURITY FLOWS\technical_guidelines\eulisa\EU-LISA_2016_00010100_EN_TRA.pdf</v>
      </c>
    </row>
    <row r="51" spans="1:13" x14ac:dyDescent="0.3">
      <c r="A51" t="s">
        <v>362</v>
      </c>
      <c r="B51" t="s">
        <v>342</v>
      </c>
      <c r="C51" t="s">
        <v>257</v>
      </c>
      <c r="D51" t="s">
        <v>231</v>
      </c>
      <c r="E51" s="7" t="s">
        <v>343</v>
      </c>
      <c r="F51">
        <v>2016</v>
      </c>
      <c r="G51">
        <v>22</v>
      </c>
      <c r="H51" t="s">
        <v>339</v>
      </c>
      <c r="I51" t="s">
        <v>340</v>
      </c>
      <c r="J51" t="s">
        <v>341</v>
      </c>
      <c r="K51" s="5" t="s">
        <v>22</v>
      </c>
      <c r="L51" t="s">
        <v>115</v>
      </c>
      <c r="M51" s="3" t="str">
        <f t="shared" si="1"/>
        <v>G:\Mi unidad\KCL\SECURITY FLOWS\technical_guidelines\eulisa\OJ C 2016 268 EN TXT.pdf</v>
      </c>
    </row>
    <row r="52" spans="1:13" x14ac:dyDescent="0.3">
      <c r="A52" t="s">
        <v>363</v>
      </c>
      <c r="B52" t="s">
        <v>344</v>
      </c>
      <c r="C52" t="s">
        <v>222</v>
      </c>
      <c r="D52" t="s">
        <v>226</v>
      </c>
      <c r="E52" t="s">
        <v>345</v>
      </c>
      <c r="F52">
        <v>2016</v>
      </c>
      <c r="G52">
        <v>22</v>
      </c>
      <c r="H52" t="s">
        <v>346</v>
      </c>
      <c r="I52" t="s">
        <v>347</v>
      </c>
      <c r="J52" t="s">
        <v>348</v>
      </c>
      <c r="K52" s="2" t="s">
        <v>12</v>
      </c>
      <c r="L52" t="s">
        <v>21</v>
      </c>
      <c r="M52" s="3" t="str">
        <f t="shared" si="1"/>
        <v>G:\Mi unidad\KCL\SECURITY FLOWS\technical_guidelines\eulisa\VIS Reports on the technical functioning 2015.pdf</v>
      </c>
    </row>
    <row r="53" spans="1:13" x14ac:dyDescent="0.3">
      <c r="A53" t="s">
        <v>364</v>
      </c>
      <c r="B53" t="s">
        <v>352</v>
      </c>
      <c r="C53" t="s">
        <v>354</v>
      </c>
      <c r="D53" t="s">
        <v>225</v>
      </c>
      <c r="E53" t="s">
        <v>353</v>
      </c>
      <c r="F53">
        <v>2016</v>
      </c>
      <c r="G53">
        <v>22</v>
      </c>
      <c r="H53" t="s">
        <v>351</v>
      </c>
      <c r="I53" t="s">
        <v>349</v>
      </c>
      <c r="J53" t="s">
        <v>350</v>
      </c>
      <c r="K53" s="2" t="s">
        <v>12</v>
      </c>
      <c r="L53" t="s">
        <v>355</v>
      </c>
      <c r="M53" s="3" t="str">
        <f t="shared" si="1"/>
        <v>G:\Mi unidad\KCL\SECURITY FLOWS\technical_guidelines\eulisa\eu-LISA IW_June 2016.pdf</v>
      </c>
    </row>
    <row r="54" spans="1:13" x14ac:dyDescent="0.3">
      <c r="A54" t="s">
        <v>362</v>
      </c>
      <c r="B54" t="s">
        <v>360</v>
      </c>
      <c r="C54" t="s">
        <v>222</v>
      </c>
      <c r="D54" t="s">
        <v>226</v>
      </c>
      <c r="E54" t="s">
        <v>361</v>
      </c>
      <c r="F54">
        <v>2016</v>
      </c>
      <c r="G54">
        <v>22</v>
      </c>
      <c r="H54" t="s">
        <v>356</v>
      </c>
      <c r="I54" t="s">
        <v>357</v>
      </c>
      <c r="J54" t="s">
        <v>358</v>
      </c>
      <c r="K54" s="5" t="s">
        <v>22</v>
      </c>
      <c r="L54" t="s">
        <v>359</v>
      </c>
      <c r="M54" s="3" t="str">
        <f t="shared" si="1"/>
        <v>G:\Mi unidad\KCL\SECURITY FLOWS\technical_guidelines\eulisa\Factsheet - VIS Reports on the technical functioning 2015.pdf</v>
      </c>
    </row>
    <row r="55" spans="1:13" x14ac:dyDescent="0.3">
      <c r="A55" t="s">
        <v>369</v>
      </c>
      <c r="B55" t="s">
        <v>367</v>
      </c>
      <c r="C55" t="s">
        <v>220</v>
      </c>
      <c r="D55" t="s">
        <v>226</v>
      </c>
      <c r="E55" t="s">
        <v>368</v>
      </c>
      <c r="F55">
        <v>2016</v>
      </c>
      <c r="G55">
        <v>21</v>
      </c>
      <c r="H55" t="s">
        <v>366</v>
      </c>
      <c r="I55" t="s">
        <v>365</v>
      </c>
      <c r="J55" t="s">
        <v>392</v>
      </c>
      <c r="K55" s="5" t="s">
        <v>22</v>
      </c>
      <c r="L55" t="s">
        <v>359</v>
      </c>
      <c r="M55" s="3" t="str">
        <f t="shared" si="1"/>
        <v>G:\Mi unidad\KCL\SECURITY FLOWS\technical_guidelines\eulisa\VIS_EN_web.pdf</v>
      </c>
    </row>
    <row r="56" spans="1:13" x14ac:dyDescent="0.3">
      <c r="A56" t="s">
        <v>380</v>
      </c>
      <c r="B56" t="s">
        <v>370</v>
      </c>
      <c r="C56" t="s">
        <v>220</v>
      </c>
      <c r="D56" t="s">
        <v>231</v>
      </c>
      <c r="E56" t="s">
        <v>371</v>
      </c>
      <c r="F56">
        <v>2016</v>
      </c>
      <c r="G56">
        <v>21</v>
      </c>
      <c r="H56" t="s">
        <v>372</v>
      </c>
      <c r="I56" t="s">
        <v>373</v>
      </c>
      <c r="J56" t="s">
        <v>374</v>
      </c>
      <c r="K56" s="5" t="s">
        <v>22</v>
      </c>
      <c r="L56" t="s">
        <v>359</v>
      </c>
      <c r="M56" s="3" t="str">
        <f t="shared" si="1"/>
        <v>G:\Mi unidad\KCL\SECURITY FLOWS\technical_guidelines\eulisa\SIS II_EN_web.pdf</v>
      </c>
    </row>
    <row r="57" spans="1:13" x14ac:dyDescent="0.3">
      <c r="A57" t="s">
        <v>381</v>
      </c>
      <c r="B57" t="s">
        <v>375</v>
      </c>
      <c r="C57" t="s">
        <v>220</v>
      </c>
      <c r="D57" t="s">
        <v>227</v>
      </c>
      <c r="E57" t="s">
        <v>376</v>
      </c>
      <c r="F57">
        <v>2016</v>
      </c>
      <c r="G57">
        <v>21</v>
      </c>
      <c r="H57" t="s">
        <v>377</v>
      </c>
      <c r="I57" t="s">
        <v>378</v>
      </c>
      <c r="J57" t="s">
        <v>379</v>
      </c>
      <c r="K57" s="5" t="s">
        <v>22</v>
      </c>
      <c r="L57" t="s">
        <v>359</v>
      </c>
      <c r="M57" s="3" t="str">
        <f t="shared" si="1"/>
        <v>G:\Mi unidad\KCL\SECURITY FLOWS\technical_guidelines\eulisa\EURODAC_EN_web.pdf</v>
      </c>
    </row>
    <row r="58" spans="1:13" x14ac:dyDescent="0.3">
      <c r="A58" t="s">
        <v>386</v>
      </c>
      <c r="B58" t="s">
        <v>384</v>
      </c>
      <c r="C58" t="s">
        <v>220</v>
      </c>
      <c r="D58" t="s">
        <v>225</v>
      </c>
      <c r="E58" t="s">
        <v>385</v>
      </c>
      <c r="F58">
        <v>2016</v>
      </c>
      <c r="G58">
        <v>21</v>
      </c>
      <c r="H58" t="s">
        <v>382</v>
      </c>
      <c r="I58" t="s">
        <v>383</v>
      </c>
      <c r="J58" t="s">
        <v>391</v>
      </c>
      <c r="K58" s="5" t="s">
        <v>22</v>
      </c>
      <c r="L58" t="s">
        <v>359</v>
      </c>
      <c r="M58" s="3" t="str">
        <f t="shared" si="1"/>
        <v>G:\Mi unidad\KCL\SECURITY FLOWS\technical_guidelines\eulisa\eu-LISA_EN_web.pdf</v>
      </c>
    </row>
    <row r="59" spans="1:13" x14ac:dyDescent="0.3">
      <c r="A59" t="s">
        <v>394</v>
      </c>
      <c r="B59" t="s">
        <v>387</v>
      </c>
      <c r="C59" t="s">
        <v>393</v>
      </c>
      <c r="D59" t="s">
        <v>21</v>
      </c>
      <c r="E59" t="s">
        <v>388</v>
      </c>
      <c r="F59">
        <v>2016</v>
      </c>
      <c r="G59">
        <v>20</v>
      </c>
      <c r="H59" t="s">
        <v>389</v>
      </c>
      <c r="I59" t="s">
        <v>390</v>
      </c>
      <c r="J59" t="s">
        <v>387</v>
      </c>
      <c r="K59" s="2" t="s">
        <v>12</v>
      </c>
      <c r="L59" t="s">
        <v>21</v>
      </c>
      <c r="M59" s="3" t="str">
        <f t="shared" si="1"/>
        <v>G:\Mi unidad\KCL\SECURITY FLOWS\technical_guidelines\eulisa\Industry Roundtable Oct 2016.pdf</v>
      </c>
    </row>
    <row r="60" spans="1:13" x14ac:dyDescent="0.3">
      <c r="A60" t="s">
        <v>399</v>
      </c>
      <c r="B60" t="s">
        <v>397</v>
      </c>
      <c r="C60" t="s">
        <v>21</v>
      </c>
      <c r="D60" t="s">
        <v>21</v>
      </c>
      <c r="E60" t="s">
        <v>398</v>
      </c>
      <c r="F60">
        <v>2016</v>
      </c>
      <c r="G60">
        <v>20</v>
      </c>
      <c r="H60" t="s">
        <v>395</v>
      </c>
      <c r="I60" t="s">
        <v>396</v>
      </c>
      <c r="J60" t="s">
        <v>400</v>
      </c>
      <c r="K60" s="2" t="s">
        <v>12</v>
      </c>
      <c r="L60" t="s">
        <v>21</v>
      </c>
      <c r="M60" s="3" t="str">
        <f t="shared" si="1"/>
        <v>G:\Mi unidad\KCL\SECURITY FLOWS\technical_guidelines\eulisa\Protecting Large-scale IT systems developed and or managed by eu-LISA from modern threats.pdf</v>
      </c>
    </row>
    <row r="61" spans="1:13" x14ac:dyDescent="0.3">
      <c r="A61" t="s">
        <v>403</v>
      </c>
      <c r="B61" t="s">
        <v>404</v>
      </c>
      <c r="C61" t="s">
        <v>233</v>
      </c>
      <c r="D61" t="s">
        <v>225</v>
      </c>
      <c r="E61" t="s">
        <v>405</v>
      </c>
      <c r="F61">
        <v>2016</v>
      </c>
      <c r="G61">
        <v>20</v>
      </c>
      <c r="H61" t="s">
        <v>401</v>
      </c>
      <c r="I61" t="s">
        <v>402</v>
      </c>
      <c r="J61" t="s">
        <v>406</v>
      </c>
      <c r="K61" s="2" t="s">
        <v>12</v>
      </c>
      <c r="L61" t="s">
        <v>21</v>
      </c>
      <c r="M61" s="3" t="str">
        <f t="shared" si="1"/>
        <v>G:\Mi unidad\KCL\SECURITY FLOWS\technical_guidelines\eulisa\eu-LISA Annual Conf 2016 - PDF.pdf</v>
      </c>
    </row>
    <row r="62" spans="1:13" x14ac:dyDescent="0.3">
      <c r="A62" t="s">
        <v>417</v>
      </c>
      <c r="B62" t="s">
        <v>407</v>
      </c>
      <c r="C62" t="s">
        <v>411</v>
      </c>
      <c r="D62" t="s">
        <v>225</v>
      </c>
      <c r="E62" t="s">
        <v>408</v>
      </c>
      <c r="F62">
        <v>2016</v>
      </c>
      <c r="G62">
        <v>20</v>
      </c>
      <c r="H62" t="s">
        <v>409</v>
      </c>
      <c r="I62" t="s">
        <v>410</v>
      </c>
      <c r="J62" t="s">
        <v>407</v>
      </c>
      <c r="K62" s="2" t="s">
        <v>12</v>
      </c>
      <c r="L62" t="s">
        <v>21</v>
      </c>
      <c r="M62" s="3" t="str">
        <f t="shared" si="1"/>
        <v>G:\Mi unidad\KCL\SECURITY FLOWS\technical_guidelines\eulisa\eu-LISA Single Programming Document 2017-2019.pdf</v>
      </c>
    </row>
    <row r="63" spans="1:13" x14ac:dyDescent="0.3">
      <c r="A63" t="s">
        <v>418</v>
      </c>
      <c r="B63" t="s">
        <v>415</v>
      </c>
      <c r="C63" t="s">
        <v>223</v>
      </c>
      <c r="D63" t="s">
        <v>227</v>
      </c>
      <c r="E63" t="s">
        <v>416</v>
      </c>
      <c r="F63">
        <v>2016</v>
      </c>
      <c r="G63">
        <v>19</v>
      </c>
      <c r="H63" t="s">
        <v>412</v>
      </c>
      <c r="I63" t="s">
        <v>413</v>
      </c>
      <c r="J63" t="s">
        <v>414</v>
      </c>
      <c r="K63" s="2" t="s">
        <v>12</v>
      </c>
      <c r="L63" t="s">
        <v>21</v>
      </c>
      <c r="M63" s="3" t="str">
        <f t="shared" si="1"/>
        <v>G:\Mi unidad\KCL\SECURITY FLOWS\technical_guidelines\eulisa\Eurodac 2015 Annual Report.pdf</v>
      </c>
    </row>
    <row r="64" spans="1:13" x14ac:dyDescent="0.3">
      <c r="A64" t="s">
        <v>424</v>
      </c>
      <c r="B64" t="s">
        <v>419</v>
      </c>
      <c r="C64" t="s">
        <v>223</v>
      </c>
      <c r="D64" t="s">
        <v>227</v>
      </c>
      <c r="E64" t="s">
        <v>420</v>
      </c>
      <c r="F64">
        <v>2016</v>
      </c>
      <c r="G64">
        <v>19</v>
      </c>
      <c r="H64" t="s">
        <v>422</v>
      </c>
      <c r="I64" t="s">
        <v>421</v>
      </c>
      <c r="J64" t="s">
        <v>423</v>
      </c>
      <c r="K64" s="2" t="s">
        <v>12</v>
      </c>
      <c r="L64" t="s">
        <v>21</v>
      </c>
      <c r="M64" s="3" t="str">
        <f t="shared" si="1"/>
        <v>G:\Mi unidad\KCL\SECURITY FLOWS\technical_guidelines\eulisa\Eurodac 2015 Annual Report - Factsheet.pdf</v>
      </c>
    </row>
    <row r="65" spans="1:13" x14ac:dyDescent="0.3">
      <c r="A65" t="s">
        <v>430</v>
      </c>
      <c r="B65" t="s">
        <v>428</v>
      </c>
      <c r="C65" t="s">
        <v>230</v>
      </c>
      <c r="D65" t="s">
        <v>231</v>
      </c>
      <c r="E65" t="s">
        <v>429</v>
      </c>
      <c r="F65">
        <v>2016</v>
      </c>
      <c r="G65">
        <v>19</v>
      </c>
      <c r="H65" t="s">
        <v>425</v>
      </c>
      <c r="I65" t="s">
        <v>426</v>
      </c>
      <c r="J65" t="s">
        <v>427</v>
      </c>
      <c r="K65" s="2" t="s">
        <v>12</v>
      </c>
      <c r="L65" t="s">
        <v>21</v>
      </c>
      <c r="M65" s="3" t="str">
        <f t="shared" si="1"/>
        <v>G:\Mi unidad\KCL\SECURITY FLOWS\technical_guidelines\eulisa\SIS II - Statistics 2016.pdf</v>
      </c>
    </row>
    <row r="66" spans="1:13" x14ac:dyDescent="0.3">
      <c r="A66" t="s">
        <v>433</v>
      </c>
      <c r="B66" t="s">
        <v>434</v>
      </c>
      <c r="C66" t="s">
        <v>230</v>
      </c>
      <c r="D66" t="s">
        <v>231</v>
      </c>
      <c r="E66" t="s">
        <v>435</v>
      </c>
      <c r="F66">
        <v>2016</v>
      </c>
      <c r="G66">
        <v>19</v>
      </c>
      <c r="H66" t="s">
        <v>431</v>
      </c>
      <c r="I66" t="s">
        <v>432</v>
      </c>
      <c r="J66" t="s">
        <v>436</v>
      </c>
      <c r="K66" s="6" t="s">
        <v>40</v>
      </c>
      <c r="L66" t="s">
        <v>21</v>
      </c>
      <c r="M66" s="3" t="str">
        <f t="shared" si="1"/>
        <v>G:\Mi unidad\KCL\SECURITY FLOWS\technical_guidelines\eulisa\SIS II - Statistics 2016 - factsheet.pdf</v>
      </c>
    </row>
    <row r="67" spans="1:13" x14ac:dyDescent="0.3">
      <c r="A67" t="s">
        <v>440</v>
      </c>
      <c r="B67" t="s">
        <v>441</v>
      </c>
      <c r="C67" t="s">
        <v>230</v>
      </c>
      <c r="D67" t="s">
        <v>227</v>
      </c>
      <c r="E67" t="s">
        <v>319</v>
      </c>
      <c r="F67">
        <v>2017</v>
      </c>
      <c r="G67">
        <v>18</v>
      </c>
      <c r="H67" t="s">
        <v>437</v>
      </c>
      <c r="I67" t="s">
        <v>438</v>
      </c>
      <c r="J67" t="s">
        <v>439</v>
      </c>
      <c r="K67" s="6" t="s">
        <v>40</v>
      </c>
      <c r="L67" t="s">
        <v>21</v>
      </c>
      <c r="M67" s="3" t="str">
        <f t="shared" si="1"/>
        <v>G:\Mi unidad\KCL\SECURITY FLOWS\technical_guidelines\eulisa\2016 Eurodac annual statistics - factsheet.pdf</v>
      </c>
    </row>
    <row r="68" spans="1:13" x14ac:dyDescent="0.3">
      <c r="A68" t="s">
        <v>444</v>
      </c>
      <c r="B68" t="s">
        <v>445</v>
      </c>
      <c r="C68" t="s">
        <v>257</v>
      </c>
      <c r="D68" t="s">
        <v>227</v>
      </c>
      <c r="E68" t="s">
        <v>446</v>
      </c>
      <c r="F68">
        <v>2017</v>
      </c>
      <c r="G68">
        <v>18</v>
      </c>
      <c r="H68" t="s">
        <v>443</v>
      </c>
      <c r="I68" t="s">
        <v>442</v>
      </c>
      <c r="J68" t="s">
        <v>447</v>
      </c>
      <c r="K68" s="5" t="s">
        <v>22</v>
      </c>
      <c r="L68" t="s">
        <v>115</v>
      </c>
      <c r="M68" s="3" t="str">
        <f t="shared" si="1"/>
        <v>G:\Mi unidad\KCL\SECURITY FLOWS\technical_guidelines\eulisa\2017 Eurodac updated list of authorities - asylum.pdf</v>
      </c>
    </row>
    <row r="69" spans="1:13" x14ac:dyDescent="0.3">
      <c r="A69" t="s">
        <v>453</v>
      </c>
      <c r="B69" t="s">
        <v>451</v>
      </c>
      <c r="C69" t="s">
        <v>230</v>
      </c>
      <c r="D69" t="s">
        <v>227</v>
      </c>
      <c r="E69" t="s">
        <v>311</v>
      </c>
      <c r="F69">
        <v>2017</v>
      </c>
      <c r="G69">
        <v>18</v>
      </c>
      <c r="H69" t="s">
        <v>448</v>
      </c>
      <c r="I69" t="s">
        <v>449</v>
      </c>
      <c r="J69" t="s">
        <v>450</v>
      </c>
      <c r="K69" s="6" t="s">
        <v>40</v>
      </c>
      <c r="L69" t="s">
        <v>452</v>
      </c>
      <c r="M69" s="3" t="str">
        <f t="shared" si="1"/>
        <v>G:\Mi unidad\KCL\SECURITY FLOWS\technical_guidelines\eulisa\2016 Eurodac annual statistics.pdf</v>
      </c>
    </row>
    <row r="70" spans="1:13" x14ac:dyDescent="0.3">
      <c r="A70" t="s">
        <v>457</v>
      </c>
      <c r="B70" t="s">
        <v>456</v>
      </c>
      <c r="C70" t="s">
        <v>229</v>
      </c>
      <c r="D70" t="s">
        <v>225</v>
      </c>
      <c r="E70" t="s">
        <v>458</v>
      </c>
      <c r="F70">
        <v>2017</v>
      </c>
      <c r="G70">
        <v>18</v>
      </c>
      <c r="H70" t="s">
        <v>454</v>
      </c>
      <c r="I70" t="s">
        <v>455</v>
      </c>
      <c r="J70" t="s">
        <v>456</v>
      </c>
      <c r="K70" s="2" t="s">
        <v>12</v>
      </c>
      <c r="L70" t="s">
        <v>21</v>
      </c>
      <c r="M70" s="3" t="str">
        <f t="shared" si="1"/>
        <v>G:\Mi unidad\KCL\SECURITY FLOWS\technical_guidelines\eulisa\eu-LISA Annual Activity Report 2016.pdf</v>
      </c>
    </row>
    <row r="71" spans="1:13" x14ac:dyDescent="0.3">
      <c r="A71" t="s">
        <v>464</v>
      </c>
      <c r="B71" t="s">
        <v>461</v>
      </c>
      <c r="C71" t="s">
        <v>257</v>
      </c>
      <c r="D71" t="s">
        <v>231</v>
      </c>
      <c r="E71" t="s">
        <v>462</v>
      </c>
      <c r="F71">
        <v>2017</v>
      </c>
      <c r="G71">
        <v>17</v>
      </c>
      <c r="H71" t="s">
        <v>459</v>
      </c>
      <c r="I71" t="s">
        <v>460</v>
      </c>
      <c r="J71" t="s">
        <v>463</v>
      </c>
      <c r="K71" s="5" t="s">
        <v>22</v>
      </c>
      <c r="L71" t="s">
        <v>115</v>
      </c>
      <c r="M71" s="3" t="str">
        <f t="shared" si="1"/>
        <v>G:\Mi unidad\KCL\SECURITY FLOWS\technical_guidelines\eulisa\OJ C228 14 07 2017.pdf</v>
      </c>
    </row>
    <row r="72" spans="1:13" x14ac:dyDescent="0.3">
      <c r="A72" t="s">
        <v>470</v>
      </c>
      <c r="B72" t="s">
        <v>468</v>
      </c>
      <c r="C72" t="s">
        <v>223</v>
      </c>
      <c r="D72" t="s">
        <v>227</v>
      </c>
      <c r="E72" t="s">
        <v>469</v>
      </c>
      <c r="F72">
        <v>2017</v>
      </c>
      <c r="G72">
        <v>17</v>
      </c>
      <c r="H72" t="s">
        <v>467</v>
      </c>
      <c r="I72" t="s">
        <v>466</v>
      </c>
      <c r="J72" t="s">
        <v>465</v>
      </c>
      <c r="K72" s="6" t="s">
        <v>40</v>
      </c>
      <c r="L72" t="s">
        <v>21</v>
      </c>
      <c r="M72" s="3" t="str">
        <f t="shared" si="1"/>
        <v>G:\Mi unidad\KCL\SECURITY FLOWS\technical_guidelines\eulisa\2016 - Eurodac AR factsheet.pdf</v>
      </c>
    </row>
    <row r="73" spans="1:13" x14ac:dyDescent="0.3">
      <c r="A73" t="s">
        <v>473</v>
      </c>
      <c r="B73" t="s">
        <v>474</v>
      </c>
      <c r="C73" t="s">
        <v>223</v>
      </c>
      <c r="D73" t="s">
        <v>227</v>
      </c>
      <c r="E73" s="7" t="s">
        <v>475</v>
      </c>
      <c r="F73">
        <v>2017</v>
      </c>
      <c r="G73">
        <v>17</v>
      </c>
      <c r="H73" t="s">
        <v>471</v>
      </c>
      <c r="I73" t="s">
        <v>472</v>
      </c>
      <c r="K73" s="2" t="s">
        <v>12</v>
      </c>
      <c r="L73" t="s">
        <v>21</v>
      </c>
      <c r="M73" s="3" t="str">
        <f t="shared" ref="M73:M136" si="2">CONCATENATE("G:\Mi unidad\KCL\SECURITY FLOWS\technical_guidelines\eulisa\",J73,".pdf")</f>
        <v>G:\Mi unidad\KCL\SECURITY FLOWS\technical_guidelines\eulisa\.pdf</v>
      </c>
    </row>
    <row r="74" spans="1:13" x14ac:dyDescent="0.3">
      <c r="A74" t="s">
        <v>479</v>
      </c>
      <c r="B74" t="s">
        <v>476</v>
      </c>
      <c r="C74" t="s">
        <v>393</v>
      </c>
      <c r="D74" t="s">
        <v>225</v>
      </c>
      <c r="E74" t="s">
        <v>477</v>
      </c>
      <c r="F74">
        <v>2017</v>
      </c>
      <c r="G74">
        <v>17</v>
      </c>
      <c r="H74" t="s">
        <v>478</v>
      </c>
      <c r="I74" t="s">
        <v>480</v>
      </c>
      <c r="J74" t="s">
        <v>481</v>
      </c>
      <c r="K74" s="2" t="s">
        <v>12</v>
      </c>
      <c r="L74" t="s">
        <v>21</v>
      </c>
      <c r="M74" s="3" t="str">
        <f t="shared" si="2"/>
        <v>G:\Mi unidad\KCL\SECURITY FLOWS\technical_guidelines\eulisa\IR-June-2017-Report.pdf</v>
      </c>
    </row>
    <row r="75" spans="1:13" x14ac:dyDescent="0.3">
      <c r="A75" t="s">
        <v>484</v>
      </c>
      <c r="B75" t="s">
        <v>486</v>
      </c>
      <c r="C75" t="s">
        <v>222</v>
      </c>
      <c r="D75" t="s">
        <v>231</v>
      </c>
      <c r="E75" t="s">
        <v>487</v>
      </c>
      <c r="F75">
        <v>2017</v>
      </c>
      <c r="G75">
        <v>16</v>
      </c>
      <c r="H75" t="s">
        <v>482</v>
      </c>
      <c r="I75" t="s">
        <v>483</v>
      </c>
      <c r="J75" t="s">
        <v>485</v>
      </c>
      <c r="K75" s="2" t="s">
        <v>12</v>
      </c>
      <c r="L75" t="s">
        <v>21</v>
      </c>
      <c r="M75" s="3" t="str">
        <f t="shared" si="2"/>
        <v>G:\Mi unidad\KCL\SECURITY FLOWS\technical_guidelines\eulisa\EL-AE-17-001-EN-N.pdf</v>
      </c>
    </row>
    <row r="76" spans="1:13" x14ac:dyDescent="0.3">
      <c r="A76" t="s">
        <v>489</v>
      </c>
      <c r="B76" t="s">
        <v>492</v>
      </c>
      <c r="C76" t="s">
        <v>222</v>
      </c>
      <c r="D76" t="s">
        <v>231</v>
      </c>
      <c r="E76" t="s">
        <v>493</v>
      </c>
      <c r="F76">
        <v>2017</v>
      </c>
      <c r="G76">
        <v>16</v>
      </c>
      <c r="H76" t="s">
        <v>488</v>
      </c>
      <c r="I76" t="s">
        <v>490</v>
      </c>
      <c r="J76" t="s">
        <v>491</v>
      </c>
      <c r="K76" s="2" t="s">
        <v>12</v>
      </c>
      <c r="L76" t="s">
        <v>21</v>
      </c>
      <c r="M76" s="3" t="str">
        <f t="shared" si="2"/>
        <v>G:\Mi unidad\KCL\SECURITY FLOWS\technical_guidelines\eulisa\EL-AD-17-001-EN-N.pdf</v>
      </c>
    </row>
    <row r="77" spans="1:13" x14ac:dyDescent="0.3">
      <c r="A77" t="s">
        <v>496</v>
      </c>
      <c r="B77" t="s">
        <v>494</v>
      </c>
      <c r="C77" t="s">
        <v>21</v>
      </c>
      <c r="D77" t="s">
        <v>21</v>
      </c>
      <c r="E77" t="s">
        <v>495</v>
      </c>
      <c r="F77">
        <v>2017</v>
      </c>
      <c r="G77">
        <v>16</v>
      </c>
      <c r="H77" t="s">
        <v>497</v>
      </c>
      <c r="I77" t="s">
        <v>498</v>
      </c>
      <c r="J77" t="s">
        <v>499</v>
      </c>
      <c r="K77" s="5" t="s">
        <v>22</v>
      </c>
      <c r="L77" t="s">
        <v>500</v>
      </c>
      <c r="M77" s="3" t="str">
        <f t="shared" si="2"/>
        <v>G:\Mi unidad\KCL\SECURITY FLOWS\technical_guidelines\eulisa\eu-LISA Anniversary Photobook.pdf</v>
      </c>
    </row>
    <row r="78" spans="1:13" x14ac:dyDescent="0.3">
      <c r="A78" t="s">
        <v>506</v>
      </c>
      <c r="B78" t="s">
        <v>504</v>
      </c>
      <c r="C78" t="s">
        <v>219</v>
      </c>
      <c r="D78" t="s">
        <v>225</v>
      </c>
      <c r="E78" t="s">
        <v>505</v>
      </c>
      <c r="F78">
        <v>2017</v>
      </c>
      <c r="G78">
        <v>16</v>
      </c>
      <c r="H78" t="s">
        <v>501</v>
      </c>
      <c r="I78" t="s">
        <v>502</v>
      </c>
      <c r="J78" t="s">
        <v>503</v>
      </c>
      <c r="K78" s="2" t="s">
        <v>12</v>
      </c>
      <c r="L78" t="s">
        <v>21</v>
      </c>
      <c r="M78" s="3" t="str">
        <f t="shared" si="2"/>
        <v>G:\Mi unidad\KCL\SECURITY FLOWS\technical_guidelines\eulisa\eu-LISA Strategy 2018-2022..pdf</v>
      </c>
    </row>
    <row r="79" spans="1:13" x14ac:dyDescent="0.3">
      <c r="A79" t="s">
        <v>512</v>
      </c>
      <c r="B79" t="s">
        <v>511</v>
      </c>
      <c r="C79" t="s">
        <v>233</v>
      </c>
      <c r="D79" t="s">
        <v>225</v>
      </c>
      <c r="E79" t="s">
        <v>510</v>
      </c>
      <c r="F79">
        <v>2017</v>
      </c>
      <c r="G79">
        <v>15</v>
      </c>
      <c r="H79" t="s">
        <v>507</v>
      </c>
      <c r="I79" t="s">
        <v>508</v>
      </c>
      <c r="J79" t="s">
        <v>509</v>
      </c>
      <c r="K79" s="2" t="s">
        <v>12</v>
      </c>
      <c r="L79" t="s">
        <v>21</v>
      </c>
      <c r="M79" s="3" t="str">
        <f t="shared" si="2"/>
        <v>G:\Mi unidad\KCL\SECURITY FLOWS\technical_guidelines\eulisa\eu-LISA Conference 2017 Final Report Web Version.pdf</v>
      </c>
    </row>
    <row r="80" spans="1:13" x14ac:dyDescent="0.3">
      <c r="A80" s="10" t="s">
        <v>515</v>
      </c>
      <c r="B80" t="s">
        <v>516</v>
      </c>
      <c r="C80" t="s">
        <v>21</v>
      </c>
      <c r="D80" t="s">
        <v>21</v>
      </c>
      <c r="E80" s="7" t="s">
        <v>517</v>
      </c>
      <c r="F80">
        <v>2018</v>
      </c>
      <c r="G80">
        <v>15</v>
      </c>
      <c r="H80" t="s">
        <v>513</v>
      </c>
      <c r="I80" t="s">
        <v>514</v>
      </c>
      <c r="J80" t="s">
        <v>516</v>
      </c>
      <c r="K80" s="2" t="s">
        <v>12</v>
      </c>
      <c r="L80" t="s">
        <v>518</v>
      </c>
      <c r="M80" s="3" t="str">
        <f t="shared" si="2"/>
        <v>G:\Mi unidad\KCL\SECURITY FLOWS\technical_guidelines\eulisa\Shared Biometric Matching Service sBMS - Feasibility Study.pdf</v>
      </c>
    </row>
    <row r="81" spans="1:13" x14ac:dyDescent="0.3">
      <c r="A81" t="s">
        <v>523</v>
      </c>
      <c r="B81" t="s">
        <v>521</v>
      </c>
      <c r="C81" t="s">
        <v>230</v>
      </c>
      <c r="D81" t="s">
        <v>231</v>
      </c>
      <c r="E81" t="s">
        <v>522</v>
      </c>
      <c r="F81">
        <v>2018</v>
      </c>
      <c r="G81">
        <v>15</v>
      </c>
      <c r="H81" t="s">
        <v>519</v>
      </c>
      <c r="I81" t="s">
        <v>520</v>
      </c>
      <c r="J81" t="s">
        <v>530</v>
      </c>
      <c r="K81" s="6" t="s">
        <v>40</v>
      </c>
      <c r="L81" t="s">
        <v>21</v>
      </c>
      <c r="M81" s="3" t="str">
        <f t="shared" si="2"/>
        <v>G:\Mi unidad\KCL\SECURITY FLOWS\technical_guidelines\eulisa\2017 SIS II Statistics.pdf</v>
      </c>
    </row>
    <row r="82" spans="1:13" x14ac:dyDescent="0.3">
      <c r="A82" t="s">
        <v>529</v>
      </c>
      <c r="B82" t="s">
        <v>527</v>
      </c>
      <c r="C82" t="s">
        <v>230</v>
      </c>
      <c r="D82" t="s">
        <v>231</v>
      </c>
      <c r="E82" t="s">
        <v>528</v>
      </c>
      <c r="F82">
        <v>2018</v>
      </c>
      <c r="G82">
        <v>15</v>
      </c>
      <c r="H82" t="s">
        <v>524</v>
      </c>
      <c r="I82" t="s">
        <v>525</v>
      </c>
      <c r="J82" t="s">
        <v>526</v>
      </c>
      <c r="K82" s="6" t="s">
        <v>40</v>
      </c>
      <c r="L82" t="s">
        <v>21</v>
      </c>
      <c r="M82" s="3" t="str">
        <f t="shared" si="2"/>
        <v>G:\Mi unidad\KCL\SECURITY FLOWS\technical_guidelines\eulisa\2017 SIS II Statistics - Factsheet.pdf</v>
      </c>
    </row>
    <row r="83" spans="1:13" x14ac:dyDescent="0.3">
      <c r="A83" t="s">
        <v>532</v>
      </c>
      <c r="B83" t="s">
        <v>419</v>
      </c>
      <c r="C83" t="s">
        <v>223</v>
      </c>
      <c r="D83" t="s">
        <v>227</v>
      </c>
      <c r="E83" t="s">
        <v>420</v>
      </c>
      <c r="F83">
        <v>2018</v>
      </c>
      <c r="G83">
        <v>14</v>
      </c>
      <c r="H83" t="s">
        <v>531</v>
      </c>
      <c r="I83" t="s">
        <v>421</v>
      </c>
      <c r="J83" t="s">
        <v>423</v>
      </c>
      <c r="K83" s="6" t="s">
        <v>40</v>
      </c>
      <c r="L83" t="s">
        <v>21</v>
      </c>
      <c r="M83" s="3" t="str">
        <f t="shared" si="2"/>
        <v>G:\Mi unidad\KCL\SECURITY FLOWS\technical_guidelines\eulisa\Eurodac 2015 Annual Report - Factsheet.pdf</v>
      </c>
    </row>
    <row r="84" spans="1:13" x14ac:dyDescent="0.3">
      <c r="A84" t="s">
        <v>534</v>
      </c>
      <c r="B84" t="s">
        <v>428</v>
      </c>
      <c r="C84" t="s">
        <v>230</v>
      </c>
      <c r="D84" t="s">
        <v>231</v>
      </c>
      <c r="E84" t="s">
        <v>429</v>
      </c>
      <c r="F84">
        <v>2018</v>
      </c>
      <c r="G84">
        <v>14</v>
      </c>
      <c r="H84" t="s">
        <v>533</v>
      </c>
      <c r="I84" t="s">
        <v>426</v>
      </c>
      <c r="J84" t="s">
        <v>427</v>
      </c>
      <c r="K84" s="6" t="s">
        <v>40</v>
      </c>
      <c r="L84" t="s">
        <v>21</v>
      </c>
      <c r="M84" s="3" t="str">
        <f t="shared" si="2"/>
        <v>G:\Mi unidad\KCL\SECURITY FLOWS\technical_guidelines\eulisa\SIS II - Statistics 2016.pdf</v>
      </c>
    </row>
    <row r="85" spans="1:13" x14ac:dyDescent="0.3">
      <c r="A85" t="s">
        <v>536</v>
      </c>
      <c r="B85" t="s">
        <v>434</v>
      </c>
      <c r="C85" t="s">
        <v>230</v>
      </c>
      <c r="D85" t="s">
        <v>231</v>
      </c>
      <c r="E85" t="s">
        <v>435</v>
      </c>
      <c r="F85">
        <v>2018</v>
      </c>
      <c r="G85">
        <v>14</v>
      </c>
      <c r="H85" t="s">
        <v>535</v>
      </c>
      <c r="I85" t="s">
        <v>432</v>
      </c>
      <c r="J85" t="s">
        <v>436</v>
      </c>
      <c r="K85" s="6" t="s">
        <v>40</v>
      </c>
      <c r="L85" t="s">
        <v>21</v>
      </c>
      <c r="M85" s="3" t="str">
        <f t="shared" si="2"/>
        <v>G:\Mi unidad\KCL\SECURITY FLOWS\technical_guidelines\eulisa\SIS II - Statistics 2016 - factsheet.pdf</v>
      </c>
    </row>
    <row r="86" spans="1:13" x14ac:dyDescent="0.3">
      <c r="A86" t="s">
        <v>538</v>
      </c>
      <c r="B86" t="s">
        <v>441</v>
      </c>
      <c r="C86" t="s">
        <v>230</v>
      </c>
      <c r="D86" t="s">
        <v>227</v>
      </c>
      <c r="E86" t="s">
        <v>319</v>
      </c>
      <c r="F86">
        <v>2018</v>
      </c>
      <c r="G86">
        <v>14</v>
      </c>
      <c r="H86" t="s">
        <v>537</v>
      </c>
      <c r="I86" t="s">
        <v>438</v>
      </c>
      <c r="J86" t="s">
        <v>439</v>
      </c>
      <c r="K86" s="6" t="s">
        <v>40</v>
      </c>
      <c r="L86" t="s">
        <v>21</v>
      </c>
      <c r="M86" s="3" t="str">
        <f t="shared" si="2"/>
        <v>G:\Mi unidad\KCL\SECURITY FLOWS\technical_guidelines\eulisa\2016 Eurodac annual statistics - factsheet.pdf</v>
      </c>
    </row>
    <row r="87" spans="1:13" x14ac:dyDescent="0.3">
      <c r="A87" t="s">
        <v>540</v>
      </c>
      <c r="B87" t="s">
        <v>445</v>
      </c>
      <c r="C87" t="s">
        <v>257</v>
      </c>
      <c r="D87" t="s">
        <v>227</v>
      </c>
      <c r="E87" t="s">
        <v>446</v>
      </c>
      <c r="F87">
        <v>2018</v>
      </c>
      <c r="G87">
        <v>13</v>
      </c>
      <c r="H87" t="s">
        <v>539</v>
      </c>
      <c r="I87" t="s">
        <v>442</v>
      </c>
      <c r="J87" t="s">
        <v>447</v>
      </c>
      <c r="K87" s="5" t="s">
        <v>22</v>
      </c>
      <c r="L87" t="s">
        <v>115</v>
      </c>
      <c r="M87" s="3" t="str">
        <f t="shared" si="2"/>
        <v>G:\Mi unidad\KCL\SECURITY FLOWS\technical_guidelines\eulisa\2017 Eurodac updated list of authorities - asylum.pdf</v>
      </c>
    </row>
    <row r="88" spans="1:13" x14ac:dyDescent="0.3">
      <c r="A88" t="s">
        <v>542</v>
      </c>
      <c r="B88" t="s">
        <v>451</v>
      </c>
      <c r="C88" t="s">
        <v>230</v>
      </c>
      <c r="D88" t="s">
        <v>227</v>
      </c>
      <c r="E88" t="s">
        <v>311</v>
      </c>
      <c r="F88">
        <v>2018</v>
      </c>
      <c r="G88">
        <v>13</v>
      </c>
      <c r="H88" t="s">
        <v>541</v>
      </c>
      <c r="I88" t="s">
        <v>449</v>
      </c>
      <c r="J88" t="s">
        <v>450</v>
      </c>
      <c r="K88" s="6" t="s">
        <v>40</v>
      </c>
      <c r="L88" t="s">
        <v>21</v>
      </c>
      <c r="M88" s="3" t="str">
        <f t="shared" si="2"/>
        <v>G:\Mi unidad\KCL\SECURITY FLOWS\technical_guidelines\eulisa\2016 Eurodac annual statistics.pdf</v>
      </c>
    </row>
    <row r="89" spans="1:13" x14ac:dyDescent="0.3">
      <c r="A89" t="s">
        <v>544</v>
      </c>
      <c r="B89" t="s">
        <v>461</v>
      </c>
      <c r="C89" t="s">
        <v>257</v>
      </c>
      <c r="D89" t="s">
        <v>231</v>
      </c>
      <c r="E89" t="s">
        <v>462</v>
      </c>
      <c r="F89">
        <v>2018</v>
      </c>
      <c r="G89">
        <v>13</v>
      </c>
      <c r="H89" t="s">
        <v>543</v>
      </c>
      <c r="I89" t="s">
        <v>460</v>
      </c>
      <c r="J89" t="s">
        <v>463</v>
      </c>
      <c r="K89" s="5" t="s">
        <v>22</v>
      </c>
      <c r="L89" t="s">
        <v>115</v>
      </c>
      <c r="M89" s="3" t="str">
        <f t="shared" si="2"/>
        <v>G:\Mi unidad\KCL\SECURITY FLOWS\technical_guidelines\eulisa\OJ C228 14 07 2017.pdf</v>
      </c>
    </row>
    <row r="90" spans="1:13" x14ac:dyDescent="0.3">
      <c r="A90" t="s">
        <v>547</v>
      </c>
      <c r="B90" t="s">
        <v>468</v>
      </c>
      <c r="C90" t="s">
        <v>223</v>
      </c>
      <c r="D90" t="s">
        <v>227</v>
      </c>
      <c r="E90" t="s">
        <v>469</v>
      </c>
      <c r="F90">
        <v>2018</v>
      </c>
      <c r="G90">
        <v>13</v>
      </c>
      <c r="H90" t="s">
        <v>546</v>
      </c>
      <c r="I90" t="s">
        <v>466</v>
      </c>
      <c r="J90" t="s">
        <v>465</v>
      </c>
      <c r="K90" s="6" t="s">
        <v>40</v>
      </c>
      <c r="L90" t="s">
        <v>21</v>
      </c>
      <c r="M90" s="3" t="str">
        <f t="shared" si="2"/>
        <v>G:\Mi unidad\KCL\SECURITY FLOWS\technical_guidelines\eulisa\2016 - Eurodac AR factsheet.pdf</v>
      </c>
    </row>
    <row r="91" spans="1:13" x14ac:dyDescent="0.3">
      <c r="A91" t="s">
        <v>473</v>
      </c>
      <c r="B91" t="s">
        <v>474</v>
      </c>
      <c r="C91" t="s">
        <v>223</v>
      </c>
      <c r="D91" t="s">
        <v>227</v>
      </c>
      <c r="E91" t="s">
        <v>475</v>
      </c>
      <c r="F91">
        <v>2017</v>
      </c>
      <c r="G91">
        <v>12</v>
      </c>
      <c r="H91" t="s">
        <v>548</v>
      </c>
      <c r="I91" t="s">
        <v>472</v>
      </c>
      <c r="J91" t="s">
        <v>549</v>
      </c>
      <c r="K91" s="2" t="s">
        <v>12</v>
      </c>
      <c r="L91" t="s">
        <v>21</v>
      </c>
      <c r="M91" s="3" t="str">
        <f t="shared" si="2"/>
        <v>G:\Mi unidad\KCL\SECURITY FLOWS\technical_guidelines\eulisa\2017-088_2016 Eurodac Annual Report.pdf</v>
      </c>
    </row>
    <row r="92" spans="1:13" x14ac:dyDescent="0.3">
      <c r="A92" t="s">
        <v>479</v>
      </c>
      <c r="B92" t="s">
        <v>476</v>
      </c>
      <c r="C92" t="s">
        <v>393</v>
      </c>
      <c r="D92" t="s">
        <v>225</v>
      </c>
      <c r="E92" t="s">
        <v>477</v>
      </c>
      <c r="F92">
        <v>2017</v>
      </c>
      <c r="G92">
        <v>12</v>
      </c>
      <c r="H92" t="s">
        <v>550</v>
      </c>
      <c r="I92" t="s">
        <v>480</v>
      </c>
      <c r="J92" t="s">
        <v>481</v>
      </c>
      <c r="K92" s="2" t="s">
        <v>12</v>
      </c>
      <c r="L92" t="s">
        <v>551</v>
      </c>
      <c r="M92" s="3" t="str">
        <f t="shared" si="2"/>
        <v>G:\Mi unidad\KCL\SECURITY FLOWS\technical_guidelines\eulisa\IR-June-2017-Report.pdf</v>
      </c>
    </row>
    <row r="93" spans="1:13" x14ac:dyDescent="0.3">
      <c r="A93" t="s">
        <v>484</v>
      </c>
      <c r="B93" t="s">
        <v>486</v>
      </c>
      <c r="C93" t="s">
        <v>222</v>
      </c>
      <c r="D93" t="s">
        <v>231</v>
      </c>
      <c r="E93" t="s">
        <v>487</v>
      </c>
      <c r="F93">
        <v>2017</v>
      </c>
      <c r="G93">
        <v>12</v>
      </c>
      <c r="H93" t="s">
        <v>552</v>
      </c>
      <c r="I93" t="s">
        <v>483</v>
      </c>
      <c r="J93" t="s">
        <v>485</v>
      </c>
      <c r="K93" s="2" t="s">
        <v>12</v>
      </c>
      <c r="L93" t="s">
        <v>21</v>
      </c>
      <c r="M93" s="3" t="str">
        <f t="shared" si="2"/>
        <v>G:\Mi unidad\KCL\SECURITY FLOWS\technical_guidelines\eulisa\EL-AE-17-001-EN-N.pdf</v>
      </c>
    </row>
    <row r="94" spans="1:13" x14ac:dyDescent="0.3">
      <c r="A94" t="s">
        <v>489</v>
      </c>
      <c r="B94" t="s">
        <v>492</v>
      </c>
      <c r="C94" t="s">
        <v>222</v>
      </c>
      <c r="D94" t="s">
        <v>231</v>
      </c>
      <c r="E94" t="s">
        <v>493</v>
      </c>
      <c r="F94">
        <v>2017</v>
      </c>
      <c r="G94">
        <v>12</v>
      </c>
      <c r="H94" t="s">
        <v>553</v>
      </c>
      <c r="I94" t="s">
        <v>490</v>
      </c>
      <c r="J94" t="s">
        <v>491</v>
      </c>
      <c r="K94" s="6" t="s">
        <v>40</v>
      </c>
      <c r="L94" t="s">
        <v>21</v>
      </c>
      <c r="M94" s="3" t="str">
        <f t="shared" si="2"/>
        <v>G:\Mi unidad\KCL\SECURITY FLOWS\technical_guidelines\eulisa\EL-AD-17-001-EN-N.pdf</v>
      </c>
    </row>
    <row r="95" spans="1:13" x14ac:dyDescent="0.3">
      <c r="A95" t="s">
        <v>512</v>
      </c>
      <c r="B95" t="s">
        <v>511</v>
      </c>
      <c r="C95" t="s">
        <v>233</v>
      </c>
      <c r="D95" t="s">
        <v>225</v>
      </c>
      <c r="E95" s="7" t="s">
        <v>510</v>
      </c>
      <c r="F95">
        <v>2017</v>
      </c>
      <c r="G95">
        <v>11</v>
      </c>
      <c r="H95" t="s">
        <v>554</v>
      </c>
      <c r="I95" t="s">
        <v>508</v>
      </c>
      <c r="J95" t="s">
        <v>509</v>
      </c>
      <c r="K95" s="2" t="s">
        <v>12</v>
      </c>
      <c r="L95" t="s">
        <v>21</v>
      </c>
      <c r="M95" s="3" t="str">
        <f t="shared" si="2"/>
        <v>G:\Mi unidad\KCL\SECURITY FLOWS\technical_guidelines\eulisa\eu-LISA Conference 2017 Final Report Web Version.pdf</v>
      </c>
    </row>
    <row r="96" spans="1:13" x14ac:dyDescent="0.3">
      <c r="A96" t="s">
        <v>515</v>
      </c>
      <c r="B96" t="s">
        <v>516</v>
      </c>
      <c r="C96" t="s">
        <v>21</v>
      </c>
      <c r="D96" t="s">
        <v>21</v>
      </c>
      <c r="E96" s="7" t="s">
        <v>517</v>
      </c>
      <c r="F96">
        <v>2018</v>
      </c>
      <c r="G96">
        <v>11</v>
      </c>
      <c r="H96" t="s">
        <v>555</v>
      </c>
      <c r="I96" t="s">
        <v>514</v>
      </c>
      <c r="J96" t="s">
        <v>516</v>
      </c>
      <c r="K96" s="2" t="s">
        <v>12</v>
      </c>
      <c r="L96" t="s">
        <v>21</v>
      </c>
      <c r="M96" s="3" t="str">
        <f t="shared" si="2"/>
        <v>G:\Mi unidad\KCL\SECURITY FLOWS\technical_guidelines\eulisa\Shared Biometric Matching Service sBMS - Feasibility Study.pdf</v>
      </c>
    </row>
    <row r="97" spans="1:13" x14ac:dyDescent="0.3">
      <c r="A97" t="s">
        <v>523</v>
      </c>
      <c r="B97" t="s">
        <v>521</v>
      </c>
      <c r="C97" t="s">
        <v>230</v>
      </c>
      <c r="D97" t="s">
        <v>231</v>
      </c>
      <c r="E97" t="s">
        <v>522</v>
      </c>
      <c r="F97">
        <v>2018</v>
      </c>
      <c r="G97">
        <v>11</v>
      </c>
      <c r="H97" t="s">
        <v>556</v>
      </c>
      <c r="I97" t="s">
        <v>520</v>
      </c>
      <c r="J97" t="s">
        <v>530</v>
      </c>
      <c r="K97" s="2" t="s">
        <v>12</v>
      </c>
      <c r="L97" t="s">
        <v>21</v>
      </c>
      <c r="M97" s="3" t="str">
        <f t="shared" si="2"/>
        <v>G:\Mi unidad\KCL\SECURITY FLOWS\technical_guidelines\eulisa\2017 SIS II Statistics.pdf</v>
      </c>
    </row>
    <row r="98" spans="1:13" x14ac:dyDescent="0.3">
      <c r="A98" t="s">
        <v>529</v>
      </c>
      <c r="B98" t="s">
        <v>527</v>
      </c>
      <c r="C98" t="s">
        <v>230</v>
      </c>
      <c r="D98" t="s">
        <v>231</v>
      </c>
      <c r="E98" t="s">
        <v>528</v>
      </c>
      <c r="F98">
        <v>2018</v>
      </c>
      <c r="G98">
        <v>11</v>
      </c>
      <c r="H98" t="s">
        <v>557</v>
      </c>
      <c r="I98" t="s">
        <v>525</v>
      </c>
      <c r="J98" t="s">
        <v>526</v>
      </c>
      <c r="K98" s="6" t="s">
        <v>40</v>
      </c>
      <c r="L98" t="s">
        <v>21</v>
      </c>
      <c r="M98" s="3" t="str">
        <f t="shared" si="2"/>
        <v>G:\Mi unidad\KCL\SECURITY FLOWS\technical_guidelines\eulisa\2017 SIS II Statistics - Factsheet.pdf</v>
      </c>
    </row>
    <row r="99" spans="1:13" x14ac:dyDescent="0.3">
      <c r="A99" t="s">
        <v>563</v>
      </c>
      <c r="B99" t="s">
        <v>562</v>
      </c>
      <c r="C99" t="s">
        <v>230</v>
      </c>
      <c r="D99" t="s">
        <v>227</v>
      </c>
      <c r="E99" t="s">
        <v>561</v>
      </c>
      <c r="F99">
        <v>2018</v>
      </c>
      <c r="G99">
        <v>10</v>
      </c>
      <c r="H99" t="s">
        <v>558</v>
      </c>
      <c r="I99" t="s">
        <v>559</v>
      </c>
      <c r="J99" t="s">
        <v>560</v>
      </c>
      <c r="K99" s="6" t="s">
        <v>40</v>
      </c>
      <c r="L99" t="s">
        <v>21</v>
      </c>
      <c r="M99" s="3" t="str">
        <f t="shared" si="2"/>
        <v>G:\Mi unidad\KCL\SECURITY FLOWS\technical_guidelines\eulisa\Eurodac Statistics 2017.pdf</v>
      </c>
    </row>
    <row r="100" spans="1:13" x14ac:dyDescent="0.3">
      <c r="A100" t="s">
        <v>569</v>
      </c>
      <c r="B100" t="s">
        <v>567</v>
      </c>
      <c r="C100" t="s">
        <v>230</v>
      </c>
      <c r="D100" t="s">
        <v>227</v>
      </c>
      <c r="E100" t="s">
        <v>568</v>
      </c>
      <c r="F100">
        <v>2018</v>
      </c>
      <c r="G100">
        <v>10</v>
      </c>
      <c r="H100" t="s">
        <v>564</v>
      </c>
      <c r="I100" t="s">
        <v>565</v>
      </c>
      <c r="J100" t="s">
        <v>566</v>
      </c>
      <c r="K100" s="6" t="s">
        <v>40</v>
      </c>
      <c r="L100" t="s">
        <v>21</v>
      </c>
      <c r="M100" s="3" t="str">
        <f t="shared" si="2"/>
        <v>G:\Mi unidad\KCL\SECURITY FLOWS\technical_guidelines\eulisa\Eurodac Statistics 2017 - Factsheet.pdf</v>
      </c>
    </row>
    <row r="101" spans="1:13" x14ac:dyDescent="0.3">
      <c r="A101" t="s">
        <v>575</v>
      </c>
      <c r="B101" t="s">
        <v>573</v>
      </c>
      <c r="C101" t="s">
        <v>257</v>
      </c>
      <c r="D101" t="s">
        <v>227</v>
      </c>
      <c r="E101" s="7" t="s">
        <v>574</v>
      </c>
      <c r="F101">
        <v>2018</v>
      </c>
      <c r="G101">
        <v>10</v>
      </c>
      <c r="H101" t="s">
        <v>570</v>
      </c>
      <c r="I101" t="s">
        <v>571</v>
      </c>
      <c r="J101" t="s">
        <v>572</v>
      </c>
      <c r="K101" s="5" t="s">
        <v>22</v>
      </c>
      <c r="L101" t="s">
        <v>115</v>
      </c>
      <c r="M101" s="3" t="str">
        <f t="shared" si="2"/>
        <v>G:\Mi unidad\KCL\SECURITY FLOWS\technical_guidelines\eulisa\2018 Eurodac updated list of authorities -asylum.pdf</v>
      </c>
    </row>
    <row r="102" spans="1:13" x14ac:dyDescent="0.3">
      <c r="A102" t="s">
        <v>580</v>
      </c>
      <c r="B102" t="s">
        <v>578</v>
      </c>
      <c r="C102" t="s">
        <v>257</v>
      </c>
      <c r="D102" t="s">
        <v>231</v>
      </c>
      <c r="E102" s="7" t="s">
        <v>579</v>
      </c>
      <c r="F102">
        <v>2018</v>
      </c>
      <c r="G102">
        <v>10</v>
      </c>
      <c r="H102" t="s">
        <v>576</v>
      </c>
      <c r="I102" t="s">
        <v>577</v>
      </c>
      <c r="J102" t="s">
        <v>578</v>
      </c>
      <c r="K102" s="5" t="s">
        <v>22</v>
      </c>
      <c r="L102" t="s">
        <v>115</v>
      </c>
      <c r="M102" s="3" t="str">
        <f t="shared" si="2"/>
        <v>G:\Mi unidad\KCL\SECURITY FLOWS\technical_guidelines\eulisa\SIS II - List of competent authorities 2018.pdf</v>
      </c>
    </row>
    <row r="103" spans="1:13" x14ac:dyDescent="0.3">
      <c r="A103" t="s">
        <v>586</v>
      </c>
      <c r="B103" s="4" t="s">
        <v>584</v>
      </c>
      <c r="C103" t="s">
        <v>222</v>
      </c>
      <c r="D103" t="s">
        <v>226</v>
      </c>
      <c r="E103" t="s">
        <v>585</v>
      </c>
      <c r="F103">
        <v>2018</v>
      </c>
      <c r="G103">
        <v>9</v>
      </c>
      <c r="H103" t="s">
        <v>581</v>
      </c>
      <c r="I103" t="s">
        <v>582</v>
      </c>
      <c r="J103" t="s">
        <v>583</v>
      </c>
      <c r="K103" s="2" t="s">
        <v>12</v>
      </c>
      <c r="L103" t="s">
        <v>21</v>
      </c>
      <c r="M103" s="3" t="str">
        <f t="shared" si="2"/>
        <v>G:\Mi unidad\KCL\SECURITY FLOWS\technical_guidelines\eulisa\2018 VIS reports.pdf</v>
      </c>
    </row>
    <row r="104" spans="1:13" x14ac:dyDescent="0.3">
      <c r="A104" t="s">
        <v>592</v>
      </c>
      <c r="B104" s="4" t="s">
        <v>590</v>
      </c>
      <c r="C104" t="s">
        <v>222</v>
      </c>
      <c r="D104" t="s">
        <v>226</v>
      </c>
      <c r="E104" t="s">
        <v>591</v>
      </c>
      <c r="F104">
        <v>2018</v>
      </c>
      <c r="G104">
        <v>9</v>
      </c>
      <c r="H104" t="s">
        <v>587</v>
      </c>
      <c r="I104" t="s">
        <v>588</v>
      </c>
      <c r="J104" t="s">
        <v>589</v>
      </c>
      <c r="K104" s="6" t="s">
        <v>40</v>
      </c>
      <c r="L104" t="s">
        <v>21</v>
      </c>
      <c r="M104" s="3" t="str">
        <f t="shared" si="2"/>
        <v>G:\Mi unidad\KCL\SECURITY FLOWS\technical_guidelines\eulisa\2018 VIS reports - Factsheet.pdf</v>
      </c>
    </row>
    <row r="105" spans="1:13" x14ac:dyDescent="0.3">
      <c r="A105" t="s">
        <v>596</v>
      </c>
      <c r="B105" s="4" t="s">
        <v>597</v>
      </c>
      <c r="C105" t="s">
        <v>223</v>
      </c>
      <c r="D105" t="s">
        <v>227</v>
      </c>
      <c r="E105" t="s">
        <v>598</v>
      </c>
      <c r="F105">
        <v>2018</v>
      </c>
      <c r="G105">
        <v>9</v>
      </c>
      <c r="H105" t="s">
        <v>593</v>
      </c>
      <c r="I105" t="s">
        <v>594</v>
      </c>
      <c r="J105" t="s">
        <v>595</v>
      </c>
      <c r="K105" s="2" t="s">
        <v>12</v>
      </c>
      <c r="L105" t="s">
        <v>21</v>
      </c>
      <c r="M105" s="3" t="str">
        <f t="shared" si="2"/>
        <v>G:\Mi unidad\KCL\SECURITY FLOWS\technical_guidelines\eulisa\2017 Eurodac Annual Report.pdf</v>
      </c>
    </row>
    <row r="106" spans="1:13" x14ac:dyDescent="0.3">
      <c r="A106" t="s">
        <v>601</v>
      </c>
      <c r="B106" s="4" t="s">
        <v>603</v>
      </c>
      <c r="C106" t="s">
        <v>223</v>
      </c>
      <c r="D106" t="s">
        <v>227</v>
      </c>
      <c r="E106" t="s">
        <v>604</v>
      </c>
      <c r="F106">
        <v>2018</v>
      </c>
      <c r="G106">
        <v>9</v>
      </c>
      <c r="H106" t="s">
        <v>599</v>
      </c>
      <c r="I106" t="s">
        <v>600</v>
      </c>
      <c r="J106" t="s">
        <v>602</v>
      </c>
      <c r="K106" s="6" t="s">
        <v>40</v>
      </c>
      <c r="L106" t="s">
        <v>21</v>
      </c>
      <c r="M106" s="3" t="str">
        <f t="shared" si="2"/>
        <v>G:\Mi unidad\KCL\SECURITY FLOWS\technical_guidelines\eulisa\2017 Eurodac Annual Report - Factsheet.pdf</v>
      </c>
    </row>
    <row r="107" spans="1:13" x14ac:dyDescent="0.3">
      <c r="A107" s="8" t="s">
        <v>609</v>
      </c>
      <c r="B107" s="4" t="s">
        <v>608</v>
      </c>
      <c r="C107" t="s">
        <v>21</v>
      </c>
      <c r="D107" t="s">
        <v>21</v>
      </c>
      <c r="E107" t="s">
        <v>610</v>
      </c>
      <c r="F107">
        <v>2019</v>
      </c>
      <c r="G107">
        <v>8</v>
      </c>
      <c r="H107" t="s">
        <v>606</v>
      </c>
      <c r="I107" s="3" t="s">
        <v>605</v>
      </c>
      <c r="J107" t="s">
        <v>607</v>
      </c>
      <c r="K107" s="2" t="s">
        <v>12</v>
      </c>
      <c r="L107" t="s">
        <v>21</v>
      </c>
      <c r="M107" s="3" t="str">
        <f t="shared" si="2"/>
        <v>G:\Mi unidad\KCL\SECURITY FLOWS\technical_guidelines\eulisa\eu-LISA Feasibility Study - Interoperability.pdf</v>
      </c>
    </row>
    <row r="108" spans="1:13" x14ac:dyDescent="0.3">
      <c r="A108" s="9" t="s">
        <v>616</v>
      </c>
      <c r="B108" s="4" t="s">
        <v>611</v>
      </c>
      <c r="C108" t="s">
        <v>222</v>
      </c>
      <c r="D108" t="s">
        <v>231</v>
      </c>
      <c r="E108" t="s">
        <v>612</v>
      </c>
      <c r="F108">
        <v>2019</v>
      </c>
      <c r="G108">
        <v>8</v>
      </c>
      <c r="H108" t="s">
        <v>614</v>
      </c>
      <c r="I108" t="s">
        <v>613</v>
      </c>
      <c r="J108" t="s">
        <v>615</v>
      </c>
      <c r="K108" s="2" t="s">
        <v>12</v>
      </c>
      <c r="L108" t="s">
        <v>21</v>
      </c>
      <c r="M108" s="3" t="str">
        <f t="shared" si="2"/>
        <v>G:\Mi unidad\KCL\SECURITY FLOWS\technical_guidelines\eulisa\Central SIS II Report technical functioning 2017-2018.pdf</v>
      </c>
    </row>
    <row r="109" spans="1:13" x14ac:dyDescent="0.3">
      <c r="A109" s="9" t="s">
        <v>622</v>
      </c>
      <c r="B109" s="4" t="s">
        <v>620</v>
      </c>
      <c r="C109" t="s">
        <v>222</v>
      </c>
      <c r="D109" t="s">
        <v>231</v>
      </c>
      <c r="E109" t="s">
        <v>621</v>
      </c>
      <c r="F109">
        <v>2019</v>
      </c>
      <c r="G109">
        <v>8</v>
      </c>
      <c r="H109" t="s">
        <v>617</v>
      </c>
      <c r="I109" t="s">
        <v>618</v>
      </c>
      <c r="J109" t="s">
        <v>619</v>
      </c>
      <c r="K109" s="6" t="s">
        <v>40</v>
      </c>
      <c r="L109" t="s">
        <v>21</v>
      </c>
      <c r="M109" s="3" t="str">
        <f t="shared" si="2"/>
        <v>G:\Mi unidad\KCL\SECURITY FLOWS\technical_guidelines\eulisa\Central SIS II Report technical functioning 2017-2018 Factsheet.pdf</v>
      </c>
    </row>
    <row r="110" spans="1:13" x14ac:dyDescent="0.3">
      <c r="A110" s="9" t="s">
        <v>628</v>
      </c>
      <c r="B110" s="4" t="s">
        <v>626</v>
      </c>
      <c r="C110" t="s">
        <v>21</v>
      </c>
      <c r="D110" t="s">
        <v>225</v>
      </c>
      <c r="E110" t="s">
        <v>627</v>
      </c>
      <c r="F110">
        <v>2019</v>
      </c>
      <c r="G110">
        <v>8</v>
      </c>
      <c r="H110" t="s">
        <v>623</v>
      </c>
      <c r="I110" t="s">
        <v>624</v>
      </c>
      <c r="J110" t="s">
        <v>625</v>
      </c>
      <c r="K110" s="5" t="s">
        <v>22</v>
      </c>
      <c r="L110" t="s">
        <v>657</v>
      </c>
      <c r="M110" s="3" t="str">
        <f t="shared" si="2"/>
        <v>G:\Mi unidad\KCL\SECURITY FLOWS\technical_guidelines\eulisa\Leaflet eu-LISA.pdf</v>
      </c>
    </row>
    <row r="111" spans="1:13" x14ac:dyDescent="0.3">
      <c r="A111" s="9" t="s">
        <v>634</v>
      </c>
      <c r="B111" t="s">
        <v>632</v>
      </c>
      <c r="C111" t="s">
        <v>220</v>
      </c>
      <c r="D111" t="s">
        <v>227</v>
      </c>
      <c r="E111" t="s">
        <v>633</v>
      </c>
      <c r="F111">
        <v>2019</v>
      </c>
      <c r="G111">
        <v>7</v>
      </c>
      <c r="H111" t="s">
        <v>629</v>
      </c>
      <c r="I111" t="s">
        <v>630</v>
      </c>
      <c r="J111" t="s">
        <v>631</v>
      </c>
      <c r="K111" s="5" t="s">
        <v>22</v>
      </c>
      <c r="L111" t="s">
        <v>657</v>
      </c>
      <c r="M111" s="3" t="str">
        <f t="shared" si="2"/>
        <v>G:\Mi unidad\KCL\SECURITY FLOWS\technical_guidelines\eulisa\Leaflet Eurodac.pdf</v>
      </c>
    </row>
    <row r="112" spans="1:13" x14ac:dyDescent="0.3">
      <c r="A112" s="9" t="s">
        <v>636</v>
      </c>
      <c r="B112" s="4" t="s">
        <v>639</v>
      </c>
      <c r="C112" t="s">
        <v>220</v>
      </c>
      <c r="D112" t="s">
        <v>231</v>
      </c>
      <c r="E112" t="s">
        <v>640</v>
      </c>
      <c r="F112">
        <v>2019</v>
      </c>
      <c r="G112">
        <v>7</v>
      </c>
      <c r="H112" t="s">
        <v>635</v>
      </c>
      <c r="I112" t="s">
        <v>637</v>
      </c>
      <c r="J112" t="s">
        <v>638</v>
      </c>
      <c r="K112" s="5" t="s">
        <v>22</v>
      </c>
      <c r="L112" t="s">
        <v>657</v>
      </c>
      <c r="M112" s="3" t="str">
        <f t="shared" si="2"/>
        <v>G:\Mi unidad\KCL\SECURITY FLOWS\technical_guidelines\eulisa\Leaflet SIS.pdf</v>
      </c>
    </row>
    <row r="113" spans="1:13" x14ac:dyDescent="0.3">
      <c r="A113" s="9" t="s">
        <v>644</v>
      </c>
      <c r="B113" s="4" t="s">
        <v>645</v>
      </c>
      <c r="C113" t="s">
        <v>220</v>
      </c>
      <c r="D113" t="s">
        <v>226</v>
      </c>
      <c r="E113" t="s">
        <v>646</v>
      </c>
      <c r="F113">
        <v>2019</v>
      </c>
      <c r="G113">
        <v>7</v>
      </c>
      <c r="H113" t="s">
        <v>641</v>
      </c>
      <c r="I113" t="s">
        <v>642</v>
      </c>
      <c r="J113" t="s">
        <v>643</v>
      </c>
      <c r="K113" s="5" t="s">
        <v>22</v>
      </c>
      <c r="L113" t="s">
        <v>657</v>
      </c>
      <c r="M113" s="3" t="str">
        <f t="shared" si="2"/>
        <v>G:\Mi unidad\KCL\SECURITY FLOWS\technical_guidelines\eulisa\Leaflet VIS.pdf</v>
      </c>
    </row>
    <row r="114" spans="1:13" x14ac:dyDescent="0.3">
      <c r="A114" s="9" t="s">
        <v>650</v>
      </c>
      <c r="B114" s="4" t="s">
        <v>651</v>
      </c>
      <c r="C114" t="s">
        <v>220</v>
      </c>
      <c r="D114" t="s">
        <v>652</v>
      </c>
      <c r="E114" t="s">
        <v>653</v>
      </c>
      <c r="F114">
        <v>2019</v>
      </c>
      <c r="G114">
        <v>7</v>
      </c>
      <c r="H114" t="s">
        <v>647</v>
      </c>
      <c r="I114" t="s">
        <v>648</v>
      </c>
      <c r="J114" t="s">
        <v>649</v>
      </c>
      <c r="K114" s="5" t="s">
        <v>22</v>
      </c>
      <c r="L114" t="s">
        <v>658</v>
      </c>
      <c r="M114" s="3" t="str">
        <f t="shared" si="2"/>
        <v>G:\Mi unidad\KCL\SECURITY FLOWS\technical_guidelines\eulisa\Leaflet EES.pdf</v>
      </c>
    </row>
    <row r="115" spans="1:13" x14ac:dyDescent="0.3">
      <c r="A115" s="9" t="s">
        <v>662</v>
      </c>
      <c r="B115" s="4" t="s">
        <v>659</v>
      </c>
      <c r="C115" t="s">
        <v>220</v>
      </c>
      <c r="D115" t="s">
        <v>661</v>
      </c>
      <c r="E115" t="s">
        <v>660</v>
      </c>
      <c r="F115">
        <v>2019</v>
      </c>
      <c r="G115">
        <v>6</v>
      </c>
      <c r="H115" t="s">
        <v>654</v>
      </c>
      <c r="I115" t="s">
        <v>655</v>
      </c>
      <c r="J115" t="s">
        <v>656</v>
      </c>
      <c r="K115" s="5" t="s">
        <v>22</v>
      </c>
      <c r="L115" t="s">
        <v>658</v>
      </c>
      <c r="M115" s="3" t="str">
        <f t="shared" si="2"/>
        <v>G:\Mi unidad\KCL\SECURITY FLOWS\technical_guidelines\eulisa\Leaflet ETIAS.pdf</v>
      </c>
    </row>
    <row r="116" spans="1:13" x14ac:dyDescent="0.3">
      <c r="A116" s="9" t="s">
        <v>669</v>
      </c>
      <c r="B116" s="4" t="s">
        <v>666</v>
      </c>
      <c r="C116" t="s">
        <v>220</v>
      </c>
      <c r="D116" t="s">
        <v>668</v>
      </c>
      <c r="E116" t="s">
        <v>667</v>
      </c>
      <c r="F116">
        <v>2019</v>
      </c>
      <c r="G116">
        <v>6</v>
      </c>
      <c r="H116" t="s">
        <v>663</v>
      </c>
      <c r="I116" t="s">
        <v>664</v>
      </c>
      <c r="J116" t="s">
        <v>665</v>
      </c>
      <c r="K116" s="5" t="s">
        <v>22</v>
      </c>
      <c r="L116" t="s">
        <v>658</v>
      </c>
      <c r="M116" s="3" t="str">
        <f t="shared" si="2"/>
        <v>G:\Mi unidad\KCL\SECURITY FLOWS\technical_guidelines\eulisa\Leaflet ECRIS-TCN.pdf</v>
      </c>
    </row>
    <row r="117" spans="1:13" x14ac:dyDescent="0.3">
      <c r="A117" s="9" t="s">
        <v>676</v>
      </c>
      <c r="B117" t="s">
        <v>673</v>
      </c>
      <c r="C117" t="s">
        <v>220</v>
      </c>
      <c r="D117" t="s">
        <v>675</v>
      </c>
      <c r="E117" t="s">
        <v>674</v>
      </c>
      <c r="F117">
        <v>2019</v>
      </c>
      <c r="G117">
        <v>6</v>
      </c>
      <c r="H117" t="s">
        <v>670</v>
      </c>
      <c r="I117" t="s">
        <v>671</v>
      </c>
      <c r="J117" t="s">
        <v>672</v>
      </c>
      <c r="K117" s="5" t="s">
        <v>22</v>
      </c>
      <c r="L117" t="s">
        <v>657</v>
      </c>
      <c r="M117" s="3" t="str">
        <f t="shared" si="2"/>
        <v>G:\Mi unidad\KCL\SECURITY FLOWS\technical_guidelines\eulisa\Leaflet Interoperability.pdf</v>
      </c>
    </row>
    <row r="118" spans="1:13" x14ac:dyDescent="0.3">
      <c r="A118" s="9" t="s">
        <v>682</v>
      </c>
      <c r="B118" s="4" t="s">
        <v>680</v>
      </c>
      <c r="C118" t="s">
        <v>393</v>
      </c>
      <c r="D118" t="s">
        <v>225</v>
      </c>
      <c r="E118" t="s">
        <v>681</v>
      </c>
      <c r="F118">
        <v>2019</v>
      </c>
      <c r="G118">
        <v>6</v>
      </c>
      <c r="H118" t="s">
        <v>677</v>
      </c>
      <c r="I118" t="s">
        <v>678</v>
      </c>
      <c r="J118" t="s">
        <v>679</v>
      </c>
      <c r="K118" s="2" t="s">
        <v>12</v>
      </c>
      <c r="L118" t="s">
        <v>21</v>
      </c>
      <c r="M118" s="3" t="str">
        <f t="shared" si="2"/>
        <v>G:\Mi unidad\KCL\SECURITY FLOWS\technical_guidelines\eulisa\IR201910Report.pdf</v>
      </c>
    </row>
    <row r="119" spans="1:13" x14ac:dyDescent="0.3">
      <c r="A119" s="9" t="s">
        <v>688</v>
      </c>
      <c r="B119" s="4" t="s">
        <v>686</v>
      </c>
      <c r="C119" t="s">
        <v>233</v>
      </c>
      <c r="D119" t="s">
        <v>225</v>
      </c>
      <c r="E119" t="s">
        <v>687</v>
      </c>
      <c r="F119">
        <v>2019</v>
      </c>
      <c r="G119">
        <v>5</v>
      </c>
      <c r="H119" t="s">
        <v>683</v>
      </c>
      <c r="I119" t="s">
        <v>684</v>
      </c>
      <c r="J119" t="s">
        <v>685</v>
      </c>
      <c r="K119" s="2" t="s">
        <v>12</v>
      </c>
      <c r="L119" t="s">
        <v>21</v>
      </c>
      <c r="M119" s="3" t="str">
        <f t="shared" si="2"/>
        <v>G:\Mi unidad\KCL\SECURITY FLOWS\technical_guidelines\eulisa\WK 12456 2019 INIT.pdf</v>
      </c>
    </row>
    <row r="120" spans="1:13" x14ac:dyDescent="0.3">
      <c r="A120" s="9" t="s">
        <v>695</v>
      </c>
      <c r="B120" s="4" t="s">
        <v>692</v>
      </c>
      <c r="C120" t="s">
        <v>21</v>
      </c>
      <c r="D120" t="s">
        <v>694</v>
      </c>
      <c r="E120" t="s">
        <v>693</v>
      </c>
      <c r="F120">
        <v>2019</v>
      </c>
      <c r="G120">
        <v>5</v>
      </c>
      <c r="H120" t="s">
        <v>689</v>
      </c>
      <c r="I120" t="s">
        <v>690</v>
      </c>
      <c r="J120" t="s">
        <v>691</v>
      </c>
      <c r="K120" s="2" t="s">
        <v>12</v>
      </c>
      <c r="L120" t="s">
        <v>21</v>
      </c>
      <c r="M120" s="3" t="str">
        <f t="shared" si="2"/>
        <v>G:\Mi unidad\KCL\SECURITY FLOWS\technical_guidelines\eulisa\DLTs and blockchain report. Dec 2019.pdf</v>
      </c>
    </row>
    <row r="121" spans="1:13" x14ac:dyDescent="0.3">
      <c r="A121" s="9" t="s">
        <v>699</v>
      </c>
      <c r="B121" s="4" t="s">
        <v>700</v>
      </c>
      <c r="C121" t="s">
        <v>21</v>
      </c>
      <c r="D121" t="s">
        <v>694</v>
      </c>
      <c r="E121" t="s">
        <v>701</v>
      </c>
      <c r="F121">
        <v>2019</v>
      </c>
      <c r="G121">
        <v>5</v>
      </c>
      <c r="H121" t="s">
        <v>696</v>
      </c>
      <c r="I121" t="s">
        <v>697</v>
      </c>
      <c r="J121" t="s">
        <v>698</v>
      </c>
      <c r="K121" s="6" t="s">
        <v>40</v>
      </c>
      <c r="L121" t="s">
        <v>21</v>
      </c>
      <c r="M121" s="3" t="str">
        <f t="shared" si="2"/>
        <v>G:\Mi unidad\KCL\SECURITY FLOWS\technical_guidelines\eulisa\DLTs 20 blockchain report. Dec 2019. Key findings.pdf</v>
      </c>
    </row>
    <row r="122" spans="1:13" x14ac:dyDescent="0.3">
      <c r="A122" s="9" t="s">
        <v>706</v>
      </c>
      <c r="B122" s="4" t="s">
        <v>704</v>
      </c>
      <c r="C122" t="s">
        <v>233</v>
      </c>
      <c r="D122" t="s">
        <v>225</v>
      </c>
      <c r="E122" t="s">
        <v>705</v>
      </c>
      <c r="F122">
        <v>2019</v>
      </c>
      <c r="G122">
        <v>5</v>
      </c>
      <c r="H122" t="s">
        <v>702</v>
      </c>
      <c r="I122" t="s">
        <v>703</v>
      </c>
      <c r="J122" t="s">
        <v>704</v>
      </c>
      <c r="K122" s="2" t="s">
        <v>12</v>
      </c>
      <c r="L122" t="s">
        <v>21</v>
      </c>
      <c r="M122" s="3" t="str">
        <f t="shared" si="2"/>
        <v>G:\Mi unidad\KCL\SECURITY FLOWS\technical_guidelines\eulisa\eu-LISA Annual Conference Report 2019.pdf</v>
      </c>
    </row>
    <row r="123" spans="1:13" x14ac:dyDescent="0.3">
      <c r="A123" s="9" t="s">
        <v>709</v>
      </c>
      <c r="B123" t="s">
        <v>710</v>
      </c>
      <c r="C123" t="s">
        <v>411</v>
      </c>
      <c r="D123" t="s">
        <v>225</v>
      </c>
      <c r="E123" t="s">
        <v>711</v>
      </c>
      <c r="F123">
        <v>2018</v>
      </c>
      <c r="G123">
        <v>4</v>
      </c>
      <c r="H123" t="s">
        <v>708</v>
      </c>
      <c r="I123" t="s">
        <v>707</v>
      </c>
      <c r="J123" t="s">
        <v>719</v>
      </c>
      <c r="K123" s="2" t="s">
        <v>12</v>
      </c>
      <c r="L123" t="s">
        <v>21</v>
      </c>
      <c r="M123" s="3" t="str">
        <f t="shared" si="2"/>
        <v>G:\Mi unidad\KCL\SECURITY FLOWS\technical_guidelines\eulisa\eu-LISA Single Programming Document 20 2020-2022.pdf</v>
      </c>
    </row>
    <row r="124" spans="1:13" x14ac:dyDescent="0.3">
      <c r="A124" s="9" t="s">
        <v>715</v>
      </c>
      <c r="B124" s="4" t="s">
        <v>716</v>
      </c>
      <c r="C124" t="s">
        <v>717</v>
      </c>
      <c r="D124" t="s">
        <v>227</v>
      </c>
      <c r="E124" t="s">
        <v>718</v>
      </c>
      <c r="F124">
        <v>2019</v>
      </c>
      <c r="G124">
        <v>4</v>
      </c>
      <c r="H124" t="s">
        <v>712</v>
      </c>
      <c r="I124" t="s">
        <v>713</v>
      </c>
      <c r="J124" t="s">
        <v>714</v>
      </c>
      <c r="K124" s="2" t="s">
        <v>12</v>
      </c>
      <c r="L124" t="s">
        <v>21</v>
      </c>
      <c r="M124" s="3" t="str">
        <f t="shared" si="2"/>
        <v>G:\Mi unidad\KCL\SECURITY FLOWS\technical_guidelines\eulisa\Eurodac MSI-Optical Test Study.pdf</v>
      </c>
    </row>
    <row r="125" spans="1:13" x14ac:dyDescent="0.3">
      <c r="A125" s="9" t="s">
        <v>724</v>
      </c>
      <c r="B125" s="4" t="s">
        <v>722</v>
      </c>
      <c r="C125" t="s">
        <v>230</v>
      </c>
      <c r="D125" t="s">
        <v>231</v>
      </c>
      <c r="E125" t="s">
        <v>723</v>
      </c>
      <c r="F125">
        <v>2019</v>
      </c>
      <c r="G125">
        <v>4</v>
      </c>
      <c r="H125" t="s">
        <v>720</v>
      </c>
      <c r="I125" t="s">
        <v>721</v>
      </c>
      <c r="J125" t="s">
        <v>722</v>
      </c>
      <c r="K125" s="6" t="s">
        <v>40</v>
      </c>
      <c r="L125" t="s">
        <v>21</v>
      </c>
      <c r="M125" s="3" t="str">
        <f t="shared" si="2"/>
        <v>G:\Mi unidad\KCL\SECURITY FLOWS\technical_guidelines\eulisa\SIS II - 2019 - Statistics - factsheet.pdf</v>
      </c>
    </row>
    <row r="126" spans="1:13" x14ac:dyDescent="0.3">
      <c r="A126" s="9" t="s">
        <v>730</v>
      </c>
      <c r="B126" t="s">
        <v>728</v>
      </c>
      <c r="C126" t="s">
        <v>230</v>
      </c>
      <c r="D126" t="s">
        <v>231</v>
      </c>
      <c r="E126" t="s">
        <v>729</v>
      </c>
      <c r="F126">
        <v>2019</v>
      </c>
      <c r="G126">
        <v>4</v>
      </c>
      <c r="H126" t="s">
        <v>725</v>
      </c>
      <c r="I126" t="s">
        <v>726</v>
      </c>
      <c r="J126" t="s">
        <v>727</v>
      </c>
      <c r="K126" s="6" t="s">
        <v>40</v>
      </c>
      <c r="L126" t="s">
        <v>21</v>
      </c>
      <c r="M126" s="3" t="str">
        <f t="shared" si="2"/>
        <v>G:\Mi unidad\KCL\SECURITY FLOWS\technical_guidelines\eulisa\SIS II - 2019 - Statistics.pdf</v>
      </c>
    </row>
    <row r="127" spans="1:13" ht="129.6" x14ac:dyDescent="0.3">
      <c r="A127" s="9" t="s">
        <v>735</v>
      </c>
      <c r="B127" s="4" t="s">
        <v>734</v>
      </c>
      <c r="C127" t="s">
        <v>230</v>
      </c>
      <c r="D127" t="s">
        <v>227</v>
      </c>
      <c r="E127" t="s">
        <v>561</v>
      </c>
      <c r="F127">
        <v>2019</v>
      </c>
      <c r="G127">
        <v>3</v>
      </c>
      <c r="H127" t="s">
        <v>731</v>
      </c>
      <c r="I127" s="11" t="s">
        <v>732</v>
      </c>
      <c r="J127" t="s">
        <v>733</v>
      </c>
      <c r="K127" s="6" t="s">
        <v>40</v>
      </c>
      <c r="L127" t="s">
        <v>21</v>
      </c>
      <c r="M127" s="3" t="str">
        <f t="shared" si="2"/>
        <v>G:\Mi unidad\KCL\SECURITY FLOWS\technical_guidelines\eulisa\Eurodac - 2019 Statistics.pdf</v>
      </c>
    </row>
    <row r="128" spans="1:13" x14ac:dyDescent="0.3">
      <c r="A128" s="9" t="s">
        <v>740</v>
      </c>
      <c r="B128" s="4" t="s">
        <v>738</v>
      </c>
      <c r="C128" t="s">
        <v>230</v>
      </c>
      <c r="D128" t="s">
        <v>227</v>
      </c>
      <c r="E128" t="s">
        <v>739</v>
      </c>
      <c r="F128">
        <v>2019</v>
      </c>
      <c r="G128">
        <v>3</v>
      </c>
      <c r="H128" t="s">
        <v>736</v>
      </c>
      <c r="I128" t="s">
        <v>737</v>
      </c>
      <c r="J128" t="s">
        <v>738</v>
      </c>
      <c r="K128" s="6" t="s">
        <v>40</v>
      </c>
      <c r="L128" t="s">
        <v>21</v>
      </c>
      <c r="M128" s="3" t="str">
        <f t="shared" si="2"/>
        <v>G:\Mi unidad\KCL\SECURITY FLOWS\technical_guidelines\eulisa\Eurodac - 2019 Statistics - factsheet.pdf</v>
      </c>
    </row>
    <row r="129" spans="1:13" x14ac:dyDescent="0.3">
      <c r="A129" s="9" t="s">
        <v>755</v>
      </c>
      <c r="B129" s="4" t="s">
        <v>744</v>
      </c>
      <c r="C129" t="s">
        <v>257</v>
      </c>
      <c r="D129" t="s">
        <v>227</v>
      </c>
      <c r="E129" t="s">
        <v>745</v>
      </c>
      <c r="F129">
        <v>2019</v>
      </c>
      <c r="G129">
        <v>3</v>
      </c>
      <c r="H129" t="s">
        <v>741</v>
      </c>
      <c r="I129" t="s">
        <v>742</v>
      </c>
      <c r="J129" t="s">
        <v>743</v>
      </c>
      <c r="K129" s="5" t="s">
        <v>22</v>
      </c>
      <c r="L129" t="s">
        <v>115</v>
      </c>
      <c r="M129" s="3" t="str">
        <f t="shared" si="2"/>
        <v>G:\Mi unidad\KCL\SECURITY FLOWS\technical_guidelines\eulisa\2020 Eurodac updated list of authorities - asylum.pdf</v>
      </c>
    </row>
    <row r="130" spans="1:13" x14ac:dyDescent="0.3">
      <c r="A130" s="9" t="s">
        <v>756</v>
      </c>
      <c r="B130" s="4" t="s">
        <v>749</v>
      </c>
      <c r="C130" t="s">
        <v>750</v>
      </c>
      <c r="D130" t="s">
        <v>225</v>
      </c>
      <c r="E130" t="s">
        <v>748</v>
      </c>
      <c r="F130">
        <v>2020</v>
      </c>
      <c r="G130">
        <v>3</v>
      </c>
      <c r="H130" t="s">
        <v>746</v>
      </c>
      <c r="I130" t="s">
        <v>747</v>
      </c>
      <c r="J130" t="s">
        <v>21</v>
      </c>
      <c r="K130" s="6" t="s">
        <v>40</v>
      </c>
      <c r="L130" t="s">
        <v>21</v>
      </c>
      <c r="M130" s="3" t="s">
        <v>21</v>
      </c>
    </row>
    <row r="131" spans="1:13" x14ac:dyDescent="0.3">
      <c r="A131" s="9" t="s">
        <v>762</v>
      </c>
      <c r="B131" s="4" t="s">
        <v>753</v>
      </c>
      <c r="C131" t="s">
        <v>257</v>
      </c>
      <c r="D131" t="s">
        <v>231</v>
      </c>
      <c r="E131" s="7" t="s">
        <v>754</v>
      </c>
      <c r="F131">
        <v>2020</v>
      </c>
      <c r="G131">
        <v>2</v>
      </c>
      <c r="H131" t="s">
        <v>751</v>
      </c>
      <c r="I131" t="s">
        <v>752</v>
      </c>
      <c r="J131" t="s">
        <v>753</v>
      </c>
      <c r="K131" s="5" t="s">
        <v>22</v>
      </c>
      <c r="L131" t="s">
        <v>115</v>
      </c>
      <c r="M131" s="3" t="str">
        <f t="shared" si="2"/>
        <v>G:\Mi unidad\KCL\SECURITY FLOWS\technical_guidelines\eulisa\SIS II - List of competent authorities 2020.pdf</v>
      </c>
    </row>
    <row r="132" spans="1:13" x14ac:dyDescent="0.3">
      <c r="A132" s="9" t="s">
        <v>760</v>
      </c>
      <c r="B132" s="4" t="s">
        <v>759</v>
      </c>
      <c r="C132" t="s">
        <v>229</v>
      </c>
      <c r="D132" t="s">
        <v>225</v>
      </c>
      <c r="E132" t="s">
        <v>761</v>
      </c>
      <c r="F132">
        <v>2020</v>
      </c>
      <c r="G132">
        <v>2</v>
      </c>
      <c r="H132" t="s">
        <v>757</v>
      </c>
      <c r="I132" t="s">
        <v>758</v>
      </c>
      <c r="J132" t="s">
        <v>759</v>
      </c>
      <c r="K132" s="2" t="s">
        <v>12</v>
      </c>
      <c r="L132" t="s">
        <v>21</v>
      </c>
      <c r="M132" s="3" t="str">
        <f t="shared" si="2"/>
        <v>G:\Mi unidad\KCL\SECURITY FLOWS\technical_guidelines\eulisa\eu-LISA Annual Activity Report 2019.pdf</v>
      </c>
    </row>
    <row r="133" spans="1:13" x14ac:dyDescent="0.3">
      <c r="A133" s="9" t="s">
        <v>769</v>
      </c>
      <c r="B133" s="4" t="s">
        <v>766</v>
      </c>
      <c r="C133" t="s">
        <v>217</v>
      </c>
      <c r="D133" t="s">
        <v>768</v>
      </c>
      <c r="E133" t="s">
        <v>767</v>
      </c>
      <c r="F133">
        <v>2020</v>
      </c>
      <c r="G133">
        <v>2</v>
      </c>
      <c r="H133" t="s">
        <v>763</v>
      </c>
      <c r="I133" t="s">
        <v>764</v>
      </c>
      <c r="J133" t="s">
        <v>765</v>
      </c>
      <c r="K133" s="6" t="s">
        <v>40</v>
      </c>
      <c r="L133" t="s">
        <v>21</v>
      </c>
      <c r="M133" s="3" t="str">
        <f t="shared" si="2"/>
        <v>G:\Mi unidad\KCL\SECURITY FLOWS\technical_guidelines\eulisa\AI in the OM of Large-scale IT Systems - Factsheet.pdf</v>
      </c>
    </row>
    <row r="134" spans="1:13" x14ac:dyDescent="0.3">
      <c r="A134" s="9" t="s">
        <v>771</v>
      </c>
      <c r="B134" s="4" t="s">
        <v>774</v>
      </c>
      <c r="C134" t="s">
        <v>218</v>
      </c>
      <c r="D134" t="s">
        <v>768</v>
      </c>
      <c r="E134" t="s">
        <v>775</v>
      </c>
      <c r="F134">
        <v>2020</v>
      </c>
      <c r="G134">
        <v>2</v>
      </c>
      <c r="H134" t="s">
        <v>770</v>
      </c>
      <c r="I134" t="s">
        <v>772</v>
      </c>
      <c r="J134" t="s">
        <v>773</v>
      </c>
      <c r="K134" s="2" t="s">
        <v>12</v>
      </c>
      <c r="L134" t="s">
        <v>21</v>
      </c>
      <c r="M134" s="3" t="str">
        <f t="shared" si="2"/>
        <v>G:\Mi unidad\KCL\SECURITY FLOWS\technical_guidelines\eulisa\AI in the OM of Large-scale IT Systems.pdf</v>
      </c>
    </row>
    <row r="135" spans="1:13" x14ac:dyDescent="0.3">
      <c r="A135" s="9" t="s">
        <v>791</v>
      </c>
      <c r="B135" s="4" t="s">
        <v>778</v>
      </c>
      <c r="C135" t="s">
        <v>223</v>
      </c>
      <c r="D135" t="s">
        <v>227</v>
      </c>
      <c r="E135" s="7" t="s">
        <v>779</v>
      </c>
      <c r="F135">
        <v>2020</v>
      </c>
      <c r="G135">
        <v>1</v>
      </c>
      <c r="H135" t="s">
        <v>776</v>
      </c>
      <c r="I135" t="s">
        <v>777</v>
      </c>
      <c r="J135" t="s">
        <v>780</v>
      </c>
      <c r="K135" s="6" t="s">
        <v>40</v>
      </c>
      <c r="L135" t="s">
        <v>21</v>
      </c>
      <c r="M135" s="3" t="str">
        <f t="shared" si="2"/>
        <v>G:\Mi unidad\KCL\SECURITY FLOWS\technical_guidelines\eulisa\Eurodac - 2019 Annual Report - Factsheet.pdf</v>
      </c>
    </row>
    <row r="136" spans="1:13" x14ac:dyDescent="0.3">
      <c r="A136" s="9" t="s">
        <v>785</v>
      </c>
      <c r="B136" s="4" t="s">
        <v>784</v>
      </c>
      <c r="C136" t="s">
        <v>223</v>
      </c>
      <c r="D136" t="s">
        <v>227</v>
      </c>
      <c r="E136" t="s">
        <v>786</v>
      </c>
      <c r="F136">
        <v>2020</v>
      </c>
      <c r="G136">
        <v>1</v>
      </c>
      <c r="H136" t="s">
        <v>781</v>
      </c>
      <c r="I136" t="s">
        <v>782</v>
      </c>
      <c r="J136" t="s">
        <v>783</v>
      </c>
      <c r="K136" s="2" t="s">
        <v>12</v>
      </c>
      <c r="L136" t="s">
        <v>21</v>
      </c>
      <c r="M136" s="3" t="str">
        <f t="shared" si="2"/>
        <v>G:\Mi unidad\KCL\SECURITY FLOWS\technical_guidelines\eulisa\Eurodac - 2019 Annual Report.pdf</v>
      </c>
    </row>
    <row r="137" spans="1:13" x14ac:dyDescent="0.3">
      <c r="A137" s="9" t="s">
        <v>792</v>
      </c>
      <c r="B137" s="4" t="s">
        <v>790</v>
      </c>
      <c r="C137" t="s">
        <v>217</v>
      </c>
      <c r="D137" t="s">
        <v>226</v>
      </c>
      <c r="E137" s="7" t="s">
        <v>793</v>
      </c>
      <c r="F137">
        <v>2020</v>
      </c>
      <c r="G137">
        <v>1</v>
      </c>
      <c r="H137" t="s">
        <v>787</v>
      </c>
      <c r="I137" t="s">
        <v>788</v>
      </c>
      <c r="J137" t="s">
        <v>789</v>
      </c>
      <c r="K137" s="6" t="s">
        <v>40</v>
      </c>
      <c r="L137" t="s">
        <v>21</v>
      </c>
      <c r="M137" s="3" t="str">
        <f t="shared" ref="M137:M138" si="3">CONCATENATE("G:\Mi unidad\KCL\SECURITY FLOWS\technical_guidelines\eulisa\",J137,".pdf")</f>
        <v>G:\Mi unidad\KCL\SECURITY FLOWS\technical_guidelines\eulisa\2019 VIS Report - Factsheet.pdf</v>
      </c>
    </row>
    <row r="138" spans="1:13" x14ac:dyDescent="0.3">
      <c r="A138" s="9" t="s">
        <v>799</v>
      </c>
      <c r="B138" t="s">
        <v>797</v>
      </c>
      <c r="C138" t="s">
        <v>222</v>
      </c>
      <c r="D138" t="s">
        <v>226</v>
      </c>
      <c r="E138" t="s">
        <v>798</v>
      </c>
      <c r="F138">
        <v>2020</v>
      </c>
      <c r="G138">
        <v>1</v>
      </c>
      <c r="H138" t="s">
        <v>794</v>
      </c>
      <c r="I138" t="s">
        <v>795</v>
      </c>
      <c r="J138" t="s">
        <v>796</v>
      </c>
      <c r="K138" s="2" t="s">
        <v>12</v>
      </c>
      <c r="L138" t="s">
        <v>21</v>
      </c>
      <c r="M138" s="3" t="str">
        <f t="shared" si="3"/>
        <v>G:\Mi unidad\KCL\SECURITY FLOWS\technical_guidelines\eulisa\2019 VIS Report.pdf</v>
      </c>
    </row>
  </sheetData>
  <hyperlinks>
    <hyperlink ref="M2" r:id="rId1" display="eulisa\factsheet_eulisa_final (2014) EN.pdf"/>
    <hyperlink ref="M3:M17" r:id="rId2" display="eulisa\factsheet_eulisa_final (2014) EN.pdf"/>
    <hyperlink ref="I17" r:id="rId3"/>
    <hyperlink ref="H17" r:id="rId4"/>
    <hyperlink ref="M7" r:id="rId5" display="eulisa\factsheet_eulisa_final (2014) EN.pdf"/>
    <hyperlink ref="I8" r:id="rId6"/>
    <hyperlink ref="I9" r:id="rId7"/>
    <hyperlink ref="M8" r:id="rId8" display="eulisa\factsheet_eulisa_final (2014) EN.pdf"/>
    <hyperlink ref="M9:M10" r:id="rId9" display="eulisa\factsheet_eulisa_final (2014) EN.pdf"/>
    <hyperlink ref="M11" r:id="rId10" display="eulisa\factsheet_eulisa_final (2014) EN.pdf"/>
    <hyperlink ref="M12:M14" r:id="rId11" display="eulisa\factsheet_eulisa_final (2014) EN.pdf"/>
    <hyperlink ref="I16" r:id="rId12"/>
    <hyperlink ref="M15:M18" r:id="rId13" display="eulisa\factsheet_eulisa_final (2014) EN.pdf"/>
    <hyperlink ref="M19:M21" r:id="rId14" display="eulisa\factsheet_eulisa_final (2014) EN.pdf"/>
    <hyperlink ref="I22" r:id="rId15"/>
    <hyperlink ref="M22:M26" r:id="rId16" display="eulisa\factsheet_eulisa_final (2014) EN.pdf"/>
    <hyperlink ref="I27" r:id="rId17"/>
    <hyperlink ref="M27:M29" r:id="rId18" display="eulisa\factsheet_eulisa_final (2014) EN.pdf"/>
    <hyperlink ref="M30" r:id="rId19" display="eulisa\factsheet_eulisa_final (2014) EN.pdf"/>
    <hyperlink ref="M31" r:id="rId20" display="eulisa\factsheet_eulisa_final (2014) EN.pdf"/>
    <hyperlink ref="H32" r:id="rId21"/>
    <hyperlink ref="M32:M33" r:id="rId22" display="eulisa\factsheet_eulisa_final (2014) EN.pdf"/>
    <hyperlink ref="M34" r:id="rId23" display="eulisa\factsheet_eulisa_final (2014) EN.pdf"/>
    <hyperlink ref="H36" r:id="rId24"/>
    <hyperlink ref="M35:M38" r:id="rId25" display="eulisa\factsheet_eulisa_final (2014) EN.pdf"/>
    <hyperlink ref="M39:M41" r:id="rId26" display="eulisa\factsheet_eulisa_final (2014) EN.pdf"/>
    <hyperlink ref="M42" r:id="rId27" display="eulisa\factsheet_eulisa_final (2014) EN.pdf"/>
    <hyperlink ref="M43:M49" r:id="rId28" display="eulisa\factsheet_eulisa_final (2014) EN.pdf"/>
    <hyperlink ref="M50:M52" r:id="rId29" display="eulisa\factsheet_eulisa_final (2014) EN.pdf"/>
    <hyperlink ref="M53:M58" r:id="rId30" display="eulisa\factsheet_eulisa_final (2014) EN.pdf"/>
    <hyperlink ref="M59:M66" r:id="rId31" display="eulisa\factsheet_eulisa_final (2014) EN.pdf"/>
    <hyperlink ref="M67:M70" r:id="rId32" display="eulisa\factsheet_eulisa_final (2014) EN.pdf"/>
    <hyperlink ref="M71:M74" r:id="rId33" display="eulisa\factsheet_eulisa_final (2014) EN.pdf"/>
    <hyperlink ref="M75:M81" r:id="rId34" display="eulisa\factsheet_eulisa_final (2014) EN.pdf"/>
    <hyperlink ref="M82:M102" r:id="rId35" display="eulisa\factsheet_eulisa_final (2014) EN.pdf"/>
    <hyperlink ref="B103" r:id="rId36" tooltip="VIS Technical Report 2015-2017" display="https://www.eulisa.europa.eu/Publications/Reports/2018 VIS reports.pdf"/>
    <hyperlink ref="B104" r:id="rId37" tooltip="Factsheet: VIS Technical Report 2015-2017" display="https://www.eulisa.europa.eu/Publications/Reports/2018 VIS reports - Factsheet.pdf"/>
    <hyperlink ref="B105" r:id="rId38" tooltip="Eurodac Annual Report 2017" display="https://www.eulisa.europa.eu/Publications/Reports/2017 Eurodac Annual Report.pdf"/>
    <hyperlink ref="B106" r:id="rId39" tooltip="Factsheet: Eurodac Annual Report 2017" display="https://www.eulisa.europa.eu/Publications/Reports/2017 Eurodac Annual Report - Factsheet.pdf"/>
    <hyperlink ref="M103:M106" r:id="rId40" display="eulisa\factsheet_eulisa_final (2014) EN.pdf"/>
    <hyperlink ref="I107" r:id="rId41"/>
    <hyperlink ref="B107" r:id="rId42" tooltip="Elaboration of a Future Architecture for Interoperable IT Systems at eu-LISA" display="https://www.eulisa.europa.eu/Publications/Reports/eu-LISA Feasibility Study - Interoperability.pdf"/>
    <hyperlink ref="B108" r:id="rId43" tooltip="SIS II Technical Report 2017-2018" display="https://www.eulisa.europa.eu/Publications/Reports/Central SIS II Report technical functioning 2017-2018.pdf"/>
    <hyperlink ref="B109" r:id="rId44" tooltip="Factsheet: SIS II Technical Report 2017-2018" display="https://www.eulisa.europa.eu/Publications/Reports/Central SIS II Report technical functioning 2017-2018 Factsheet.pdf"/>
    <hyperlink ref="B110" r:id="rId45" tooltip="eu-LISA - European Union Agency for the Operational Management of Large-Scale IT Systems in the Area of Freedom, Security and Justice" display="https://www.eulisa.europa.eu/Publications/Information Material/Leaflet eu-LISA.pdf"/>
    <hyperlink ref="M107:M110" r:id="rId46" display="eulisa\factsheet_eulisa_final (2014) EN.pdf"/>
    <hyperlink ref="B112" r:id="rId47" tooltip="SIS - The most widely used IT system for security and border management in Europe" display="https://www.eulisa.europa.eu/Publications/Information Material/Leaflet SIS.pdf"/>
    <hyperlink ref="B113" r:id="rId48" tooltip="VIS - Exchanging visa data between Schengen States" display="https://www.eulisa.europa.eu/Publications/Information Material/Leaflet VIS.pdf"/>
    <hyperlink ref="B114" r:id="rId49" tooltip="EES - Enhanced Security with the Entry/Exit System" display="https://www.eulisa.europa.eu/Publications/Information Material/Leaflet EES.pdf"/>
    <hyperlink ref="B115" r:id="rId50" tooltip="ETIAS - European Travel Information Authorisation System" display="https://www.eulisa.europa.eu/Publications/Information Material/Leaflet ETIAS.pdf"/>
    <hyperlink ref="B116" r:id="rId51" tooltip="ECRIS-TCN - European Criminal Records Information System - Third Country Nationals" display="https://www.eulisa.europa.eu/Publications/Information Material/Leaflet ECRIS-TCN.pdf"/>
    <hyperlink ref="B118" r:id="rId52" tooltip="eu-LISA Industry Roundtable October 2019" display="https://www.eulisa.europa.eu/Publications/Reports/IR201910Report.pdf"/>
    <hyperlink ref="B119" r:id="rId53" tooltip="eu-LISA Annual Conference and Industry Roundtable Summaries" display="https://www.eulisa.europa.eu/Publications/Reports/WK 12456 2019 INIT.pdf"/>
    <hyperlink ref="B120" r:id="rId54" tooltip="Distributed Ledger Technologies and Blockchain: Perspectives for eu-LISA and the Large-scale IT Systems" display="https://www.eulisa.europa.eu/Publications/Reports/DLTs and blockchain report. Dec 2019.pdf"/>
    <hyperlink ref="B121" r:id="rId55" tooltip="Distributed Ledger Technologies and Blockchain: Key Findings" display="https://www.eulisa.europa.eu/Publications/Reports/DLTs  blockchain report. Dec 2019. Key findings.pdf"/>
    <hyperlink ref="B122" r:id="rId56" tooltip="eu-LISA Annual Conference Report 2019" display="https://www.eulisa.europa.eu/Publications/Reports/eu-LISA Annual Conference Report 2019.pdf"/>
    <hyperlink ref="B124" r:id="rId57" tooltip="Eurodac MSI-Optical Test Study Report" display="https://www.eulisa.europa.eu/Publications/Reports/Eurodac MSI-Optical Test Study.pdf"/>
    <hyperlink ref="B125" r:id="rId58" tooltip="SIS II - 2019 - Statistics - factsheet" display="https://www.eulisa.europa.eu/Publications/Reports/SIS II - 2019 - Statistics - factsheet.pdf"/>
    <hyperlink ref="B127" r:id="rId59" tooltip="Eurodac - 2019 Statistics - report" display="https://www.eulisa.europa.eu/Publications/Reports/Eurodac - 2019 Statistics.pdf"/>
    <hyperlink ref="B128" r:id="rId60" tooltip="Eurodac - 2019 Statistics - factsheet" display="https://www.eulisa.europa.eu/Publications/Reports/Eurodac - 2019 Statistics - factsheet.pdf"/>
    <hyperlink ref="B129" r:id="rId61" tooltip="Eurodac - List of designated authorities with access to Central System data 2020" display="https://www.eulisa.europa.eu/Publications/Reports/2020 Eurodac updated list of authorities - asylum.pdf"/>
    <hyperlink ref="B130" r:id="rId62" tooltip="#discoverEULISA Awareness Package" display="https://www.eulisa.europa.eu/Publications/Information Material/Discover.aspx"/>
    <hyperlink ref="M111:M138" r:id="rId63" display="eulisa\factsheet_eulisa_final (2014) EN.pdf"/>
    <hyperlink ref="B131" r:id="rId64" tooltip="SIS II - List of competent authorities 2020" display="https://www.eulisa.europa.eu/Publications/Reports/SIS II - List of competent authorities 2020.pdf"/>
    <hyperlink ref="B132" r:id="rId65" tooltip="eu-LISA Annual Activity Report 2019" display="https://www.eulisa.europa.eu/Publications/Corporate/eu-LISA Annual Activity Report 2019.pdf"/>
    <hyperlink ref="B133" r:id="rId66" tooltip="Factsheet: Artificial Intelligence in the Operational Management of Large-scale IT Systems" display="https://www.eulisa.europa.eu/Publications/Reports/AI in the OM of Large-scale IT Systems - Factsheet.pdf"/>
    <hyperlink ref="B134" r:id="rId67" tooltip="Artificial Intelligence in the Operational Management of Large-scale IT Systems" display="https://www.eulisa.europa.eu/Publications/Reports/AI in the OM of Large-scale IT Systems.pdf"/>
    <hyperlink ref="B135" r:id="rId68" tooltip="Factsheet: Eurodac Annual Report 2019" display="https://www.eulisa.europa.eu/Publications/Reports/Eurodac - 2019 Annual Report - Factsheet.pdf"/>
    <hyperlink ref="B136" r:id="rId69" tooltip="Eurodac Annual Report 2019" display="https://www.eulisa.europa.eu/Publications/Reports/Eurodac - 2019 Annual Report.pdf"/>
    <hyperlink ref="C137" r:id="rId70" tooltip="Factsheet: VIS Technical Report 2017-2019" display="https://www.eulisa.europa.eu/Publications/Reports/2019 VIS Report - Factsheet.pdf"/>
    <hyperlink ref="B137" r:id="rId71" tooltip="Factsheet: VIS Technical Report 2017-2019" display="https://www.eulisa.europa.eu/Publications/Reports/2019 VIS Report - Factsheet.pdf"/>
  </hyperlinks>
  <pageMargins left="0.7" right="0.7" top="0.75" bottom="0.75" header="0.3" footer="0.3"/>
  <pageSetup paperSize="9" orientation="portrait"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2020-10-29T15:22:20Z</dcterms:created>
  <dcterms:modified xsi:type="dcterms:W3CDTF">2020-10-30T17:52:53Z</dcterms:modified>
</cp:coreProperties>
</file>