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U16" i="4"/>
  <c r="S16"/>
  <c r="Q16"/>
  <c r="O16"/>
  <c r="M16"/>
  <c r="K16"/>
  <c r="I16"/>
  <c r="G16"/>
  <c r="C16"/>
  <c r="U16" i="2"/>
  <c r="S16"/>
  <c r="Q16"/>
  <c r="O16"/>
  <c r="M16"/>
  <c r="K16"/>
  <c r="I16"/>
  <c r="G16"/>
  <c r="C16"/>
  <c r="A16" i="1" l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G17" l="1"/>
  <c r="F17"/>
  <c r="I17"/>
  <c r="H17"/>
  <c r="K17"/>
  <c r="J17"/>
  <c r="M17"/>
  <c r="L17"/>
  <c r="O17"/>
  <c r="N17"/>
  <c r="Q17"/>
  <c r="P17"/>
  <c r="S17"/>
  <c r="R17"/>
  <c r="U17"/>
  <c r="T17"/>
  <c r="C17"/>
  <c r="B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C17" i="1" l="1"/>
  <c r="F17"/>
  <c r="H17"/>
  <c r="J17"/>
  <c r="L17"/>
  <c r="N17"/>
  <c r="P17"/>
  <c r="R17"/>
  <c r="T17"/>
  <c r="B17"/>
  <c r="G17"/>
  <c r="I17"/>
  <c r="K17"/>
  <c r="M17"/>
  <c r="O17"/>
  <c r="Q17"/>
  <c r="S17"/>
  <c r="U17"/>
</calcChain>
</file>

<file path=xl/sharedStrings.xml><?xml version="1.0" encoding="utf-8"?>
<sst xmlns="http://schemas.openxmlformats.org/spreadsheetml/2006/main" count="177" uniqueCount="27">
  <si>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</si>
  <si>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</si>
  <si>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</si>
  <si>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</si>
  <si>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</si>
  <si>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</si>
  <si>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</si>
  <si>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</si>
  <si>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</si>
  <si>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</si>
  <si>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</si>
  <si>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</si>
  <si>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</si>
  <si>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 xml:space="preserve">Cover </t>
  </si>
  <si>
    <t>Pencils</t>
  </si>
  <si>
    <t>Inks</t>
  </si>
  <si>
    <t>Colors</t>
  </si>
  <si>
    <t>Asst. Editor</t>
  </si>
  <si>
    <t>ALL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</si>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</sst>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/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10.3</c:v>
                </c:pt>
                <c:pt idx="1">
                  <c:v>9.9</c:v>
                </c:pt>
                <c:pt idx="2">
                  <c:v>7</c:v>
                </c:pt>
                <c:pt idx="3">
                  <c:v>7.1</c:v>
                </c:pt>
                <c:pt idx="4">
                  <c:v>17.7</c:v>
                </c:pt>
                <c:pt idx="5">
                  <c:v>0</c:v>
                </c:pt>
                <c:pt idx="6">
                  <c:v>19.100000000000001</c:v>
                </c:pt>
                <c:pt idx="7">
                  <c:v>38.9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13</c:v>
                </c:pt>
                <c:pt idx="1">
                  <c:v>10.8</c:v>
                </c:pt>
                <c:pt idx="2">
                  <c:v>10.6</c:v>
                </c:pt>
                <c:pt idx="3">
                  <c:v>9.1999999999999993</c:v>
                </c:pt>
                <c:pt idx="4">
                  <c:v>21.9</c:v>
                </c:pt>
                <c:pt idx="5">
                  <c:v>0</c:v>
                </c:pt>
                <c:pt idx="6">
                  <c:v>17.5</c:v>
                </c:pt>
                <c:pt idx="7">
                  <c:v>57.9</c:v>
                </c:pt>
              </c:numCache>
            </c:numRef>
          </c:val>
        </c:ser>
        <c:gapWidth val="31"/>
        <c:axId val="153219456"/>
        <c:axId val="153220992"/>
      </c:barChart>
      <c:catAx>
        <c:axId val="1532194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53220992"/>
        <c:crosses val="autoZero"/>
        <c:auto val="1"/>
        <c:lblAlgn val="ctr"/>
        <c:lblOffset val="100"/>
      </c:catAx>
      <c:valAx>
        <c:axId val="153220992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5321945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%'!$S$4:$S$15</c:f>
              <c:numCache>
                <c:formatCode>0.0</c:formatCode>
                <c:ptCount val="12"/>
                <c:pt idx="0">
                  <c:v>23.170731707317074</c:v>
                </c:pt>
                <c:pt idx="1">
                  <c:v>19.540229885057471</c:v>
                </c:pt>
                <c:pt idx="2">
                  <c:v>18.085106382978726</c:v>
                </c:pt>
                <c:pt idx="3">
                  <c:v>19.801980198019802</c:v>
                </c:pt>
                <c:pt idx="4">
                  <c:v>22.448979591836736</c:v>
                </c:pt>
                <c:pt idx="5">
                  <c:v>15.887850467289718</c:v>
                </c:pt>
                <c:pt idx="6">
                  <c:v>17.894736842105264</c:v>
                </c:pt>
                <c:pt idx="7">
                  <c:v>19.607843137254903</c:v>
                </c:pt>
                <c:pt idx="8">
                  <c:v>17.647058823529413</c:v>
                </c:pt>
                <c:pt idx="9">
                  <c:v>14.583333333333334</c:v>
                </c:pt>
                <c:pt idx="10">
                  <c:v>11.881188118811881</c:v>
                </c:pt>
                <c:pt idx="11">
                  <c:v>11.650485436893204</c:v>
                </c:pt>
              </c:numCache>
            </c:numRef>
          </c:val>
        </c:ser>
        <c:gapWidth val="50"/>
        <c:axId val="153809664"/>
        <c:axId val="153811200"/>
      </c:barChart>
      <c:catAx>
        <c:axId val="153809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811200"/>
        <c:crosses val="autoZero"/>
        <c:auto val="1"/>
        <c:lblAlgn val="ctr"/>
        <c:lblOffset val="100"/>
      </c:catAx>
      <c:valAx>
        <c:axId val="153811200"/>
        <c:scaling>
          <c:orientation val="minMax"/>
          <c:max val="2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809664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%'!$U$4:$U$15</c:f>
              <c:numCache>
                <c:formatCode>0.0</c:formatCode>
                <c:ptCount val="12"/>
                <c:pt idx="0">
                  <c:v>54.098360655737707</c:v>
                </c:pt>
                <c:pt idx="1">
                  <c:v>52.238805970149251</c:v>
                </c:pt>
                <c:pt idx="2">
                  <c:v>58.974358974358978</c:v>
                </c:pt>
                <c:pt idx="3">
                  <c:v>53.409090909090907</c:v>
                </c:pt>
                <c:pt idx="4">
                  <c:v>57.894736842105267</c:v>
                </c:pt>
                <c:pt idx="5">
                  <c:v>54.878048780487809</c:v>
                </c:pt>
                <c:pt idx="6">
                  <c:v>55.714285714285715</c:v>
                </c:pt>
                <c:pt idx="7">
                  <c:v>54.166666666666664</c:v>
                </c:pt>
                <c:pt idx="8">
                  <c:v>59.701492537313428</c:v>
                </c:pt>
                <c:pt idx="9">
                  <c:v>64</c:v>
                </c:pt>
                <c:pt idx="10">
                  <c:v>59.259259259259252</c:v>
                </c:pt>
                <c:pt idx="11">
                  <c:v>67.81609195402298</c:v>
                </c:pt>
              </c:numCache>
            </c:numRef>
          </c:val>
        </c:ser>
        <c:gapWidth val="51"/>
        <c:axId val="153832064"/>
        <c:axId val="153842048"/>
      </c:barChart>
      <c:catAx>
        <c:axId val="1538320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842048"/>
        <c:crosses val="autoZero"/>
        <c:auto val="1"/>
        <c:lblAlgn val="ctr"/>
        <c:lblOffset val="100"/>
      </c:catAx>
      <c:valAx>
        <c:axId val="153842048"/>
        <c:scaling>
          <c:orientation val="minMax"/>
          <c:max val="7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83206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- 2015 vs. 2016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2015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>
                  <c:v>15.2</c:v>
                </c:pt>
                <c:pt idx="1">
                  <c:v>11.5</c:v>
                </c:pt>
                <c:pt idx="2">
                  <c:v>13.5</c:v>
                </c:pt>
                <c:pt idx="3">
                  <c:v>8.8000000000000007</c:v>
                </c:pt>
                <c:pt idx="4">
                  <c:v>7.5</c:v>
                </c:pt>
                <c:pt idx="5">
                  <c:v>16.8</c:v>
                </c:pt>
                <c:pt idx="6">
                  <c:v>9.6</c:v>
                </c:pt>
                <c:pt idx="7">
                  <c:v>28.9</c:v>
                </c:pt>
                <c:pt idx="8">
                  <c:v>33</c:v>
                </c:pt>
              </c:numCache>
            </c:numRef>
          </c:val>
        </c:ser>
        <c:ser>
          <c:idx val="1"/>
          <c:order val="1"/>
          <c:tx>
            <c:v>2016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17.100000000000001</c:v>
                </c:pt>
                <c:pt idx="1">
                  <c:v>10.7</c:v>
                </c:pt>
                <c:pt idx="2">
                  <c:v>14.6</c:v>
                </c:pt>
                <c:pt idx="3">
                  <c:v>10.4</c:v>
                </c:pt>
                <c:pt idx="4">
                  <c:v>10</c:v>
                </c:pt>
                <c:pt idx="5">
                  <c:v>16.899999999999999</c:v>
                </c:pt>
                <c:pt idx="6">
                  <c:v>11.1</c:v>
                </c:pt>
                <c:pt idx="7">
                  <c:v>28.4</c:v>
                </c:pt>
                <c:pt idx="8">
                  <c:v>46.8</c:v>
                </c:pt>
              </c:numCache>
            </c:numRef>
          </c:val>
        </c:ser>
        <c:gapWidth val="50"/>
        <c:axId val="154031232"/>
        <c:axId val="154032768"/>
      </c:barChart>
      <c:catAx>
        <c:axId val="1540312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54032768"/>
        <c:crosses val="autoZero"/>
        <c:auto val="1"/>
        <c:lblAlgn val="ctr"/>
        <c:lblOffset val="100"/>
      </c:catAx>
      <c:valAx>
        <c:axId val="154032768"/>
        <c:scaling>
          <c:orientation val="minMax"/>
          <c:max val="5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54031232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202346995368333"/>
          <c:y val="0.3300176599935114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%'!$C$4:$C$15</c:f>
              <c:numCache>
                <c:formatCode>0.0</c:formatCode>
                <c:ptCount val="12"/>
                <c:pt idx="0">
                  <c:v>15.960912052117262</c:v>
                </c:pt>
                <c:pt idx="1">
                  <c:v>13.642960812772134</c:v>
                </c:pt>
                <c:pt idx="2">
                  <c:v>13.343328335832084</c:v>
                </c:pt>
                <c:pt idx="3">
                  <c:v>16.690042075736326</c:v>
                </c:pt>
                <c:pt idx="4">
                  <c:v>16.946308724832214</c:v>
                </c:pt>
                <c:pt idx="5">
                  <c:v>17.504332755632582</c:v>
                </c:pt>
                <c:pt idx="6">
                  <c:v>18.390804597701148</c:v>
                </c:pt>
                <c:pt idx="7">
                  <c:v>17.185185185185183</c:v>
                </c:pt>
                <c:pt idx="8">
                  <c:v>16.99544764795144</c:v>
                </c:pt>
                <c:pt idx="9">
                  <c:v>19.693094629156011</c:v>
                </c:pt>
                <c:pt idx="10">
                  <c:v>19.367588932806324</c:v>
                </c:pt>
                <c:pt idx="11">
                  <c:v>18.560606060606062</c:v>
                </c:pt>
              </c:numCache>
            </c:numRef>
          </c:val>
        </c:ser>
        <c:gapWidth val="51"/>
        <c:axId val="153960448"/>
        <c:axId val="153961984"/>
      </c:barChart>
      <c:catAx>
        <c:axId val="1539604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61984"/>
        <c:crosses val="autoZero"/>
        <c:auto val="1"/>
        <c:lblAlgn val="ctr"/>
        <c:lblOffset val="100"/>
      </c:catAx>
      <c:valAx>
        <c:axId val="153961984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60448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%'!$G$4:$G$15</c:f>
              <c:numCache>
                <c:formatCode>0.0</c:formatCode>
                <c:ptCount val="12"/>
                <c:pt idx="0">
                  <c:v>10</c:v>
                </c:pt>
                <c:pt idx="1">
                  <c:v>7.6923076923076925</c:v>
                </c:pt>
                <c:pt idx="2">
                  <c:v>6.7484662576687118</c:v>
                </c:pt>
                <c:pt idx="3">
                  <c:v>10.731707317073171</c:v>
                </c:pt>
                <c:pt idx="4">
                  <c:v>8.1081081081081088</c:v>
                </c:pt>
                <c:pt idx="5">
                  <c:v>7.6433121019108281</c:v>
                </c:pt>
                <c:pt idx="6">
                  <c:v>11.585365853658537</c:v>
                </c:pt>
                <c:pt idx="7">
                  <c:v>13.596491228070176</c:v>
                </c:pt>
                <c:pt idx="8">
                  <c:v>10.550458715596331</c:v>
                </c:pt>
                <c:pt idx="9">
                  <c:v>11.983471074380166</c:v>
                </c:pt>
                <c:pt idx="10">
                  <c:v>12.446351931330472</c:v>
                </c:pt>
                <c:pt idx="11">
                  <c:v>13.469387755102041</c:v>
                </c:pt>
              </c:numCache>
            </c:numRef>
          </c:val>
        </c:ser>
        <c:gapWidth val="50"/>
        <c:axId val="153986944"/>
        <c:axId val="153988480"/>
      </c:barChart>
      <c:catAx>
        <c:axId val="153986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88480"/>
        <c:crosses val="autoZero"/>
        <c:auto val="1"/>
        <c:lblAlgn val="ctr"/>
        <c:lblOffset val="100"/>
      </c:catAx>
      <c:valAx>
        <c:axId val="153988480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98694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%'!$I$4:$I$15</c:f>
              <c:numCache>
                <c:formatCode>0.0</c:formatCode>
                <c:ptCount val="12"/>
                <c:pt idx="0">
                  <c:v>18.27956989247312</c:v>
                </c:pt>
                <c:pt idx="1">
                  <c:v>13.131313131313133</c:v>
                </c:pt>
                <c:pt idx="2">
                  <c:v>14.606741573033707</c:v>
                </c:pt>
                <c:pt idx="3">
                  <c:v>15</c:v>
                </c:pt>
                <c:pt idx="4">
                  <c:v>17.441860465116278</c:v>
                </c:pt>
                <c:pt idx="5">
                  <c:v>9.5238095238095237</c:v>
                </c:pt>
                <c:pt idx="6">
                  <c:v>11.594202898550725</c:v>
                </c:pt>
                <c:pt idx="7">
                  <c:v>13.333333333333334</c:v>
                </c:pt>
                <c:pt idx="8">
                  <c:v>12.087912087912088</c:v>
                </c:pt>
                <c:pt idx="9">
                  <c:v>14.529914529914532</c:v>
                </c:pt>
                <c:pt idx="10">
                  <c:v>15.789473684210526</c:v>
                </c:pt>
                <c:pt idx="11">
                  <c:v>17.391304347826086</c:v>
                </c:pt>
              </c:numCache>
            </c:numRef>
          </c:val>
        </c:ser>
        <c:gapWidth val="50"/>
        <c:axId val="154157056"/>
        <c:axId val="154158592"/>
      </c:barChart>
      <c:catAx>
        <c:axId val="1541570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158592"/>
        <c:crosses val="autoZero"/>
        <c:auto val="1"/>
        <c:lblAlgn val="ctr"/>
        <c:lblOffset val="100"/>
      </c:catAx>
      <c:valAx>
        <c:axId val="154158592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15705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%'!$K$4:$K$15</c:f>
              <c:numCache>
                <c:formatCode>0.0</c:formatCode>
                <c:ptCount val="12"/>
                <c:pt idx="0">
                  <c:v>11.009174311926607</c:v>
                </c:pt>
                <c:pt idx="1">
                  <c:v>6.666666666666667</c:v>
                </c:pt>
                <c:pt idx="2">
                  <c:v>6.1538461538461542</c:v>
                </c:pt>
                <c:pt idx="3">
                  <c:v>10.344827586206897</c:v>
                </c:pt>
                <c:pt idx="4">
                  <c:v>12.5</c:v>
                </c:pt>
                <c:pt idx="5">
                  <c:v>10.112359550561797</c:v>
                </c:pt>
                <c:pt idx="6">
                  <c:v>13.333333333333334</c:v>
                </c:pt>
                <c:pt idx="7">
                  <c:v>11.340206185567011</c:v>
                </c:pt>
                <c:pt idx="8">
                  <c:v>7.8651685393258424</c:v>
                </c:pt>
                <c:pt idx="9">
                  <c:v>14.035087719298245</c:v>
                </c:pt>
                <c:pt idx="10">
                  <c:v>10.434782608695652</c:v>
                </c:pt>
                <c:pt idx="11">
                  <c:v>11.504424778761061</c:v>
                </c:pt>
              </c:numCache>
            </c:numRef>
          </c:val>
        </c:ser>
        <c:gapWidth val="51"/>
        <c:axId val="154199936"/>
        <c:axId val="154201472"/>
      </c:barChart>
      <c:catAx>
        <c:axId val="154199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01472"/>
        <c:crosses val="autoZero"/>
        <c:auto val="1"/>
        <c:lblAlgn val="ctr"/>
        <c:lblOffset val="100"/>
      </c:catAx>
      <c:valAx>
        <c:axId val="154201472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19993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%'!$M$4:$M$15</c:f>
              <c:numCache>
                <c:formatCode>0.0</c:formatCode>
                <c:ptCount val="12"/>
                <c:pt idx="0">
                  <c:v>8.8495575221238933</c:v>
                </c:pt>
                <c:pt idx="1">
                  <c:v>7.1428571428571423</c:v>
                </c:pt>
                <c:pt idx="2">
                  <c:v>5.9701492537313428</c:v>
                </c:pt>
                <c:pt idx="3">
                  <c:v>12.396694214876034</c:v>
                </c:pt>
                <c:pt idx="4">
                  <c:v>11.111111111111111</c:v>
                </c:pt>
                <c:pt idx="5">
                  <c:v>9.2783505154639183</c:v>
                </c:pt>
                <c:pt idx="6">
                  <c:v>11.538461538461538</c:v>
                </c:pt>
                <c:pt idx="7">
                  <c:v>11.111111111111111</c:v>
                </c:pt>
                <c:pt idx="8">
                  <c:v>9.67741935483871</c:v>
                </c:pt>
                <c:pt idx="9">
                  <c:v>12.396694214876034</c:v>
                </c:pt>
                <c:pt idx="10">
                  <c:v>10.4</c:v>
                </c:pt>
                <c:pt idx="11">
                  <c:v>10.569105691056912</c:v>
                </c:pt>
              </c:numCache>
            </c:numRef>
          </c:val>
        </c:ser>
        <c:gapWidth val="51"/>
        <c:axId val="177111040"/>
        <c:axId val="177112576"/>
      </c:barChart>
      <c:catAx>
        <c:axId val="1771110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112576"/>
        <c:crosses val="autoZero"/>
        <c:auto val="1"/>
        <c:lblAlgn val="ctr"/>
        <c:lblOffset val="100"/>
      </c:catAx>
      <c:valAx>
        <c:axId val="177112576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11104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%'!$O$4:$O$15</c:f>
              <c:numCache>
                <c:formatCode>0.0</c:formatCode>
                <c:ptCount val="12"/>
                <c:pt idx="0">
                  <c:v>12.048192771084338</c:v>
                </c:pt>
                <c:pt idx="1">
                  <c:v>15.909090909090908</c:v>
                </c:pt>
                <c:pt idx="2">
                  <c:v>9</c:v>
                </c:pt>
                <c:pt idx="3">
                  <c:v>15.053763440860216</c:v>
                </c:pt>
                <c:pt idx="4">
                  <c:v>19.277108433734941</c:v>
                </c:pt>
                <c:pt idx="5">
                  <c:v>20.73170731707317</c:v>
                </c:pt>
                <c:pt idx="6">
                  <c:v>18.055555555555554</c:v>
                </c:pt>
                <c:pt idx="7">
                  <c:v>15.909090909090908</c:v>
                </c:pt>
                <c:pt idx="8">
                  <c:v>18.390804597701148</c:v>
                </c:pt>
                <c:pt idx="9">
                  <c:v>19.26605504587156</c:v>
                </c:pt>
                <c:pt idx="10">
                  <c:v>19.626168224299064</c:v>
                </c:pt>
                <c:pt idx="11">
                  <c:v>19.417475728155338</c:v>
                </c:pt>
              </c:numCache>
            </c:numRef>
          </c:val>
        </c:ser>
        <c:gapWidth val="49"/>
        <c:axId val="177141632"/>
        <c:axId val="177143168"/>
      </c:barChart>
      <c:catAx>
        <c:axId val="177141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143168"/>
        <c:crosses val="autoZero"/>
        <c:auto val="1"/>
        <c:lblAlgn val="ctr"/>
        <c:lblOffset val="100"/>
      </c:catAx>
      <c:valAx>
        <c:axId val="177143168"/>
        <c:scaling>
          <c:orientation val="minMax"/>
          <c:max val="2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141632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%'!$Q$4:$Q$15</c:f>
              <c:numCache>
                <c:formatCode>0.0</c:formatCode>
                <c:ptCount val="12"/>
                <c:pt idx="0">
                  <c:v>10.126582278481013</c:v>
                </c:pt>
                <c:pt idx="1">
                  <c:v>11.39240506329114</c:v>
                </c:pt>
                <c:pt idx="2">
                  <c:v>14.102564102564102</c:v>
                </c:pt>
                <c:pt idx="3">
                  <c:v>8.6419753086419746</c:v>
                </c:pt>
                <c:pt idx="4">
                  <c:v>6.756756756756757</c:v>
                </c:pt>
                <c:pt idx="5">
                  <c:v>14.084507042253522</c:v>
                </c:pt>
                <c:pt idx="6">
                  <c:v>14.0625</c:v>
                </c:pt>
                <c:pt idx="7">
                  <c:v>8.9743589743589745</c:v>
                </c:pt>
                <c:pt idx="8">
                  <c:v>9.5890410958904102</c:v>
                </c:pt>
                <c:pt idx="9">
                  <c:v>12.244897959183673</c:v>
                </c:pt>
                <c:pt idx="10">
                  <c:v>11.627906976744185</c:v>
                </c:pt>
                <c:pt idx="11">
                  <c:v>11.627906976744185</c:v>
                </c:pt>
              </c:numCache>
            </c:numRef>
          </c:val>
        </c:ser>
        <c:gapWidth val="50"/>
        <c:axId val="177184768"/>
        <c:axId val="177186304"/>
      </c:barChart>
      <c:catAx>
        <c:axId val="1771847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186304"/>
        <c:crosses val="autoZero"/>
        <c:auto val="1"/>
        <c:lblAlgn val="ctr"/>
        <c:lblOffset val="100"/>
      </c:catAx>
      <c:valAx>
        <c:axId val="177186304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18476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- 2015 vs. 2016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2015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13.5</c:v>
                </c:pt>
                <c:pt idx="1">
                  <c:v>10.3</c:v>
                </c:pt>
                <c:pt idx="2">
                  <c:v>9.9</c:v>
                </c:pt>
                <c:pt idx="3">
                  <c:v>7</c:v>
                </c:pt>
                <c:pt idx="4">
                  <c:v>7.1</c:v>
                </c:pt>
                <c:pt idx="5">
                  <c:v>17.7</c:v>
                </c:pt>
                <c:pt idx="6">
                  <c:v>0</c:v>
                </c:pt>
                <c:pt idx="7">
                  <c:v>19.100000000000001</c:v>
                </c:pt>
                <c:pt idx="8">
                  <c:v>38.9</c:v>
                </c:pt>
              </c:numCache>
            </c:numRef>
          </c:val>
        </c:ser>
        <c:ser>
          <c:idx val="1"/>
          <c:order val="1"/>
          <c:tx>
            <c:v>2016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16.8</c:v>
                </c:pt>
                <c:pt idx="1">
                  <c:v>13</c:v>
                </c:pt>
                <c:pt idx="2">
                  <c:v>10.8</c:v>
                </c:pt>
                <c:pt idx="3">
                  <c:v>10.6</c:v>
                </c:pt>
                <c:pt idx="4">
                  <c:v>9.1999999999999993</c:v>
                </c:pt>
                <c:pt idx="5">
                  <c:v>21.9</c:v>
                </c:pt>
                <c:pt idx="6">
                  <c:v>0</c:v>
                </c:pt>
                <c:pt idx="7">
                  <c:v>17.5</c:v>
                </c:pt>
                <c:pt idx="8">
                  <c:v>57.9</c:v>
                </c:pt>
              </c:numCache>
            </c:numRef>
          </c:val>
        </c:ser>
        <c:gapWidth val="50"/>
        <c:axId val="153440640"/>
        <c:axId val="153442176"/>
      </c:barChart>
      <c:catAx>
        <c:axId val="153440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53442176"/>
        <c:crosses val="autoZero"/>
        <c:auto val="1"/>
        <c:lblAlgn val="ctr"/>
        <c:lblOffset val="100"/>
      </c:catAx>
      <c:valAx>
        <c:axId val="153442176"/>
        <c:scaling>
          <c:orientation val="minMax"/>
          <c:max val="6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5344064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91202346995368333"/>
          <c:y val="0.33001765999351151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%'!$S$4:$S$15</c:f>
              <c:numCache>
                <c:formatCode>0.0</c:formatCode>
                <c:ptCount val="12"/>
                <c:pt idx="0">
                  <c:v>28.749999999999996</c:v>
                </c:pt>
                <c:pt idx="1">
                  <c:v>24.096385542168676</c:v>
                </c:pt>
                <c:pt idx="2">
                  <c:v>21.951219512195124</c:v>
                </c:pt>
                <c:pt idx="3">
                  <c:v>27.586206896551722</c:v>
                </c:pt>
                <c:pt idx="4">
                  <c:v>30</c:v>
                </c:pt>
                <c:pt idx="5">
                  <c:v>29.11392405063291</c:v>
                </c:pt>
                <c:pt idx="6">
                  <c:v>32.352941176470587</c:v>
                </c:pt>
                <c:pt idx="7">
                  <c:v>27.27272727272727</c:v>
                </c:pt>
                <c:pt idx="8">
                  <c:v>28.571428571428569</c:v>
                </c:pt>
                <c:pt idx="9">
                  <c:v>30</c:v>
                </c:pt>
                <c:pt idx="10">
                  <c:v>32.584269662921351</c:v>
                </c:pt>
                <c:pt idx="11">
                  <c:v>29.347826086956523</c:v>
                </c:pt>
              </c:numCache>
            </c:numRef>
          </c:val>
        </c:ser>
        <c:gapWidth val="51"/>
        <c:axId val="177231744"/>
        <c:axId val="177233280"/>
      </c:barChart>
      <c:catAx>
        <c:axId val="1772317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233280"/>
        <c:crosses val="autoZero"/>
        <c:auto val="1"/>
        <c:lblAlgn val="ctr"/>
        <c:lblOffset val="100"/>
      </c:catAx>
      <c:valAx>
        <c:axId val="177233280"/>
        <c:scaling>
          <c:orientation val="minMax"/>
          <c:max val="3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231744"/>
        <c:crosses val="autoZero"/>
        <c:crossBetween val="between"/>
        <c:majorUnit val="7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%'!$U$4:$U$15</c:f>
              <c:numCache>
                <c:formatCode>0.0</c:formatCode>
                <c:ptCount val="12"/>
                <c:pt idx="0">
                  <c:v>42.307692307692307</c:v>
                </c:pt>
                <c:pt idx="1">
                  <c:v>41.379310344827587</c:v>
                </c:pt>
                <c:pt idx="2">
                  <c:v>45.098039215686278</c:v>
                </c:pt>
                <c:pt idx="3">
                  <c:v>51.923076923076927</c:v>
                </c:pt>
                <c:pt idx="4">
                  <c:v>60</c:v>
                </c:pt>
                <c:pt idx="5">
                  <c:v>56.000000000000007</c:v>
                </c:pt>
                <c:pt idx="6">
                  <c:v>50</c:v>
                </c:pt>
                <c:pt idx="7">
                  <c:v>45.762711864406782</c:v>
                </c:pt>
                <c:pt idx="8">
                  <c:v>44.61538461538462</c:v>
                </c:pt>
                <c:pt idx="9">
                  <c:v>50</c:v>
                </c:pt>
                <c:pt idx="10">
                  <c:v>42.5</c:v>
                </c:pt>
                <c:pt idx="11">
                  <c:v>40.243902439024396</c:v>
                </c:pt>
              </c:numCache>
            </c:numRef>
          </c:val>
        </c:ser>
        <c:gapWidth val="49"/>
        <c:axId val="177266688"/>
        <c:axId val="177268224"/>
      </c:barChart>
      <c:catAx>
        <c:axId val="1772666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268224"/>
        <c:crosses val="autoZero"/>
        <c:auto val="1"/>
        <c:lblAlgn val="ctr"/>
        <c:lblOffset val="100"/>
      </c:catAx>
      <c:valAx>
        <c:axId val="177268224"/>
        <c:scaling>
          <c:orientation val="minMax"/>
          <c:max val="6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26668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77334912"/>
        <c:axId val="177471872"/>
      </c:barChart>
      <c:catAx>
        <c:axId val="1773349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471872"/>
        <c:crosses val="autoZero"/>
        <c:auto val="1"/>
        <c:lblAlgn val="ctr"/>
        <c:lblOffset val="100"/>
      </c:catAx>
      <c:valAx>
        <c:axId val="17747187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33491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755"/>
          <c:y val="0.3378463700278696"/>
          <c:w val="0.12126293453008893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%'!$G$4:$G$15</c:f>
              <c:numCache>
                <c:formatCode>0.0</c:formatCode>
                <c:ptCount val="12"/>
                <c:pt idx="0">
                  <c:v>10.576923076923077</c:v>
                </c:pt>
                <c:pt idx="1">
                  <c:v>11.73469387755102</c:v>
                </c:pt>
                <c:pt idx="2">
                  <c:v>17.721518987341771</c:v>
                </c:pt>
                <c:pt idx="3">
                  <c:v>16.342412451361866</c:v>
                </c:pt>
                <c:pt idx="4">
                  <c:v>13.698630136986301</c:v>
                </c:pt>
                <c:pt idx="5">
                  <c:v>10.588235294117647</c:v>
                </c:pt>
                <c:pt idx="6">
                  <c:v>13.26530612244898</c:v>
                </c:pt>
                <c:pt idx="7">
                  <c:v>14.150943396226415</c:v>
                </c:pt>
                <c:pt idx="8">
                  <c:v>10</c:v>
                </c:pt>
                <c:pt idx="9">
                  <c:v>11.627906976744185</c:v>
                </c:pt>
                <c:pt idx="10">
                  <c:v>11</c:v>
                </c:pt>
                <c:pt idx="11">
                  <c:v>15.018315018315018</c:v>
                </c:pt>
              </c:numCache>
            </c:numRef>
          </c:val>
        </c:ser>
        <c:gapWidth val="50"/>
        <c:axId val="153541632"/>
        <c:axId val="153559808"/>
      </c:barChart>
      <c:catAx>
        <c:axId val="153541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559808"/>
        <c:crosses val="autoZero"/>
        <c:auto val="1"/>
        <c:lblAlgn val="ctr"/>
        <c:lblOffset val="100"/>
      </c:catAx>
      <c:valAx>
        <c:axId val="153559808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54163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%'!$I$4:$I$15</c:f>
              <c:numCache>
                <c:formatCode>0.0</c:formatCode>
                <c:ptCount val="12"/>
                <c:pt idx="0">
                  <c:v>11.688311688311687</c:v>
                </c:pt>
                <c:pt idx="1">
                  <c:v>10.714285714285714</c:v>
                </c:pt>
                <c:pt idx="2">
                  <c:v>11.235955056179774</c:v>
                </c:pt>
                <c:pt idx="3">
                  <c:v>10.204081632653061</c:v>
                </c:pt>
                <c:pt idx="4">
                  <c:v>9.4736842105263168</c:v>
                </c:pt>
                <c:pt idx="5">
                  <c:v>8.3333333333333321</c:v>
                </c:pt>
                <c:pt idx="6">
                  <c:v>12.371134020618557</c:v>
                </c:pt>
                <c:pt idx="7">
                  <c:v>11.111111111111111</c:v>
                </c:pt>
                <c:pt idx="8">
                  <c:v>12.5</c:v>
                </c:pt>
                <c:pt idx="9">
                  <c:v>10.526315789473683</c:v>
                </c:pt>
                <c:pt idx="10">
                  <c:v>10.679611650485436</c:v>
                </c:pt>
                <c:pt idx="11">
                  <c:v>11.111111111111111</c:v>
                </c:pt>
              </c:numCache>
            </c:numRef>
          </c:val>
        </c:ser>
        <c:gapWidth val="50"/>
        <c:axId val="153576576"/>
        <c:axId val="153578112"/>
      </c:barChart>
      <c:catAx>
        <c:axId val="1535765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578112"/>
        <c:crosses val="autoZero"/>
        <c:auto val="1"/>
        <c:lblAlgn val="ctr"/>
        <c:lblOffset val="100"/>
      </c:catAx>
      <c:valAx>
        <c:axId val="153578112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57657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%'!$K$4:$K$15</c:f>
              <c:numCache>
                <c:formatCode>0.0</c:formatCode>
                <c:ptCount val="12"/>
                <c:pt idx="0">
                  <c:v>7.042253521126761</c:v>
                </c:pt>
                <c:pt idx="1">
                  <c:v>8.4337349397590362</c:v>
                </c:pt>
                <c:pt idx="2">
                  <c:v>10.112359550561797</c:v>
                </c:pt>
                <c:pt idx="3">
                  <c:v>11.76470588235294</c:v>
                </c:pt>
                <c:pt idx="4">
                  <c:v>10.526315789473683</c:v>
                </c:pt>
                <c:pt idx="5">
                  <c:v>12.173913043478262</c:v>
                </c:pt>
                <c:pt idx="6">
                  <c:v>7.216494845360824</c:v>
                </c:pt>
                <c:pt idx="7">
                  <c:v>12.612612612612612</c:v>
                </c:pt>
                <c:pt idx="8">
                  <c:v>12.903225806451612</c:v>
                </c:pt>
                <c:pt idx="9">
                  <c:v>11.224489795918368</c:v>
                </c:pt>
                <c:pt idx="10">
                  <c:v>12.621359223300971</c:v>
                </c:pt>
                <c:pt idx="11">
                  <c:v>8.695652173913043</c:v>
                </c:pt>
              </c:numCache>
            </c:numRef>
          </c:val>
        </c:ser>
        <c:gapWidth val="51"/>
        <c:axId val="153598976"/>
        <c:axId val="153608960"/>
      </c:barChart>
      <c:catAx>
        <c:axId val="1535989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608960"/>
        <c:crosses val="autoZero"/>
        <c:auto val="1"/>
        <c:lblAlgn val="ctr"/>
        <c:lblOffset val="100"/>
      </c:catAx>
      <c:valAx>
        <c:axId val="153608960"/>
        <c:scaling>
          <c:orientation val="minMax"/>
          <c:max val="1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59897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%'!$C$4:$C$15</c:f>
              <c:numCache>
                <c:formatCode>0.0</c:formatCode>
                <c:ptCount val="12"/>
                <c:pt idx="0">
                  <c:v>15.728476821192054</c:v>
                </c:pt>
                <c:pt idx="1">
                  <c:v>15.100154083204931</c:v>
                </c:pt>
                <c:pt idx="2">
                  <c:v>18.75</c:v>
                </c:pt>
                <c:pt idx="3">
                  <c:v>18.717948717948719</c:v>
                </c:pt>
                <c:pt idx="4">
                  <c:v>17.385257301808068</c:v>
                </c:pt>
                <c:pt idx="5">
                  <c:v>15.560916767189385</c:v>
                </c:pt>
                <c:pt idx="6">
                  <c:v>15.736766809728184</c:v>
                </c:pt>
                <c:pt idx="7">
                  <c:v>17.894736842105264</c:v>
                </c:pt>
                <c:pt idx="8">
                  <c:v>17.073170731707318</c:v>
                </c:pt>
                <c:pt idx="9">
                  <c:v>16.049382716049383</c:v>
                </c:pt>
                <c:pt idx="10">
                  <c:v>15.560916767189385</c:v>
                </c:pt>
                <c:pt idx="11">
                  <c:v>17.632552404438965</c:v>
                </c:pt>
              </c:numCache>
            </c:numRef>
          </c:val>
        </c:ser>
        <c:gapWidth val="51"/>
        <c:axId val="153650304"/>
        <c:axId val="153651840"/>
      </c:barChart>
      <c:catAx>
        <c:axId val="1536503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651840"/>
        <c:crosses val="autoZero"/>
        <c:auto val="1"/>
        <c:lblAlgn val="ctr"/>
        <c:lblOffset val="100"/>
      </c:catAx>
      <c:valAx>
        <c:axId val="153651840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650304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%'!$M$4:$M$15</c:f>
              <c:numCache>
                <c:formatCode>0.0</c:formatCode>
                <c:ptCount val="12"/>
                <c:pt idx="0">
                  <c:v>6.0975609756097562</c:v>
                </c:pt>
                <c:pt idx="1">
                  <c:v>7.291666666666667</c:v>
                </c:pt>
                <c:pt idx="2">
                  <c:v>8.7378640776699026</c:v>
                </c:pt>
                <c:pt idx="3">
                  <c:v>10.619469026548673</c:v>
                </c:pt>
                <c:pt idx="4">
                  <c:v>10</c:v>
                </c:pt>
                <c:pt idx="5">
                  <c:v>9.1666666666666661</c:v>
                </c:pt>
                <c:pt idx="6">
                  <c:v>5.8823529411764701</c:v>
                </c:pt>
                <c:pt idx="7">
                  <c:v>10.743801652892563</c:v>
                </c:pt>
                <c:pt idx="8">
                  <c:v>11.340206185567011</c:v>
                </c:pt>
                <c:pt idx="9">
                  <c:v>10</c:v>
                </c:pt>
                <c:pt idx="10">
                  <c:v>10.909090909090908</c:v>
                </c:pt>
                <c:pt idx="11">
                  <c:v>8.5470085470085468</c:v>
                </c:pt>
              </c:numCache>
            </c:numRef>
          </c:val>
        </c:ser>
        <c:gapWidth val="50"/>
        <c:axId val="153688704"/>
        <c:axId val="153694592"/>
      </c:barChart>
      <c:catAx>
        <c:axId val="1536887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694592"/>
        <c:crosses val="autoZero"/>
        <c:auto val="1"/>
        <c:lblAlgn val="ctr"/>
        <c:lblOffset val="100"/>
      </c:catAx>
      <c:valAx>
        <c:axId val="153694592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68870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%'!$O$4:$O$15</c:f>
              <c:numCache>
                <c:formatCode>0.0</c:formatCode>
                <c:ptCount val="12"/>
                <c:pt idx="0">
                  <c:v>14.473684210526317</c:v>
                </c:pt>
                <c:pt idx="1">
                  <c:v>17.391304347826086</c:v>
                </c:pt>
                <c:pt idx="2">
                  <c:v>16.494845360824741</c:v>
                </c:pt>
                <c:pt idx="3">
                  <c:v>27.358490566037734</c:v>
                </c:pt>
                <c:pt idx="4">
                  <c:v>18.947368421052634</c:v>
                </c:pt>
                <c:pt idx="5">
                  <c:v>23.148148148148149</c:v>
                </c:pt>
                <c:pt idx="6">
                  <c:v>21.649484536082475</c:v>
                </c:pt>
                <c:pt idx="7">
                  <c:v>28.440366972477065</c:v>
                </c:pt>
                <c:pt idx="8">
                  <c:v>27.27272727272727</c:v>
                </c:pt>
                <c:pt idx="9">
                  <c:v>20.833333333333336</c:v>
                </c:pt>
                <c:pt idx="10">
                  <c:v>19.090909090909093</c:v>
                </c:pt>
                <c:pt idx="11">
                  <c:v>25.252525252525253</c:v>
                </c:pt>
              </c:numCache>
            </c:numRef>
          </c:val>
        </c:ser>
        <c:gapWidth val="50"/>
        <c:axId val="153723648"/>
        <c:axId val="153725184"/>
      </c:barChart>
      <c:catAx>
        <c:axId val="1537236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725184"/>
        <c:crosses val="autoZero"/>
        <c:auto val="1"/>
        <c:lblAlgn val="ctr"/>
        <c:lblOffset val="100"/>
      </c:catAx>
      <c:valAx>
        <c:axId val="153725184"/>
        <c:scaling>
          <c:orientation val="minMax"/>
          <c:max val="3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723648"/>
        <c:crosses val="autoZero"/>
        <c:crossBetween val="between"/>
        <c:majorUnit val="6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153741952"/>
        <c:axId val="153780608"/>
      </c:barChart>
      <c:catAx>
        <c:axId val="1537419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780608"/>
        <c:crosses val="autoZero"/>
        <c:auto val="1"/>
        <c:lblAlgn val="ctr"/>
        <c:lblOffset val="100"/>
      </c:catAx>
      <c:valAx>
        <c:axId val="15378060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3741952"/>
        <c:crosses val="autoZero"/>
        <c:crossBetween val="between"/>
        <c:majorUnit val="0.2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abSelected="1" topLeftCell="A8" zoomScale="80" zoomScaleNormal="80" workbookViewId="0">
      <selection activeCell="D36" sqref="D36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73</v>
      </c>
      <c r="B4" s="1">
        <v>509</v>
      </c>
      <c r="C4" s="1">
        <v>95</v>
      </c>
      <c r="D4" s="1">
        <v>604</v>
      </c>
      <c r="E4" s="1"/>
      <c r="F4" s="1">
        <v>186</v>
      </c>
      <c r="G4" s="1">
        <v>22</v>
      </c>
      <c r="H4" s="1">
        <v>68</v>
      </c>
      <c r="I4" s="1">
        <v>9</v>
      </c>
      <c r="J4" s="1">
        <v>66</v>
      </c>
      <c r="K4" s="1">
        <v>5</v>
      </c>
      <c r="L4" s="1">
        <v>77</v>
      </c>
      <c r="M4" s="1">
        <v>5</v>
      </c>
      <c r="N4" s="1">
        <v>65</v>
      </c>
      <c r="O4" s="1">
        <v>11</v>
      </c>
      <c r="P4" s="1">
        <v>68</v>
      </c>
      <c r="Q4" s="1">
        <v>0</v>
      </c>
      <c r="R4" s="1">
        <v>63</v>
      </c>
      <c r="S4" s="1">
        <v>19</v>
      </c>
      <c r="T4" s="1">
        <v>28</v>
      </c>
      <c r="U4" s="1">
        <v>33</v>
      </c>
    </row>
    <row r="5" spans="1:21">
      <c r="A5" s="4">
        <v>76</v>
      </c>
      <c r="B5">
        <v>551</v>
      </c>
      <c r="C5">
        <v>98</v>
      </c>
      <c r="D5">
        <v>649</v>
      </c>
      <c r="F5">
        <v>173</v>
      </c>
      <c r="G5">
        <v>23</v>
      </c>
      <c r="H5">
        <v>75</v>
      </c>
      <c r="I5">
        <v>9</v>
      </c>
      <c r="J5">
        <v>76</v>
      </c>
      <c r="K5">
        <v>7</v>
      </c>
      <c r="L5">
        <v>89</v>
      </c>
      <c r="M5">
        <v>7</v>
      </c>
      <c r="N5">
        <v>76</v>
      </c>
      <c r="O5">
        <v>16</v>
      </c>
      <c r="P5">
        <v>77</v>
      </c>
      <c r="Q5">
        <v>0</v>
      </c>
      <c r="R5">
        <v>70</v>
      </c>
      <c r="S5">
        <v>17</v>
      </c>
      <c r="T5">
        <v>32</v>
      </c>
      <c r="U5">
        <v>35</v>
      </c>
    </row>
    <row r="6" spans="1:21">
      <c r="A6" s="4">
        <v>81</v>
      </c>
      <c r="B6" s="3">
        <v>585</v>
      </c>
      <c r="C6" s="3">
        <v>135</v>
      </c>
      <c r="D6" s="3">
        <v>720</v>
      </c>
      <c r="E6" s="3"/>
      <c r="F6" s="3">
        <v>195</v>
      </c>
      <c r="G6" s="3">
        <v>42</v>
      </c>
      <c r="H6" s="3">
        <v>79</v>
      </c>
      <c r="I6" s="3">
        <v>10</v>
      </c>
      <c r="J6" s="3">
        <v>80</v>
      </c>
      <c r="K6" s="3">
        <v>9</v>
      </c>
      <c r="L6" s="3">
        <v>94</v>
      </c>
      <c r="M6" s="3">
        <v>9</v>
      </c>
      <c r="N6" s="3">
        <v>81</v>
      </c>
      <c r="O6" s="3">
        <v>16</v>
      </c>
      <c r="P6" s="3">
        <v>80</v>
      </c>
      <c r="Q6" s="3">
        <v>0</v>
      </c>
      <c r="R6" s="3">
        <v>77</v>
      </c>
      <c r="S6" s="3">
        <v>17</v>
      </c>
      <c r="T6" s="3">
        <v>32</v>
      </c>
      <c r="U6" s="3">
        <v>46</v>
      </c>
    </row>
    <row r="7" spans="1:21">
      <c r="A7" s="4">
        <v>87</v>
      </c>
      <c r="B7">
        <v>634</v>
      </c>
      <c r="C7">
        <v>146</v>
      </c>
      <c r="D7">
        <v>780</v>
      </c>
      <c r="F7">
        <v>215</v>
      </c>
      <c r="G7">
        <v>42</v>
      </c>
      <c r="H7">
        <v>88</v>
      </c>
      <c r="I7">
        <v>10</v>
      </c>
      <c r="J7">
        <v>90</v>
      </c>
      <c r="K7">
        <v>12</v>
      </c>
      <c r="L7">
        <v>101</v>
      </c>
      <c r="M7">
        <v>12</v>
      </c>
      <c r="N7">
        <v>77</v>
      </c>
      <c r="O7">
        <v>29</v>
      </c>
      <c r="P7">
        <v>87</v>
      </c>
      <c r="Q7">
        <v>0</v>
      </c>
      <c r="R7">
        <v>81</v>
      </c>
      <c r="S7">
        <v>20</v>
      </c>
      <c r="T7">
        <v>41</v>
      </c>
      <c r="U7">
        <v>47</v>
      </c>
    </row>
    <row r="8" spans="1:21">
      <c r="A8" s="4">
        <v>88</v>
      </c>
      <c r="B8">
        <v>594</v>
      </c>
      <c r="C8">
        <v>125</v>
      </c>
      <c r="D8">
        <v>719</v>
      </c>
      <c r="F8">
        <v>189</v>
      </c>
      <c r="G8">
        <v>30</v>
      </c>
      <c r="H8">
        <v>86</v>
      </c>
      <c r="I8">
        <v>9</v>
      </c>
      <c r="J8">
        <v>85</v>
      </c>
      <c r="K8">
        <v>10</v>
      </c>
      <c r="L8">
        <v>90</v>
      </c>
      <c r="M8">
        <v>10</v>
      </c>
      <c r="N8">
        <v>77</v>
      </c>
      <c r="O8">
        <v>18</v>
      </c>
      <c r="P8">
        <v>88</v>
      </c>
      <c r="Q8">
        <v>0</v>
      </c>
      <c r="R8">
        <v>76</v>
      </c>
      <c r="S8">
        <v>22</v>
      </c>
      <c r="T8">
        <v>32</v>
      </c>
      <c r="U8">
        <v>44</v>
      </c>
    </row>
    <row r="9" spans="1:21">
      <c r="A9" s="4">
        <v>92</v>
      </c>
      <c r="B9">
        <v>700</v>
      </c>
      <c r="C9">
        <v>129</v>
      </c>
      <c r="D9">
        <v>829</v>
      </c>
      <c r="F9">
        <v>228</v>
      </c>
      <c r="G9">
        <v>27</v>
      </c>
      <c r="H9">
        <v>99</v>
      </c>
      <c r="I9">
        <v>9</v>
      </c>
      <c r="J9">
        <v>101</v>
      </c>
      <c r="K9">
        <v>14</v>
      </c>
      <c r="L9">
        <v>109</v>
      </c>
      <c r="M9">
        <v>11</v>
      </c>
      <c r="N9">
        <v>83</v>
      </c>
      <c r="O9">
        <v>25</v>
      </c>
      <c r="P9">
        <v>94</v>
      </c>
      <c r="Q9">
        <v>0</v>
      </c>
      <c r="R9">
        <v>90</v>
      </c>
      <c r="S9">
        <v>17</v>
      </c>
      <c r="T9">
        <v>37</v>
      </c>
      <c r="U9">
        <v>45</v>
      </c>
    </row>
    <row r="10" spans="1:21">
      <c r="A10" s="4">
        <v>84</v>
      </c>
      <c r="B10">
        <v>589</v>
      </c>
      <c r="C10">
        <v>110</v>
      </c>
      <c r="D10">
        <v>699</v>
      </c>
      <c r="F10">
        <v>170</v>
      </c>
      <c r="G10">
        <v>26</v>
      </c>
      <c r="H10">
        <v>85</v>
      </c>
      <c r="I10">
        <v>12</v>
      </c>
      <c r="J10">
        <v>90</v>
      </c>
      <c r="K10">
        <v>7</v>
      </c>
      <c r="L10">
        <v>96</v>
      </c>
      <c r="M10">
        <v>6</v>
      </c>
      <c r="N10">
        <v>76</v>
      </c>
      <c r="O10">
        <v>21</v>
      </c>
      <c r="P10">
        <v>85</v>
      </c>
      <c r="Q10">
        <v>0</v>
      </c>
      <c r="R10">
        <v>78</v>
      </c>
      <c r="S10">
        <v>17</v>
      </c>
      <c r="T10">
        <v>31</v>
      </c>
      <c r="U10">
        <v>39</v>
      </c>
    </row>
    <row r="11" spans="1:21">
      <c r="A11" s="4">
        <v>90</v>
      </c>
      <c r="B11">
        <v>624</v>
      </c>
      <c r="C11">
        <v>136</v>
      </c>
      <c r="D11">
        <v>760</v>
      </c>
      <c r="F11">
        <v>182</v>
      </c>
      <c r="G11">
        <v>30</v>
      </c>
      <c r="H11">
        <v>96</v>
      </c>
      <c r="I11">
        <v>12</v>
      </c>
      <c r="J11">
        <v>97</v>
      </c>
      <c r="K11">
        <v>14</v>
      </c>
      <c r="L11">
        <v>108</v>
      </c>
      <c r="M11">
        <v>13</v>
      </c>
      <c r="N11">
        <v>78</v>
      </c>
      <c r="O11">
        <v>31</v>
      </c>
      <c r="P11">
        <v>90</v>
      </c>
      <c r="Q11">
        <v>0</v>
      </c>
      <c r="R11">
        <v>82</v>
      </c>
      <c r="S11">
        <v>20</v>
      </c>
      <c r="T11">
        <v>33</v>
      </c>
      <c r="U11">
        <v>39</v>
      </c>
    </row>
    <row r="12" spans="1:21">
      <c r="A12" s="4">
        <v>78</v>
      </c>
      <c r="B12">
        <v>544</v>
      </c>
      <c r="C12">
        <v>112</v>
      </c>
      <c r="D12">
        <v>656</v>
      </c>
      <c r="F12">
        <v>171</v>
      </c>
      <c r="G12">
        <v>19</v>
      </c>
      <c r="H12">
        <v>77</v>
      </c>
      <c r="I12">
        <v>11</v>
      </c>
      <c r="J12">
        <v>81</v>
      </c>
      <c r="K12">
        <v>12</v>
      </c>
      <c r="L12">
        <v>86</v>
      </c>
      <c r="M12">
        <v>11</v>
      </c>
      <c r="N12">
        <v>64</v>
      </c>
      <c r="O12">
        <v>24</v>
      </c>
      <c r="P12">
        <v>78</v>
      </c>
      <c r="Q12">
        <v>0</v>
      </c>
      <c r="R12">
        <v>70</v>
      </c>
      <c r="S12">
        <v>15</v>
      </c>
      <c r="T12">
        <v>27</v>
      </c>
      <c r="U12">
        <v>40</v>
      </c>
    </row>
    <row r="13" spans="1:21">
      <c r="A13" s="4">
        <v>85</v>
      </c>
      <c r="B13">
        <v>680</v>
      </c>
      <c r="C13">
        <v>130</v>
      </c>
      <c r="D13">
        <v>810</v>
      </c>
      <c r="F13">
        <v>266</v>
      </c>
      <c r="G13">
        <v>35</v>
      </c>
      <c r="H13">
        <v>85</v>
      </c>
      <c r="I13">
        <v>10</v>
      </c>
      <c r="J13">
        <v>87</v>
      </c>
      <c r="K13">
        <v>11</v>
      </c>
      <c r="L13">
        <v>99</v>
      </c>
      <c r="M13">
        <v>11</v>
      </c>
      <c r="N13">
        <v>76</v>
      </c>
      <c r="O13">
        <v>20</v>
      </c>
      <c r="P13">
        <v>85</v>
      </c>
      <c r="Q13">
        <v>0</v>
      </c>
      <c r="R13">
        <v>82</v>
      </c>
      <c r="S13">
        <v>14</v>
      </c>
      <c r="T13">
        <v>27</v>
      </c>
      <c r="U13">
        <v>48</v>
      </c>
    </row>
    <row r="14" spans="1:21">
      <c r="A14" s="4">
        <v>85</v>
      </c>
      <c r="B14">
        <v>700</v>
      </c>
      <c r="C14">
        <v>129</v>
      </c>
      <c r="D14">
        <v>829</v>
      </c>
      <c r="F14">
        <v>267</v>
      </c>
      <c r="G14">
        <v>33</v>
      </c>
      <c r="H14">
        <v>92</v>
      </c>
      <c r="I14">
        <v>11</v>
      </c>
      <c r="J14">
        <v>90</v>
      </c>
      <c r="K14">
        <v>13</v>
      </c>
      <c r="L14">
        <v>98</v>
      </c>
      <c r="M14">
        <v>12</v>
      </c>
      <c r="N14">
        <v>89</v>
      </c>
      <c r="O14">
        <v>21</v>
      </c>
      <c r="P14">
        <v>87</v>
      </c>
      <c r="Q14">
        <v>0</v>
      </c>
      <c r="R14">
        <v>89</v>
      </c>
      <c r="S14">
        <v>12</v>
      </c>
      <c r="T14">
        <v>33</v>
      </c>
      <c r="U14">
        <v>48</v>
      </c>
    </row>
    <row r="15" spans="1:21">
      <c r="A15" s="4">
        <v>85</v>
      </c>
      <c r="B15">
        <v>668</v>
      </c>
      <c r="C15">
        <v>143</v>
      </c>
      <c r="D15">
        <v>811</v>
      </c>
      <c r="F15">
        <v>232</v>
      </c>
      <c r="G15">
        <v>41</v>
      </c>
      <c r="H15">
        <v>88</v>
      </c>
      <c r="I15">
        <v>11</v>
      </c>
      <c r="J15">
        <v>105</v>
      </c>
      <c r="K15">
        <v>10</v>
      </c>
      <c r="L15">
        <v>107</v>
      </c>
      <c r="M15">
        <v>10</v>
      </c>
      <c r="N15">
        <v>74</v>
      </c>
      <c r="O15">
        <v>25</v>
      </c>
      <c r="P15">
        <v>86</v>
      </c>
      <c r="Q15">
        <v>0</v>
      </c>
      <c r="R15">
        <v>91</v>
      </c>
      <c r="S15">
        <v>12</v>
      </c>
      <c r="T15">
        <v>28</v>
      </c>
      <c r="U15">
        <v>59</v>
      </c>
    </row>
    <row r="16" spans="1:21">
      <c r="A16" s="1">
        <f>SUM(A4:A15)</f>
        <v>1004</v>
      </c>
      <c r="B16" s="1">
        <f>SUM(B4:B15)</f>
        <v>7378</v>
      </c>
      <c r="C16" s="1">
        <f>SUM(C4:C15)</f>
        <v>1488</v>
      </c>
      <c r="D16" s="1">
        <f>SUM(D4:D15)</f>
        <v>8866</v>
      </c>
      <c r="E16" s="1"/>
      <c r="F16" s="1">
        <f t="shared" ref="F16:U16" si="0">SUM(F4:F15)</f>
        <v>2474</v>
      </c>
      <c r="G16" s="1">
        <f t="shared" si="0"/>
        <v>370</v>
      </c>
      <c r="H16" s="1">
        <f t="shared" si="0"/>
        <v>1018</v>
      </c>
      <c r="I16" s="1">
        <f t="shared" si="0"/>
        <v>123</v>
      </c>
      <c r="J16" s="1">
        <f t="shared" si="0"/>
        <v>1048</v>
      </c>
      <c r="K16" s="1">
        <f t="shared" si="0"/>
        <v>124</v>
      </c>
      <c r="L16" s="1">
        <f t="shared" si="0"/>
        <v>1154</v>
      </c>
      <c r="M16" s="1">
        <f t="shared" si="0"/>
        <v>117</v>
      </c>
      <c r="N16" s="1">
        <f t="shared" si="0"/>
        <v>916</v>
      </c>
      <c r="O16" s="1">
        <f t="shared" si="0"/>
        <v>257</v>
      </c>
      <c r="P16" s="1">
        <f t="shared" si="0"/>
        <v>1005</v>
      </c>
      <c r="Q16" s="1">
        <f t="shared" si="0"/>
        <v>0</v>
      </c>
      <c r="R16" s="1">
        <f t="shared" si="0"/>
        <v>949</v>
      </c>
      <c r="S16" s="1">
        <f t="shared" si="0"/>
        <v>202</v>
      </c>
      <c r="T16" s="1">
        <f t="shared" si="0"/>
        <v>381</v>
      </c>
      <c r="U16" s="1">
        <f t="shared" si="0"/>
        <v>523</v>
      </c>
    </row>
    <row r="17" spans="1:21">
      <c r="A17" s="1"/>
      <c r="B17" s="2">
        <f>SUM(B16)/(B16+C16)*100</f>
        <v>83.216783216783213</v>
      </c>
      <c r="C17" s="2">
        <f>SUM(C16)/(B16+C16)*100</f>
        <v>16.783216783216783</v>
      </c>
      <c r="D17" s="2"/>
      <c r="E17" s="2"/>
      <c r="F17" s="2">
        <f>SUM(F16)/(F16+G16)*100</f>
        <v>86.990154711673696</v>
      </c>
      <c r="G17" s="2">
        <f>SUM(G16)/(F16+G16)*100</f>
        <v>13.009845288326302</v>
      </c>
      <c r="H17" s="2">
        <f>SUM(H16)/(H16+I16)*100</f>
        <v>89.219982471516218</v>
      </c>
      <c r="I17" s="2">
        <f>SUM(I16)/(H16+I16)*100</f>
        <v>10.780017528483786</v>
      </c>
      <c r="J17" s="2">
        <f>SUM(J16)/(J16+K16)*100</f>
        <v>89.419795221843003</v>
      </c>
      <c r="K17" s="2">
        <f>SUM(K16)/(J16+K16)*100</f>
        <v>10.580204778156997</v>
      </c>
      <c r="L17" s="2">
        <f>SUM(L16)/(L16+M16)*100</f>
        <v>90.794649881982693</v>
      </c>
      <c r="M17" s="2">
        <f>SUM(M16)/(L16+M16)*100</f>
        <v>9.205350118017309</v>
      </c>
      <c r="N17" s="2">
        <f>SUM(N16)/(N16+O16)*100</f>
        <v>78.090366581415168</v>
      </c>
      <c r="O17" s="2">
        <f>SUM(O16)/(N16+O16)*100</f>
        <v>21.909633418584825</v>
      </c>
      <c r="P17" s="2">
        <f>SUM(P16)/(P16+Q16)*100</f>
        <v>100</v>
      </c>
      <c r="Q17" s="2">
        <f>SUM(Q16)/(P16+Q16)*100</f>
        <v>0</v>
      </c>
      <c r="R17" s="2">
        <f>SUM(R16)/(R16+S16)*100</f>
        <v>82.450043440486525</v>
      </c>
      <c r="S17" s="2">
        <f>SUM(S16)/(R16+S16)*100</f>
        <v>17.549956559513465</v>
      </c>
      <c r="T17" s="2">
        <f>SUM(T16)/(T16+U16)*100</f>
        <v>42.146017699115049</v>
      </c>
      <c r="U17" s="2">
        <f>SUM(U16)/(T16+U16)*100</f>
        <v>57.853982300884951</v>
      </c>
    </row>
    <row r="20" spans="1:21">
      <c r="A20" s="4" t="s">
        <v>18</v>
      </c>
      <c r="B20" s="8">
        <v>13.5</v>
      </c>
      <c r="C20" s="8">
        <v>16.8</v>
      </c>
    </row>
    <row r="21" spans="1:21">
      <c r="A21" s="4" t="s">
        <v>1</v>
      </c>
      <c r="B21" s="2">
        <v>10.3</v>
      </c>
      <c r="C21" s="2">
        <v>13</v>
      </c>
    </row>
    <row r="22" spans="1:21">
      <c r="A22" s="4" t="s">
        <v>2</v>
      </c>
      <c r="B22" s="5">
        <v>9.9</v>
      </c>
      <c r="C22" s="5">
        <v>10.8</v>
      </c>
    </row>
    <row r="23" spans="1:21">
      <c r="A23" s="4" t="s">
        <v>14</v>
      </c>
      <c r="B23" s="2">
        <v>7</v>
      </c>
      <c r="C23" s="2">
        <v>10.6</v>
      </c>
    </row>
    <row r="24" spans="1:21">
      <c r="A24" s="4" t="s">
        <v>15</v>
      </c>
      <c r="B24" s="5">
        <v>7.1</v>
      </c>
      <c r="C24" s="5">
        <v>9.1999999999999993</v>
      </c>
    </row>
    <row r="25" spans="1:21">
      <c r="A25" s="4" t="s">
        <v>16</v>
      </c>
      <c r="B25" s="5">
        <v>17.7</v>
      </c>
      <c r="C25" s="5">
        <v>21.9</v>
      </c>
    </row>
    <row r="26" spans="1:21">
      <c r="A26" s="4" t="s">
        <v>6</v>
      </c>
      <c r="B26" s="5">
        <v>0</v>
      </c>
      <c r="C26" s="5">
        <v>0</v>
      </c>
    </row>
    <row r="27" spans="1:21">
      <c r="A27" s="4" t="s">
        <v>7</v>
      </c>
      <c r="B27" s="5">
        <v>19.100000000000001</v>
      </c>
      <c r="C27" s="5">
        <v>17.5</v>
      </c>
    </row>
    <row r="28" spans="1:21">
      <c r="A28" s="4" t="s">
        <v>17</v>
      </c>
      <c r="B28" s="5">
        <v>38.9</v>
      </c>
      <c r="C28" s="5">
        <v>57.9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9"/>
  <sheetViews>
    <sheetView topLeftCell="A45" zoomScale="80" zoomScaleNormal="80" workbookViewId="0">
      <selection activeCell="X24" sqref="X24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 t="s">
        <v>19</v>
      </c>
      <c r="B4" s="5">
        <v>84.271523178807954</v>
      </c>
      <c r="C4" s="5">
        <v>15.728476821192054</v>
      </c>
      <c r="D4" s="5"/>
      <c r="E4" s="5"/>
      <c r="F4" s="5">
        <v>89.423076923076934</v>
      </c>
      <c r="G4" s="5">
        <v>10.576923076923077</v>
      </c>
      <c r="H4" s="5">
        <v>88.311688311688314</v>
      </c>
      <c r="I4" s="5">
        <v>11.688311688311687</v>
      </c>
      <c r="J4" s="5">
        <v>92.957746478873233</v>
      </c>
      <c r="K4" s="5">
        <v>7.042253521126761</v>
      </c>
      <c r="L4" s="5">
        <v>93.902439024390233</v>
      </c>
      <c r="M4" s="5">
        <v>6.0975609756097562</v>
      </c>
      <c r="N4" s="5">
        <v>85.526315789473685</v>
      </c>
      <c r="O4" s="5">
        <v>14.473684210526317</v>
      </c>
      <c r="P4" s="5">
        <v>100</v>
      </c>
      <c r="Q4" s="5">
        <v>0</v>
      </c>
      <c r="R4" s="5">
        <v>76.829268292682926</v>
      </c>
      <c r="S4" s="5">
        <v>23.170731707317074</v>
      </c>
      <c r="T4" s="5">
        <v>45.901639344262293</v>
      </c>
      <c r="U4" s="5">
        <v>54.098360655737707</v>
      </c>
    </row>
    <row r="5" spans="1:21">
      <c r="A5" s="4" t="s">
        <v>20</v>
      </c>
      <c r="B5" s="5">
        <v>84.899845916795073</v>
      </c>
      <c r="C5" s="5">
        <v>15.100154083204931</v>
      </c>
      <c r="D5" s="5"/>
      <c r="E5" s="5"/>
      <c r="F5" s="5">
        <v>88.265306122448976</v>
      </c>
      <c r="G5" s="5">
        <v>11.73469387755102</v>
      </c>
      <c r="H5" s="5">
        <v>89.285714285714292</v>
      </c>
      <c r="I5" s="5">
        <v>10.714285714285714</v>
      </c>
      <c r="J5" s="5">
        <v>91.566265060240966</v>
      </c>
      <c r="K5" s="5">
        <v>8.4337349397590362</v>
      </c>
      <c r="L5" s="5">
        <v>92.708333333333343</v>
      </c>
      <c r="M5" s="5">
        <v>7.291666666666667</v>
      </c>
      <c r="N5" s="5">
        <v>82.608695652173907</v>
      </c>
      <c r="O5" s="5">
        <v>17.391304347826086</v>
      </c>
      <c r="P5" s="5">
        <v>100</v>
      </c>
      <c r="Q5" s="5">
        <v>0</v>
      </c>
      <c r="R5" s="5">
        <v>80.459770114942529</v>
      </c>
      <c r="S5" s="5">
        <v>19.540229885057471</v>
      </c>
      <c r="T5" s="5">
        <v>47.761194029850742</v>
      </c>
      <c r="U5" s="5">
        <v>52.238805970149251</v>
      </c>
    </row>
    <row r="6" spans="1:21">
      <c r="A6" s="4" t="s">
        <v>21</v>
      </c>
      <c r="B6" s="5">
        <v>81.25</v>
      </c>
      <c r="C6" s="5">
        <v>18.75</v>
      </c>
      <c r="D6" s="5"/>
      <c r="E6" s="5"/>
      <c r="F6" s="5">
        <v>82.278481012658233</v>
      </c>
      <c r="G6" s="5">
        <v>17.721518987341771</v>
      </c>
      <c r="H6" s="5">
        <v>88.764044943820224</v>
      </c>
      <c r="I6" s="5">
        <v>11.235955056179774</v>
      </c>
      <c r="J6" s="5">
        <v>89.887640449438194</v>
      </c>
      <c r="K6" s="5">
        <v>10.112359550561797</v>
      </c>
      <c r="L6" s="5">
        <v>91.262135922330103</v>
      </c>
      <c r="M6" s="5">
        <v>8.7378640776699026</v>
      </c>
      <c r="N6" s="5">
        <v>83.505154639175259</v>
      </c>
      <c r="O6" s="5">
        <v>16.494845360824741</v>
      </c>
      <c r="P6" s="5">
        <v>100</v>
      </c>
      <c r="Q6" s="5">
        <v>0</v>
      </c>
      <c r="R6" s="5">
        <v>81.914893617021278</v>
      </c>
      <c r="S6" s="5">
        <v>18.085106382978726</v>
      </c>
      <c r="T6" s="5">
        <v>41.025641025641022</v>
      </c>
      <c r="U6" s="5">
        <v>58.974358974358978</v>
      </c>
    </row>
    <row r="7" spans="1:21">
      <c r="A7" s="4" t="s">
        <v>22</v>
      </c>
      <c r="B7" s="5">
        <v>81.282051282051285</v>
      </c>
      <c r="C7" s="5">
        <v>18.717948717948719</v>
      </c>
      <c r="D7" s="5"/>
      <c r="E7" s="5"/>
      <c r="F7" s="5">
        <v>83.657587548638134</v>
      </c>
      <c r="G7" s="5">
        <v>16.342412451361866</v>
      </c>
      <c r="H7" s="5">
        <v>89.795918367346943</v>
      </c>
      <c r="I7" s="5">
        <v>10.204081632653061</v>
      </c>
      <c r="J7" s="5">
        <v>88.235294117647058</v>
      </c>
      <c r="K7" s="5">
        <v>11.76470588235294</v>
      </c>
      <c r="L7" s="5">
        <v>89.380530973451329</v>
      </c>
      <c r="M7" s="5">
        <v>10.619469026548673</v>
      </c>
      <c r="N7" s="5">
        <v>72.641509433962256</v>
      </c>
      <c r="O7" s="5">
        <v>27.358490566037734</v>
      </c>
      <c r="P7" s="5">
        <v>100</v>
      </c>
      <c r="Q7" s="5">
        <v>0</v>
      </c>
      <c r="R7" s="5">
        <v>80.198019801980209</v>
      </c>
      <c r="S7" s="5">
        <v>19.801980198019802</v>
      </c>
      <c r="T7" s="5">
        <v>46.590909090909086</v>
      </c>
      <c r="U7" s="5">
        <v>53.409090909090907</v>
      </c>
    </row>
    <row r="8" spans="1:21">
      <c r="A8" s="4" t="s">
        <v>21</v>
      </c>
      <c r="B8" s="5">
        <v>82.614742698191932</v>
      </c>
      <c r="C8" s="5">
        <v>17.385257301808068</v>
      </c>
      <c r="D8" s="5"/>
      <c r="E8" s="5"/>
      <c r="F8" s="5">
        <v>86.301369863013704</v>
      </c>
      <c r="G8" s="5">
        <v>13.698630136986301</v>
      </c>
      <c r="H8" s="5">
        <v>90.526315789473685</v>
      </c>
      <c r="I8" s="5">
        <v>9.4736842105263168</v>
      </c>
      <c r="J8" s="5">
        <v>89.473684210526315</v>
      </c>
      <c r="K8" s="5">
        <v>10.526315789473683</v>
      </c>
      <c r="L8" s="5">
        <v>90</v>
      </c>
      <c r="M8" s="5">
        <v>10</v>
      </c>
      <c r="N8" s="5">
        <v>81.05263157894737</v>
      </c>
      <c r="O8" s="5">
        <v>18.947368421052634</v>
      </c>
      <c r="P8" s="5">
        <v>100</v>
      </c>
      <c r="Q8" s="5">
        <v>0</v>
      </c>
      <c r="R8" s="5">
        <v>77.551020408163268</v>
      </c>
      <c r="S8" s="5">
        <v>22.448979591836736</v>
      </c>
      <c r="T8" s="5">
        <v>42.105263157894733</v>
      </c>
      <c r="U8" s="5">
        <v>57.894736842105267</v>
      </c>
    </row>
    <row r="9" spans="1:21">
      <c r="A9" s="4" t="s">
        <v>19</v>
      </c>
      <c r="B9" s="5">
        <v>84.439083232810617</v>
      </c>
      <c r="C9" s="5">
        <v>15.560916767189385</v>
      </c>
      <c r="D9" s="5"/>
      <c r="E9" s="5"/>
      <c r="F9" s="5">
        <v>89.411764705882362</v>
      </c>
      <c r="G9" s="5">
        <v>10.588235294117647</v>
      </c>
      <c r="H9" s="5">
        <v>91.666666666666657</v>
      </c>
      <c r="I9" s="5">
        <v>8.3333333333333321</v>
      </c>
      <c r="J9" s="5">
        <v>87.826086956521749</v>
      </c>
      <c r="K9" s="5">
        <v>12.173913043478262</v>
      </c>
      <c r="L9" s="5">
        <v>90.833333333333329</v>
      </c>
      <c r="M9" s="5">
        <v>9.1666666666666661</v>
      </c>
      <c r="N9" s="5">
        <v>76.851851851851848</v>
      </c>
      <c r="O9" s="5">
        <v>23.148148148148149</v>
      </c>
      <c r="P9" s="5">
        <v>100</v>
      </c>
      <c r="Q9" s="5">
        <v>0</v>
      </c>
      <c r="R9" s="5">
        <v>84.112149532710276</v>
      </c>
      <c r="S9" s="5">
        <v>15.887850467289718</v>
      </c>
      <c r="T9" s="5">
        <v>45.121951219512198</v>
      </c>
      <c r="U9" s="5">
        <v>54.878048780487809</v>
      </c>
    </row>
    <row r="10" spans="1:21">
      <c r="A10" s="4" t="s">
        <v>19</v>
      </c>
      <c r="B10" s="5">
        <v>84.263233190271819</v>
      </c>
      <c r="C10" s="5">
        <v>15.736766809728184</v>
      </c>
      <c r="D10" s="5"/>
      <c r="E10" s="5"/>
      <c r="F10" s="5">
        <v>86.734693877551024</v>
      </c>
      <c r="G10" s="5">
        <v>13.26530612244898</v>
      </c>
      <c r="H10" s="5">
        <v>87.628865979381445</v>
      </c>
      <c r="I10" s="5">
        <v>12.371134020618557</v>
      </c>
      <c r="J10" s="5">
        <v>92.783505154639172</v>
      </c>
      <c r="K10" s="5">
        <v>7.216494845360824</v>
      </c>
      <c r="L10" s="5">
        <v>94.117647058823522</v>
      </c>
      <c r="M10" s="5">
        <v>5.8823529411764701</v>
      </c>
      <c r="N10" s="5">
        <v>78.350515463917532</v>
      </c>
      <c r="O10" s="5">
        <v>21.649484536082475</v>
      </c>
      <c r="P10" s="5">
        <v>100</v>
      </c>
      <c r="Q10" s="5">
        <v>0</v>
      </c>
      <c r="R10" s="5">
        <v>82.10526315789474</v>
      </c>
      <c r="S10" s="5">
        <v>17.894736842105264</v>
      </c>
      <c r="T10" s="5">
        <v>44.285714285714285</v>
      </c>
      <c r="U10" s="5">
        <v>55.714285714285715</v>
      </c>
    </row>
    <row r="11" spans="1:21">
      <c r="A11" s="4" t="s">
        <v>22</v>
      </c>
      <c r="B11" s="2">
        <v>82.10526315789474</v>
      </c>
      <c r="C11" s="2">
        <v>17.894736842105264</v>
      </c>
      <c r="D11" s="2"/>
      <c r="E11" s="2"/>
      <c r="F11" s="2">
        <v>85.84905660377359</v>
      </c>
      <c r="G11" s="2">
        <v>14.150943396226415</v>
      </c>
      <c r="H11" s="2">
        <v>88.888888888888886</v>
      </c>
      <c r="I11" s="2">
        <v>11.111111111111111</v>
      </c>
      <c r="J11" s="2">
        <v>87.387387387387378</v>
      </c>
      <c r="K11" s="2">
        <v>12.612612612612612</v>
      </c>
      <c r="L11" s="2">
        <v>89.256198347107443</v>
      </c>
      <c r="M11" s="2">
        <v>10.743801652892563</v>
      </c>
      <c r="N11" s="2">
        <v>71.559633027522935</v>
      </c>
      <c r="O11" s="2">
        <v>28.440366972477065</v>
      </c>
      <c r="P11" s="2">
        <v>100</v>
      </c>
      <c r="Q11" s="2">
        <v>0</v>
      </c>
      <c r="R11" s="2">
        <v>80.392156862745097</v>
      </c>
      <c r="S11" s="2">
        <v>19.607843137254903</v>
      </c>
      <c r="T11" s="2">
        <v>45.833333333333329</v>
      </c>
      <c r="U11" s="2">
        <v>54.166666666666664</v>
      </c>
    </row>
    <row r="12" spans="1:21">
      <c r="A12" s="4" t="s">
        <v>23</v>
      </c>
      <c r="B12" s="5">
        <v>82.926829268292678</v>
      </c>
      <c r="C12" s="5">
        <v>17.073170731707318</v>
      </c>
      <c r="D12" s="5"/>
      <c r="E12" s="5"/>
      <c r="F12" s="5">
        <v>90</v>
      </c>
      <c r="G12" s="5">
        <v>10</v>
      </c>
      <c r="H12" s="5">
        <v>87.5</v>
      </c>
      <c r="I12" s="5">
        <v>12.5</v>
      </c>
      <c r="J12" s="5">
        <v>87.096774193548384</v>
      </c>
      <c r="K12" s="5">
        <v>12.903225806451612</v>
      </c>
      <c r="L12" s="5">
        <v>88.659793814432987</v>
      </c>
      <c r="M12" s="5">
        <v>11.340206185567011</v>
      </c>
      <c r="N12" s="5">
        <v>72.727272727272734</v>
      </c>
      <c r="O12" s="5">
        <v>27.27272727272727</v>
      </c>
      <c r="P12" s="5">
        <v>100</v>
      </c>
      <c r="Q12" s="5">
        <v>0</v>
      </c>
      <c r="R12" s="5">
        <v>82.35294117647058</v>
      </c>
      <c r="S12" s="5">
        <v>17.647058823529413</v>
      </c>
      <c r="T12" s="5">
        <v>40.298507462686565</v>
      </c>
      <c r="U12" s="5">
        <v>59.701492537313428</v>
      </c>
    </row>
    <row r="13" spans="1:21">
      <c r="A13" s="4" t="s">
        <v>24</v>
      </c>
      <c r="B13" s="5">
        <v>83.950617283950606</v>
      </c>
      <c r="C13" s="5">
        <v>16.049382716049383</v>
      </c>
      <c r="D13" s="5"/>
      <c r="E13" s="5"/>
      <c r="F13" s="5">
        <v>88.372093023255815</v>
      </c>
      <c r="G13" s="5">
        <v>11.627906976744185</v>
      </c>
      <c r="H13" s="5">
        <v>89.473684210526315</v>
      </c>
      <c r="I13" s="5">
        <v>10.526315789473683</v>
      </c>
      <c r="J13" s="5">
        <v>88.775510204081627</v>
      </c>
      <c r="K13" s="5">
        <v>11.224489795918368</v>
      </c>
      <c r="L13" s="5">
        <v>90</v>
      </c>
      <c r="M13" s="5">
        <v>10</v>
      </c>
      <c r="N13" s="5">
        <v>79.166666666666657</v>
      </c>
      <c r="O13" s="5">
        <v>20.833333333333336</v>
      </c>
      <c r="P13" s="5">
        <v>100</v>
      </c>
      <c r="Q13" s="5">
        <v>0</v>
      </c>
      <c r="R13" s="5">
        <v>85.416666666666657</v>
      </c>
      <c r="S13" s="5">
        <v>14.583333333333334</v>
      </c>
      <c r="T13" s="5">
        <v>36</v>
      </c>
      <c r="U13" s="5">
        <v>64</v>
      </c>
    </row>
    <row r="14" spans="1:21">
      <c r="A14" s="4" t="s">
        <v>25</v>
      </c>
      <c r="B14" s="5">
        <v>84.439083232810617</v>
      </c>
      <c r="C14" s="5">
        <v>15.560916767189385</v>
      </c>
      <c r="D14" s="5"/>
      <c r="E14" s="5"/>
      <c r="F14" s="5">
        <v>89</v>
      </c>
      <c r="G14" s="5">
        <v>11</v>
      </c>
      <c r="H14" s="5">
        <v>89.320388349514573</v>
      </c>
      <c r="I14" s="5">
        <v>10.679611650485436</v>
      </c>
      <c r="J14" s="5">
        <v>87.378640776699029</v>
      </c>
      <c r="K14" s="5">
        <v>12.621359223300971</v>
      </c>
      <c r="L14" s="5">
        <v>89.090909090909093</v>
      </c>
      <c r="M14" s="5">
        <v>10.909090909090908</v>
      </c>
      <c r="N14" s="5">
        <v>80.909090909090907</v>
      </c>
      <c r="O14" s="5">
        <v>19.090909090909093</v>
      </c>
      <c r="P14" s="5">
        <v>100</v>
      </c>
      <c r="Q14" s="5">
        <v>0</v>
      </c>
      <c r="R14" s="5">
        <v>88.118811881188122</v>
      </c>
      <c r="S14" s="5">
        <v>11.881188118811881</v>
      </c>
      <c r="T14" s="5">
        <v>40.74074074074074</v>
      </c>
      <c r="U14" s="5">
        <v>59.259259259259252</v>
      </c>
    </row>
    <row r="15" spans="1:21">
      <c r="A15" s="4" t="s">
        <v>26</v>
      </c>
      <c r="B15" s="5">
        <v>82.367447595561032</v>
      </c>
      <c r="C15" s="5">
        <v>17.632552404438965</v>
      </c>
      <c r="D15" s="5"/>
      <c r="E15" s="5"/>
      <c r="F15" s="5">
        <v>84.981684981684978</v>
      </c>
      <c r="G15" s="5">
        <v>15.018315018315018</v>
      </c>
      <c r="H15" s="5">
        <v>88.888888888888886</v>
      </c>
      <c r="I15" s="5">
        <v>11.111111111111111</v>
      </c>
      <c r="J15" s="5">
        <v>91.304347826086953</v>
      </c>
      <c r="K15" s="5">
        <v>8.695652173913043</v>
      </c>
      <c r="L15" s="5">
        <v>91.452991452991455</v>
      </c>
      <c r="M15" s="5">
        <v>8.5470085470085468</v>
      </c>
      <c r="N15" s="5">
        <v>74.747474747474755</v>
      </c>
      <c r="O15" s="5">
        <v>25.252525252525253</v>
      </c>
      <c r="P15" s="5">
        <v>100</v>
      </c>
      <c r="Q15" s="5">
        <v>0</v>
      </c>
      <c r="R15" s="5">
        <v>88.349514563106794</v>
      </c>
      <c r="S15" s="5">
        <v>11.650485436893204</v>
      </c>
      <c r="T15" s="5">
        <v>32.183908045977013</v>
      </c>
      <c r="U15" s="5">
        <v>67.81609195402298</v>
      </c>
    </row>
    <row r="16" spans="1:21">
      <c r="C16">
        <f>SUM(C4:C15)/12*2</f>
        <v>33.531713327093605</v>
      </c>
      <c r="G16" s="4">
        <f>SUM(G4:G15)/12*2</f>
        <v>25.954147556336043</v>
      </c>
      <c r="I16" s="4">
        <f>SUM(I4:I15)/12*2</f>
        <v>21.658155886348297</v>
      </c>
      <c r="K16" s="4">
        <f>SUM(K4:K15)/12*2</f>
        <v>20.887852864051656</v>
      </c>
      <c r="M16" s="4">
        <f>SUM(M4:M15)/12*2</f>
        <v>18.222614608149527</v>
      </c>
      <c r="O16" s="4">
        <f>SUM(O4:O15)/12*2</f>
        <v>43.392197918745033</v>
      </c>
      <c r="Q16" s="4">
        <f>SUM(Q4:Q15)/12*2</f>
        <v>0</v>
      </c>
      <c r="S16" s="4">
        <f>SUM(S4:S15)/12*2</f>
        <v>35.366587320737921</v>
      </c>
      <c r="U16" s="4">
        <f>SUM(U4:U15)/12*2</f>
        <v>115.358533043913</v>
      </c>
    </row>
    <row r="17" spans="3:19">
      <c r="C17" s="1"/>
      <c r="G17" s="1"/>
      <c r="H17" s="1"/>
      <c r="I17" s="1"/>
      <c r="K17" s="1"/>
      <c r="M17" s="1"/>
      <c r="S17" s="1"/>
    </row>
    <row r="38" spans="23:23">
      <c r="W38" s="4" t="s">
        <v>19</v>
      </c>
    </row>
    <row r="39" spans="23:23">
      <c r="W39" s="4" t="s">
        <v>20</v>
      </c>
    </row>
    <row r="40" spans="23:23">
      <c r="W40" s="4" t="s">
        <v>21</v>
      </c>
    </row>
    <row r="41" spans="23:23">
      <c r="W41" s="4" t="s">
        <v>22</v>
      </c>
    </row>
    <row r="42" spans="23:23">
      <c r="W42" s="4" t="s">
        <v>21</v>
      </c>
    </row>
    <row r="43" spans="23:23">
      <c r="W43" s="4" t="s">
        <v>19</v>
      </c>
    </row>
    <row r="44" spans="23:23">
      <c r="W44" s="4" t="s">
        <v>19</v>
      </c>
    </row>
    <row r="45" spans="23:23">
      <c r="W45" s="4" t="s">
        <v>22</v>
      </c>
    </row>
    <row r="46" spans="23:23">
      <c r="W46" s="4" t="s">
        <v>23</v>
      </c>
    </row>
    <row r="47" spans="23:23">
      <c r="W47" s="4" t="s">
        <v>24</v>
      </c>
    </row>
    <row r="48" spans="23:23">
      <c r="W48" s="4" t="s">
        <v>25</v>
      </c>
    </row>
    <row r="49" spans="23:23">
      <c r="W49" s="4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opLeftCell="A14" zoomScale="80" zoomScaleNormal="80" workbookViewId="0">
      <selection activeCell="D37" sqref="D37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71</v>
      </c>
      <c r="B4" s="4">
        <v>516</v>
      </c>
      <c r="C4" s="4">
        <v>98</v>
      </c>
      <c r="D4" s="4">
        <v>614</v>
      </c>
      <c r="E4" s="4"/>
      <c r="F4" s="4">
        <v>135</v>
      </c>
      <c r="G4" s="4">
        <v>15</v>
      </c>
      <c r="H4" s="4">
        <v>76</v>
      </c>
      <c r="I4" s="4">
        <v>17</v>
      </c>
      <c r="J4" s="4">
        <v>97</v>
      </c>
      <c r="K4" s="4">
        <v>12</v>
      </c>
      <c r="L4" s="4">
        <v>103</v>
      </c>
      <c r="M4" s="4">
        <v>10</v>
      </c>
      <c r="N4" s="4">
        <v>73</v>
      </c>
      <c r="O4" s="4">
        <v>10</v>
      </c>
      <c r="P4" s="4">
        <v>71</v>
      </c>
      <c r="Q4" s="4">
        <v>8</v>
      </c>
      <c r="R4" s="4">
        <v>57</v>
      </c>
      <c r="S4" s="4">
        <v>23</v>
      </c>
      <c r="T4" s="4">
        <v>30</v>
      </c>
      <c r="U4" s="4">
        <v>22</v>
      </c>
    </row>
    <row r="5" spans="1:21">
      <c r="A5" s="4">
        <v>77</v>
      </c>
      <c r="B5" s="6">
        <v>595</v>
      </c>
      <c r="C5" s="6">
        <v>94</v>
      </c>
      <c r="D5" s="6">
        <v>689</v>
      </c>
      <c r="E5" s="6"/>
      <c r="F5" s="6">
        <v>204</v>
      </c>
      <c r="G5" s="6">
        <v>17</v>
      </c>
      <c r="H5" s="6">
        <v>86</v>
      </c>
      <c r="I5" s="6">
        <v>13</v>
      </c>
      <c r="J5" s="6">
        <v>98</v>
      </c>
      <c r="K5" s="6">
        <v>7</v>
      </c>
      <c r="L5" s="6">
        <v>104</v>
      </c>
      <c r="M5" s="6">
        <v>8</v>
      </c>
      <c r="N5" s="6">
        <v>74</v>
      </c>
      <c r="O5" s="6">
        <v>14</v>
      </c>
      <c r="P5" s="6">
        <v>70</v>
      </c>
      <c r="Q5" s="6">
        <v>9</v>
      </c>
      <c r="R5" s="6">
        <v>63</v>
      </c>
      <c r="S5" s="6">
        <v>20</v>
      </c>
      <c r="T5" s="6">
        <v>34</v>
      </c>
      <c r="U5" s="6">
        <v>24</v>
      </c>
    </row>
    <row r="6" spans="1:21">
      <c r="A6" s="4">
        <v>74</v>
      </c>
      <c r="B6">
        <v>578</v>
      </c>
      <c r="C6">
        <v>89</v>
      </c>
      <c r="D6">
        <v>667</v>
      </c>
      <c r="F6">
        <v>152</v>
      </c>
      <c r="G6">
        <v>11</v>
      </c>
      <c r="H6">
        <v>76</v>
      </c>
      <c r="I6">
        <v>13</v>
      </c>
      <c r="J6">
        <v>122</v>
      </c>
      <c r="K6">
        <v>8</v>
      </c>
      <c r="L6">
        <v>126</v>
      </c>
      <c r="M6">
        <v>8</v>
      </c>
      <c r="N6">
        <v>91</v>
      </c>
      <c r="O6">
        <v>9</v>
      </c>
      <c r="P6">
        <v>67</v>
      </c>
      <c r="Q6">
        <v>11</v>
      </c>
      <c r="R6">
        <v>64</v>
      </c>
      <c r="S6">
        <v>18</v>
      </c>
      <c r="T6">
        <v>28</v>
      </c>
      <c r="U6">
        <v>23</v>
      </c>
    </row>
    <row r="7" spans="1:21">
      <c r="A7" s="4">
        <v>78</v>
      </c>
      <c r="B7">
        <v>594</v>
      </c>
      <c r="C7">
        <v>119</v>
      </c>
      <c r="D7">
        <v>713</v>
      </c>
      <c r="F7">
        <v>183</v>
      </c>
      <c r="G7">
        <v>22</v>
      </c>
      <c r="H7">
        <v>85</v>
      </c>
      <c r="I7">
        <v>15</v>
      </c>
      <c r="J7">
        <v>104</v>
      </c>
      <c r="K7">
        <v>12</v>
      </c>
      <c r="L7">
        <v>106</v>
      </c>
      <c r="M7">
        <v>15</v>
      </c>
      <c r="N7">
        <v>79</v>
      </c>
      <c r="O7">
        <v>14</v>
      </c>
      <c r="P7">
        <v>74</v>
      </c>
      <c r="Q7">
        <v>7</v>
      </c>
      <c r="R7">
        <v>63</v>
      </c>
      <c r="S7">
        <v>24</v>
      </c>
      <c r="T7">
        <v>25</v>
      </c>
      <c r="U7">
        <v>27</v>
      </c>
    </row>
    <row r="8" spans="1:21">
      <c r="A8" s="4">
        <v>71</v>
      </c>
      <c r="B8">
        <v>495</v>
      </c>
      <c r="C8">
        <v>101</v>
      </c>
      <c r="D8">
        <v>596</v>
      </c>
      <c r="F8">
        <v>136</v>
      </c>
      <c r="G8">
        <v>12</v>
      </c>
      <c r="H8">
        <v>71</v>
      </c>
      <c r="I8">
        <v>15</v>
      </c>
      <c r="J8">
        <v>91</v>
      </c>
      <c r="K8">
        <v>13</v>
      </c>
      <c r="L8">
        <v>104</v>
      </c>
      <c r="M8">
        <v>13</v>
      </c>
      <c r="N8">
        <v>67</v>
      </c>
      <c r="O8">
        <v>16</v>
      </c>
      <c r="P8">
        <v>69</v>
      </c>
      <c r="Q8">
        <v>5</v>
      </c>
      <c r="R8">
        <v>56</v>
      </c>
      <c r="S8">
        <v>24</v>
      </c>
      <c r="T8">
        <v>18</v>
      </c>
      <c r="U8">
        <v>27</v>
      </c>
    </row>
    <row r="9" spans="1:21">
      <c r="A9" s="4">
        <v>67</v>
      </c>
      <c r="B9">
        <v>476</v>
      </c>
      <c r="C9">
        <v>101</v>
      </c>
      <c r="D9">
        <v>577</v>
      </c>
      <c r="F9">
        <v>145</v>
      </c>
      <c r="G9">
        <v>12</v>
      </c>
      <c r="H9">
        <v>76</v>
      </c>
      <c r="I9">
        <v>8</v>
      </c>
      <c r="J9">
        <v>80</v>
      </c>
      <c r="K9">
        <v>9</v>
      </c>
      <c r="L9">
        <v>88</v>
      </c>
      <c r="M9">
        <v>9</v>
      </c>
      <c r="N9">
        <v>65</v>
      </c>
      <c r="O9">
        <v>17</v>
      </c>
      <c r="P9">
        <v>61</v>
      </c>
      <c r="Q9">
        <v>10</v>
      </c>
      <c r="R9">
        <v>56</v>
      </c>
      <c r="S9">
        <v>23</v>
      </c>
      <c r="T9">
        <v>22</v>
      </c>
      <c r="U9">
        <v>28</v>
      </c>
    </row>
    <row r="10" spans="1:21">
      <c r="A10" s="4">
        <v>62</v>
      </c>
      <c r="B10">
        <v>426</v>
      </c>
      <c r="C10">
        <v>96</v>
      </c>
      <c r="D10">
        <v>522</v>
      </c>
      <c r="F10">
        <v>145</v>
      </c>
      <c r="G10">
        <v>19</v>
      </c>
      <c r="H10">
        <v>61</v>
      </c>
      <c r="I10">
        <v>8</v>
      </c>
      <c r="J10">
        <v>65</v>
      </c>
      <c r="K10">
        <v>10</v>
      </c>
      <c r="L10">
        <v>69</v>
      </c>
      <c r="M10">
        <v>9</v>
      </c>
      <c r="N10">
        <v>59</v>
      </c>
      <c r="O10">
        <v>13</v>
      </c>
      <c r="P10">
        <v>55</v>
      </c>
      <c r="Q10">
        <v>9</v>
      </c>
      <c r="R10">
        <v>46</v>
      </c>
      <c r="S10">
        <v>22</v>
      </c>
      <c r="T10">
        <v>24</v>
      </c>
      <c r="U10">
        <v>24</v>
      </c>
    </row>
    <row r="11" spans="1:21">
      <c r="A11" s="4">
        <v>75</v>
      </c>
      <c r="B11">
        <v>559</v>
      </c>
      <c r="C11">
        <v>116</v>
      </c>
      <c r="D11">
        <v>675</v>
      </c>
      <c r="F11">
        <v>197</v>
      </c>
      <c r="G11">
        <v>31</v>
      </c>
      <c r="H11">
        <v>78</v>
      </c>
      <c r="I11">
        <v>12</v>
      </c>
      <c r="J11">
        <v>86</v>
      </c>
      <c r="K11">
        <v>11</v>
      </c>
      <c r="L11">
        <v>96</v>
      </c>
      <c r="M11">
        <v>12</v>
      </c>
      <c r="N11">
        <v>74</v>
      </c>
      <c r="O11">
        <v>14</v>
      </c>
      <c r="P11">
        <v>71</v>
      </c>
      <c r="Q11">
        <v>7</v>
      </c>
      <c r="R11">
        <v>64</v>
      </c>
      <c r="S11">
        <v>24</v>
      </c>
      <c r="T11">
        <v>32</v>
      </c>
      <c r="U11">
        <v>27</v>
      </c>
    </row>
    <row r="12" spans="1:21">
      <c r="A12" s="4">
        <v>74</v>
      </c>
      <c r="B12">
        <v>547</v>
      </c>
      <c r="C12">
        <v>112</v>
      </c>
      <c r="D12">
        <v>659</v>
      </c>
      <c r="F12">
        <v>195</v>
      </c>
      <c r="G12">
        <v>23</v>
      </c>
      <c r="H12">
        <v>80</v>
      </c>
      <c r="I12">
        <v>11</v>
      </c>
      <c r="J12">
        <v>82</v>
      </c>
      <c r="K12">
        <v>7</v>
      </c>
      <c r="L12">
        <v>84</v>
      </c>
      <c r="M12">
        <v>9</v>
      </c>
      <c r="N12">
        <v>71</v>
      </c>
      <c r="O12">
        <v>16</v>
      </c>
      <c r="P12">
        <v>66</v>
      </c>
      <c r="Q12">
        <v>7</v>
      </c>
      <c r="R12">
        <v>60</v>
      </c>
      <c r="S12">
        <v>24</v>
      </c>
      <c r="T12">
        <v>36</v>
      </c>
      <c r="U12">
        <v>29</v>
      </c>
    </row>
    <row r="13" spans="1:21">
      <c r="A13" s="4">
        <v>79</v>
      </c>
      <c r="B13">
        <v>628</v>
      </c>
      <c r="C13">
        <v>154</v>
      </c>
      <c r="D13">
        <v>782</v>
      </c>
      <c r="F13">
        <v>213</v>
      </c>
      <c r="G13">
        <v>29</v>
      </c>
      <c r="H13">
        <v>100</v>
      </c>
      <c r="I13">
        <v>17</v>
      </c>
      <c r="J13">
        <v>98</v>
      </c>
      <c r="K13">
        <v>16</v>
      </c>
      <c r="L13">
        <v>106</v>
      </c>
      <c r="M13">
        <v>15</v>
      </c>
      <c r="N13">
        <v>88</v>
      </c>
      <c r="O13">
        <v>21</v>
      </c>
      <c r="P13">
        <v>86</v>
      </c>
      <c r="Q13">
        <v>12</v>
      </c>
      <c r="R13">
        <v>63</v>
      </c>
      <c r="S13">
        <v>27</v>
      </c>
      <c r="T13">
        <v>40</v>
      </c>
      <c r="U13">
        <v>40</v>
      </c>
    </row>
    <row r="14" spans="1:21">
      <c r="A14" s="4">
        <v>82</v>
      </c>
      <c r="B14">
        <v>612</v>
      </c>
      <c r="C14">
        <v>147</v>
      </c>
      <c r="D14">
        <v>759</v>
      </c>
      <c r="F14">
        <v>204</v>
      </c>
      <c r="G14">
        <v>29</v>
      </c>
      <c r="H14">
        <v>96</v>
      </c>
      <c r="I14">
        <v>18</v>
      </c>
      <c r="J14">
        <v>103</v>
      </c>
      <c r="K14">
        <v>12</v>
      </c>
      <c r="L14">
        <v>112</v>
      </c>
      <c r="M14">
        <v>13</v>
      </c>
      <c r="N14">
        <v>86</v>
      </c>
      <c r="O14">
        <v>21</v>
      </c>
      <c r="P14">
        <v>76</v>
      </c>
      <c r="Q14">
        <v>10</v>
      </c>
      <c r="R14">
        <v>60</v>
      </c>
      <c r="S14">
        <v>29</v>
      </c>
      <c r="T14">
        <v>46</v>
      </c>
      <c r="U14">
        <v>34</v>
      </c>
    </row>
    <row r="15" spans="1:21">
      <c r="A15" s="4">
        <v>83</v>
      </c>
      <c r="B15" s="7">
        <v>645</v>
      </c>
      <c r="C15" s="7">
        <v>147</v>
      </c>
      <c r="D15" s="7">
        <v>792</v>
      </c>
      <c r="E15" s="7"/>
      <c r="F15" s="7">
        <v>212</v>
      </c>
      <c r="G15" s="7">
        <v>33</v>
      </c>
      <c r="H15" s="7">
        <v>95</v>
      </c>
      <c r="I15" s="7">
        <v>20</v>
      </c>
      <c r="J15" s="7">
        <v>100</v>
      </c>
      <c r="K15" s="7">
        <v>13</v>
      </c>
      <c r="L15" s="7">
        <v>110</v>
      </c>
      <c r="M15" s="7">
        <v>13</v>
      </c>
      <c r="N15" s="7">
        <v>83</v>
      </c>
      <c r="O15" s="7">
        <v>20</v>
      </c>
      <c r="P15" s="7">
        <v>76</v>
      </c>
      <c r="Q15" s="7">
        <v>10</v>
      </c>
      <c r="R15" s="7">
        <v>65</v>
      </c>
      <c r="S15" s="7">
        <v>27</v>
      </c>
      <c r="T15" s="7">
        <v>49</v>
      </c>
      <c r="U15" s="7">
        <v>33</v>
      </c>
    </row>
    <row r="16" spans="1:21">
      <c r="A16" s="1">
        <f>SUM(A4:A15)</f>
        <v>893</v>
      </c>
      <c r="B16" s="1">
        <f>SUM(B4:B15)</f>
        <v>6671</v>
      </c>
      <c r="C16" s="1">
        <f>SUM(C4:C15)</f>
        <v>1374</v>
      </c>
      <c r="D16" s="1">
        <f>SUM(D4:D15)</f>
        <v>8045</v>
      </c>
      <c r="E16" s="1"/>
      <c r="F16" s="1">
        <f t="shared" ref="F16:U16" si="0">SUM(F4:F15)</f>
        <v>2121</v>
      </c>
      <c r="G16" s="1">
        <f t="shared" si="0"/>
        <v>253</v>
      </c>
      <c r="H16" s="1">
        <f t="shared" si="0"/>
        <v>980</v>
      </c>
      <c r="I16" s="1">
        <f t="shared" si="0"/>
        <v>167</v>
      </c>
      <c r="J16" s="1">
        <f t="shared" si="0"/>
        <v>1126</v>
      </c>
      <c r="K16" s="1">
        <f t="shared" si="0"/>
        <v>130</v>
      </c>
      <c r="L16" s="1">
        <f t="shared" si="0"/>
        <v>1208</v>
      </c>
      <c r="M16" s="1">
        <f t="shared" si="0"/>
        <v>134</v>
      </c>
      <c r="N16" s="1">
        <f t="shared" si="0"/>
        <v>910</v>
      </c>
      <c r="O16" s="1">
        <f t="shared" si="0"/>
        <v>185</v>
      </c>
      <c r="P16" s="1">
        <f t="shared" si="0"/>
        <v>842</v>
      </c>
      <c r="Q16" s="1">
        <f t="shared" si="0"/>
        <v>105</v>
      </c>
      <c r="R16" s="1">
        <f t="shared" si="0"/>
        <v>717</v>
      </c>
      <c r="S16" s="1">
        <f t="shared" si="0"/>
        <v>285</v>
      </c>
      <c r="T16" s="1">
        <f t="shared" si="0"/>
        <v>384</v>
      </c>
      <c r="U16" s="1">
        <f t="shared" si="0"/>
        <v>338</v>
      </c>
    </row>
    <row r="17" spans="1:21">
      <c r="A17" s="1"/>
      <c r="B17" s="2">
        <f>SUM(B16)/(B16+C16)*100</f>
        <v>82.921068986948413</v>
      </c>
      <c r="C17" s="2">
        <f>SUM(C16)/(B16+C16)*100</f>
        <v>17.078931013051584</v>
      </c>
      <c r="D17" s="2"/>
      <c r="E17" s="2"/>
      <c r="F17" s="2">
        <f>SUM(F16)/(F16+G16)*100</f>
        <v>89.342881213142377</v>
      </c>
      <c r="G17" s="2">
        <f>SUM(G16)/(F16+G16)*100</f>
        <v>10.657118786857623</v>
      </c>
      <c r="H17" s="2">
        <f>SUM(H16)/(H16+I16)*100</f>
        <v>85.44027898866608</v>
      </c>
      <c r="I17" s="2">
        <f>SUM(I16)/(H16+I16)*100</f>
        <v>14.559721011333915</v>
      </c>
      <c r="J17" s="2">
        <f>SUM(J16)/(J16+K16)*100</f>
        <v>89.649681528662413</v>
      </c>
      <c r="K17" s="2">
        <f>SUM(K16)/(J16+K16)*100</f>
        <v>10.35031847133758</v>
      </c>
      <c r="L17" s="2">
        <f>SUM(L16)/(L16+M16)*100</f>
        <v>90.014903129657228</v>
      </c>
      <c r="M17" s="2">
        <f>SUM(M16)/(L16+M16)*100</f>
        <v>9.9850968703427725</v>
      </c>
      <c r="N17" s="2">
        <f>SUM(N16)/(N16+O16)*100</f>
        <v>83.105022831050221</v>
      </c>
      <c r="O17" s="2">
        <f>SUM(O16)/(N16+O16)*100</f>
        <v>16.894977168949772</v>
      </c>
      <c r="P17" s="2">
        <f>SUM(P16)/(P16+Q16)*100</f>
        <v>88.912354804646256</v>
      </c>
      <c r="Q17" s="2">
        <f>SUM(Q16)/(P16+Q16)*100</f>
        <v>11.087645195353749</v>
      </c>
      <c r="R17" s="2">
        <f>SUM(R16)/(R16+S16)*100</f>
        <v>71.556886227544908</v>
      </c>
      <c r="S17" s="2">
        <f>SUM(S16)/(R16+S16)*100</f>
        <v>28.443113772455092</v>
      </c>
      <c r="T17" s="2">
        <f>SUM(T16)/(T16+U16)*100</f>
        <v>53.18559556786704</v>
      </c>
      <c r="U17" s="2">
        <f>SUM(U16)/(T16+U16)*100</f>
        <v>46.814404432132967</v>
      </c>
    </row>
    <row r="18" spans="1:21">
      <c r="F18">
        <f>SUM(F16:G16)</f>
        <v>2374</v>
      </c>
      <c r="H18">
        <f>SUM(H16:I16)</f>
        <v>1147</v>
      </c>
      <c r="J18">
        <f>SUM(J16:K16)</f>
        <v>1256</v>
      </c>
      <c r="L18">
        <f>SUM(L16:M16)</f>
        <v>1342</v>
      </c>
      <c r="N18">
        <f>SUM(N16:O16)</f>
        <v>1095</v>
      </c>
      <c r="P18">
        <f>SUM(P16:Q16)</f>
        <v>947</v>
      </c>
      <c r="R18">
        <f>SUM(R16:S16)</f>
        <v>1002</v>
      </c>
      <c r="T18">
        <f>SUM(T16:U16)</f>
        <v>722</v>
      </c>
    </row>
    <row r="19" spans="1:21">
      <c r="B19" s="8"/>
    </row>
    <row r="20" spans="1:21">
      <c r="A20" s="4" t="s">
        <v>18</v>
      </c>
      <c r="B20" s="8">
        <v>15.2</v>
      </c>
      <c r="C20" s="8">
        <v>17.100000000000001</v>
      </c>
    </row>
    <row r="21" spans="1:21">
      <c r="A21" s="4" t="s">
        <v>1</v>
      </c>
      <c r="B21" s="5">
        <v>11.5</v>
      </c>
      <c r="C21" s="5">
        <v>10.7</v>
      </c>
    </row>
    <row r="22" spans="1:21">
      <c r="A22" s="4" t="s">
        <v>2</v>
      </c>
      <c r="B22" s="5">
        <v>13.5</v>
      </c>
      <c r="C22" s="5">
        <v>14.6</v>
      </c>
    </row>
    <row r="23" spans="1:21">
      <c r="A23" s="4" t="s">
        <v>14</v>
      </c>
      <c r="B23" s="5">
        <v>8.8000000000000007</v>
      </c>
      <c r="C23" s="5">
        <v>10.4</v>
      </c>
    </row>
    <row r="24" spans="1:21">
      <c r="A24" s="4" t="s">
        <v>15</v>
      </c>
      <c r="B24" s="5">
        <v>7.5</v>
      </c>
      <c r="C24" s="5">
        <v>10</v>
      </c>
    </row>
    <row r="25" spans="1:21">
      <c r="A25" s="4" t="s">
        <v>16</v>
      </c>
      <c r="B25" s="5">
        <v>16.8</v>
      </c>
      <c r="C25" s="5">
        <v>16.899999999999999</v>
      </c>
    </row>
    <row r="26" spans="1:21">
      <c r="A26" s="4" t="s">
        <v>6</v>
      </c>
      <c r="B26" s="5">
        <v>9.6</v>
      </c>
      <c r="C26" s="5">
        <v>11.1</v>
      </c>
    </row>
    <row r="27" spans="1:21">
      <c r="A27" s="4" t="s">
        <v>7</v>
      </c>
      <c r="B27" s="5">
        <v>28.9</v>
      </c>
      <c r="C27" s="5">
        <v>28.4</v>
      </c>
    </row>
    <row r="28" spans="1:21">
      <c r="A28" s="4" t="s">
        <v>17</v>
      </c>
      <c r="B28" s="5">
        <v>33</v>
      </c>
      <c r="C28" s="5">
        <v>46.8</v>
      </c>
    </row>
    <row r="29" spans="1:21">
      <c r="B29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opLeftCell="A34" zoomScale="80" zoomScaleNormal="80" workbookViewId="0">
      <selection activeCell="X53" sqref="X53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 t="s">
        <v>19</v>
      </c>
      <c r="B4" s="5">
        <v>84.039087947882734</v>
      </c>
      <c r="C4" s="5">
        <v>15.960912052117262</v>
      </c>
      <c r="D4" s="5"/>
      <c r="E4" s="5"/>
      <c r="F4" s="5">
        <v>90</v>
      </c>
      <c r="G4" s="5">
        <v>10</v>
      </c>
      <c r="H4" s="5">
        <v>81.72043010752688</v>
      </c>
      <c r="I4" s="5">
        <v>18.27956989247312</v>
      </c>
      <c r="J4" s="5">
        <v>88.9908256880734</v>
      </c>
      <c r="K4" s="5">
        <v>11.009174311926607</v>
      </c>
      <c r="L4" s="5">
        <v>91.150442477876098</v>
      </c>
      <c r="M4" s="5">
        <v>8.8495575221238933</v>
      </c>
      <c r="N4" s="5">
        <v>87.951807228915655</v>
      </c>
      <c r="O4" s="5">
        <v>12.048192771084338</v>
      </c>
      <c r="P4" s="5">
        <v>89.87341772151899</v>
      </c>
      <c r="Q4" s="5">
        <v>10.126582278481013</v>
      </c>
      <c r="R4" s="5">
        <v>71.25</v>
      </c>
      <c r="S4" s="5">
        <v>28.749999999999996</v>
      </c>
      <c r="T4" s="5">
        <v>57.692307692307686</v>
      </c>
      <c r="U4" s="5">
        <v>42.307692307692307</v>
      </c>
    </row>
    <row r="5" spans="1:21">
      <c r="A5" s="4" t="s">
        <v>20</v>
      </c>
      <c r="B5" s="5">
        <v>86.357039187227869</v>
      </c>
      <c r="C5" s="5">
        <v>13.642960812772134</v>
      </c>
      <c r="D5" s="5"/>
      <c r="E5" s="5"/>
      <c r="F5" s="5">
        <v>92.307692307692307</v>
      </c>
      <c r="G5" s="5">
        <v>7.6923076923076925</v>
      </c>
      <c r="H5" s="5">
        <v>86.868686868686879</v>
      </c>
      <c r="I5" s="5">
        <v>13.131313131313133</v>
      </c>
      <c r="J5" s="5">
        <v>93.333333333333329</v>
      </c>
      <c r="K5" s="5">
        <v>6.666666666666667</v>
      </c>
      <c r="L5" s="5">
        <v>92.857142857142861</v>
      </c>
      <c r="M5" s="5">
        <v>7.1428571428571423</v>
      </c>
      <c r="N5" s="5">
        <v>84.090909090909093</v>
      </c>
      <c r="O5" s="5">
        <v>15.909090909090908</v>
      </c>
      <c r="P5" s="5">
        <v>88.60759493670885</v>
      </c>
      <c r="Q5" s="5">
        <v>11.39240506329114</v>
      </c>
      <c r="R5" s="5">
        <v>75.903614457831324</v>
      </c>
      <c r="S5" s="5">
        <v>24.096385542168676</v>
      </c>
      <c r="T5" s="5">
        <v>58.620689655172406</v>
      </c>
      <c r="U5" s="5">
        <v>41.379310344827587</v>
      </c>
    </row>
    <row r="6" spans="1:21">
      <c r="A6" s="4" t="s">
        <v>21</v>
      </c>
      <c r="B6" s="5">
        <v>86.656671664167916</v>
      </c>
      <c r="C6" s="5">
        <v>13.343328335832084</v>
      </c>
      <c r="D6" s="5"/>
      <c r="E6" s="5"/>
      <c r="F6" s="5">
        <v>93.251533742331276</v>
      </c>
      <c r="G6" s="5">
        <v>6.7484662576687118</v>
      </c>
      <c r="H6" s="5">
        <v>85.393258426966284</v>
      </c>
      <c r="I6" s="5">
        <v>14.606741573033707</v>
      </c>
      <c r="J6" s="5">
        <v>93.84615384615384</v>
      </c>
      <c r="K6" s="5">
        <v>6.1538461538461542</v>
      </c>
      <c r="L6" s="5">
        <v>94.029850746268664</v>
      </c>
      <c r="M6" s="5">
        <v>5.9701492537313428</v>
      </c>
      <c r="N6" s="5">
        <v>91</v>
      </c>
      <c r="O6" s="5">
        <v>9</v>
      </c>
      <c r="P6" s="5">
        <v>85.897435897435898</v>
      </c>
      <c r="Q6" s="5">
        <v>14.102564102564102</v>
      </c>
      <c r="R6" s="5">
        <v>78.048780487804876</v>
      </c>
      <c r="S6" s="5">
        <v>21.951219512195124</v>
      </c>
      <c r="T6" s="5">
        <v>54.901960784313729</v>
      </c>
      <c r="U6" s="5">
        <v>45.098039215686278</v>
      </c>
    </row>
    <row r="7" spans="1:21">
      <c r="A7" s="4" t="s">
        <v>22</v>
      </c>
      <c r="B7" s="5">
        <v>83.309957924263671</v>
      </c>
      <c r="C7" s="5">
        <v>16.690042075736326</v>
      </c>
      <c r="D7" s="5"/>
      <c r="E7" s="5"/>
      <c r="F7" s="5">
        <v>89.268292682926827</v>
      </c>
      <c r="G7" s="5">
        <v>10.731707317073171</v>
      </c>
      <c r="H7" s="5">
        <v>85</v>
      </c>
      <c r="I7" s="5">
        <v>15</v>
      </c>
      <c r="J7" s="5">
        <v>89.65517241379311</v>
      </c>
      <c r="K7" s="5">
        <v>10.344827586206897</v>
      </c>
      <c r="L7" s="5">
        <v>87.603305785123965</v>
      </c>
      <c r="M7" s="5">
        <v>12.396694214876034</v>
      </c>
      <c r="N7" s="5">
        <v>84.946236559139791</v>
      </c>
      <c r="O7" s="5">
        <v>15.053763440860216</v>
      </c>
      <c r="P7" s="5">
        <v>91.358024691358025</v>
      </c>
      <c r="Q7" s="5">
        <v>8.6419753086419746</v>
      </c>
      <c r="R7" s="5">
        <v>72.41379310344827</v>
      </c>
      <c r="S7" s="5">
        <v>27.586206896551722</v>
      </c>
      <c r="T7" s="5">
        <v>48.07692307692308</v>
      </c>
      <c r="U7" s="5">
        <v>51.923076923076927</v>
      </c>
    </row>
    <row r="8" spans="1:21">
      <c r="A8" s="4" t="s">
        <v>21</v>
      </c>
      <c r="B8" s="5">
        <v>83.053691275167779</v>
      </c>
      <c r="C8" s="5">
        <v>16.946308724832214</v>
      </c>
      <c r="D8" s="5"/>
      <c r="E8" s="5"/>
      <c r="F8" s="5">
        <v>91.891891891891902</v>
      </c>
      <c r="G8" s="5">
        <v>8.1081081081081088</v>
      </c>
      <c r="H8" s="5">
        <v>82.558139534883722</v>
      </c>
      <c r="I8" s="5">
        <v>17.441860465116278</v>
      </c>
      <c r="J8" s="5">
        <v>87.5</v>
      </c>
      <c r="K8" s="5">
        <v>12.5</v>
      </c>
      <c r="L8" s="5">
        <v>88.888888888888886</v>
      </c>
      <c r="M8" s="5">
        <v>11.111111111111111</v>
      </c>
      <c r="N8" s="5">
        <v>80.722891566265062</v>
      </c>
      <c r="O8" s="5">
        <v>19.277108433734941</v>
      </c>
      <c r="P8" s="5">
        <v>93.243243243243242</v>
      </c>
      <c r="Q8" s="5">
        <v>6.756756756756757</v>
      </c>
      <c r="R8" s="5">
        <v>70</v>
      </c>
      <c r="S8" s="5">
        <v>30</v>
      </c>
      <c r="T8" s="5">
        <v>40</v>
      </c>
      <c r="U8" s="5">
        <v>60</v>
      </c>
    </row>
    <row r="9" spans="1:21">
      <c r="A9" s="4" t="s">
        <v>19</v>
      </c>
      <c r="B9" s="5">
        <v>82.495667244367425</v>
      </c>
      <c r="C9" s="5">
        <v>17.504332755632582</v>
      </c>
      <c r="D9" s="5"/>
      <c r="E9" s="5"/>
      <c r="F9" s="5">
        <v>92.356687898089177</v>
      </c>
      <c r="G9" s="5">
        <v>7.6433121019108281</v>
      </c>
      <c r="H9" s="5">
        <v>90.476190476190482</v>
      </c>
      <c r="I9" s="5">
        <v>9.5238095238095237</v>
      </c>
      <c r="J9" s="5">
        <v>89.887640449438194</v>
      </c>
      <c r="K9" s="5">
        <v>10.112359550561797</v>
      </c>
      <c r="L9" s="5">
        <v>90.721649484536087</v>
      </c>
      <c r="M9" s="5">
        <v>9.2783505154639183</v>
      </c>
      <c r="N9" s="5">
        <v>79.268292682926827</v>
      </c>
      <c r="O9" s="5">
        <v>20.73170731707317</v>
      </c>
      <c r="P9" s="5">
        <v>85.91549295774648</v>
      </c>
      <c r="Q9" s="5">
        <v>14.084507042253522</v>
      </c>
      <c r="R9" s="5">
        <v>70.886075949367083</v>
      </c>
      <c r="S9" s="5">
        <v>29.11392405063291</v>
      </c>
      <c r="T9" s="5">
        <v>44</v>
      </c>
      <c r="U9" s="5">
        <v>56.000000000000007</v>
      </c>
    </row>
    <row r="10" spans="1:21">
      <c r="A10" s="4" t="s">
        <v>19</v>
      </c>
      <c r="B10" s="5">
        <v>81.609195402298852</v>
      </c>
      <c r="C10" s="5">
        <v>18.390804597701148</v>
      </c>
      <c r="D10" s="5"/>
      <c r="E10" s="5"/>
      <c r="F10" s="5">
        <v>88.41463414634147</v>
      </c>
      <c r="G10" s="5">
        <v>11.585365853658537</v>
      </c>
      <c r="H10" s="5">
        <v>88.405797101449281</v>
      </c>
      <c r="I10" s="5">
        <v>11.594202898550725</v>
      </c>
      <c r="J10" s="5">
        <v>86.666666666666671</v>
      </c>
      <c r="K10" s="5">
        <v>13.333333333333334</v>
      </c>
      <c r="L10" s="5">
        <v>88.461538461538453</v>
      </c>
      <c r="M10" s="5">
        <v>11.538461538461538</v>
      </c>
      <c r="N10" s="5">
        <v>81.944444444444443</v>
      </c>
      <c r="O10" s="5">
        <v>18.055555555555554</v>
      </c>
      <c r="P10" s="5">
        <v>85.9375</v>
      </c>
      <c r="Q10" s="5">
        <v>14.0625</v>
      </c>
      <c r="R10" s="5">
        <v>67.64705882352942</v>
      </c>
      <c r="S10" s="5">
        <v>32.352941176470587</v>
      </c>
      <c r="T10" s="5">
        <v>50</v>
      </c>
      <c r="U10" s="5">
        <v>50</v>
      </c>
    </row>
    <row r="11" spans="1:21">
      <c r="A11" s="4" t="s">
        <v>22</v>
      </c>
      <c r="B11" s="5">
        <v>82.814814814814824</v>
      </c>
      <c r="C11" s="5">
        <v>17.185185185185183</v>
      </c>
      <c r="D11" s="5"/>
      <c r="E11" s="5"/>
      <c r="F11" s="5">
        <v>86.403508771929822</v>
      </c>
      <c r="G11" s="5">
        <v>13.596491228070176</v>
      </c>
      <c r="H11" s="5">
        <v>86.666666666666671</v>
      </c>
      <c r="I11" s="5">
        <v>13.333333333333334</v>
      </c>
      <c r="J11" s="5">
        <v>88.659793814432987</v>
      </c>
      <c r="K11" s="5">
        <v>11.340206185567011</v>
      </c>
      <c r="L11" s="5">
        <v>88.888888888888886</v>
      </c>
      <c r="M11" s="5">
        <v>11.111111111111111</v>
      </c>
      <c r="N11" s="5">
        <v>84.090909090909093</v>
      </c>
      <c r="O11" s="5">
        <v>15.909090909090908</v>
      </c>
      <c r="P11" s="5">
        <v>91.025641025641022</v>
      </c>
      <c r="Q11" s="5">
        <v>8.9743589743589745</v>
      </c>
      <c r="R11" s="5">
        <v>72.727272727272734</v>
      </c>
      <c r="S11" s="5">
        <v>27.27272727272727</v>
      </c>
      <c r="T11" s="5">
        <v>54.237288135593218</v>
      </c>
      <c r="U11" s="5">
        <v>45.762711864406782</v>
      </c>
    </row>
    <row r="12" spans="1:21">
      <c r="A12" s="4" t="s">
        <v>23</v>
      </c>
      <c r="B12" s="5">
        <v>83.004552352048549</v>
      </c>
      <c r="C12" s="5">
        <v>16.99544764795144</v>
      </c>
      <c r="D12" s="5"/>
      <c r="E12" s="5"/>
      <c r="F12" s="5">
        <v>89.449541284403665</v>
      </c>
      <c r="G12" s="5">
        <v>10.550458715596331</v>
      </c>
      <c r="H12" s="5">
        <v>87.912087912087912</v>
      </c>
      <c r="I12" s="5">
        <v>12.087912087912088</v>
      </c>
      <c r="J12" s="5">
        <v>92.134831460674164</v>
      </c>
      <c r="K12" s="5">
        <v>7.8651685393258424</v>
      </c>
      <c r="L12" s="5">
        <v>90.322580645161281</v>
      </c>
      <c r="M12" s="5">
        <v>9.67741935483871</v>
      </c>
      <c r="N12" s="5">
        <v>81.609195402298852</v>
      </c>
      <c r="O12" s="5">
        <v>18.390804597701148</v>
      </c>
      <c r="P12" s="5">
        <v>90.410958904109577</v>
      </c>
      <c r="Q12" s="5">
        <v>9.5890410958904102</v>
      </c>
      <c r="R12" s="5">
        <v>71.428571428571431</v>
      </c>
      <c r="S12" s="5">
        <v>28.571428571428569</v>
      </c>
      <c r="T12" s="5">
        <v>55.384615384615387</v>
      </c>
      <c r="U12" s="5">
        <v>44.61538461538462</v>
      </c>
    </row>
    <row r="13" spans="1:21">
      <c r="A13" s="4" t="s">
        <v>24</v>
      </c>
      <c r="B13" s="5">
        <v>80.306905370843992</v>
      </c>
      <c r="C13" s="5">
        <v>19.693094629156011</v>
      </c>
      <c r="D13" s="5"/>
      <c r="E13" s="5"/>
      <c r="F13" s="5">
        <v>88.016528925619824</v>
      </c>
      <c r="G13" s="5">
        <v>11.983471074380166</v>
      </c>
      <c r="H13" s="5">
        <v>85.470085470085465</v>
      </c>
      <c r="I13" s="5">
        <v>14.529914529914532</v>
      </c>
      <c r="J13" s="5">
        <v>85.964912280701753</v>
      </c>
      <c r="K13" s="5">
        <v>14.035087719298245</v>
      </c>
      <c r="L13" s="5">
        <v>87.603305785123965</v>
      </c>
      <c r="M13" s="5">
        <v>12.396694214876034</v>
      </c>
      <c r="N13" s="5">
        <v>80.733944954128447</v>
      </c>
      <c r="O13" s="5">
        <v>19.26605504587156</v>
      </c>
      <c r="P13" s="5">
        <v>87.755102040816325</v>
      </c>
      <c r="Q13" s="5">
        <v>12.244897959183673</v>
      </c>
      <c r="R13" s="5">
        <v>70</v>
      </c>
      <c r="S13" s="5">
        <v>30</v>
      </c>
      <c r="T13" s="5">
        <v>50</v>
      </c>
      <c r="U13" s="5">
        <v>50</v>
      </c>
    </row>
    <row r="14" spans="1:21">
      <c r="A14" s="4" t="s">
        <v>25</v>
      </c>
      <c r="B14" s="5">
        <v>80.632411067193672</v>
      </c>
      <c r="C14" s="5">
        <v>19.367588932806324</v>
      </c>
      <c r="D14" s="5"/>
      <c r="E14" s="5"/>
      <c r="F14" s="5">
        <v>87.553648068669531</v>
      </c>
      <c r="G14" s="5">
        <v>12.446351931330472</v>
      </c>
      <c r="H14" s="5">
        <v>84.210526315789465</v>
      </c>
      <c r="I14" s="5">
        <v>15.789473684210526</v>
      </c>
      <c r="J14" s="5">
        <v>89.565217391304358</v>
      </c>
      <c r="K14" s="5">
        <v>10.434782608695652</v>
      </c>
      <c r="L14" s="5">
        <v>89.600000000000009</v>
      </c>
      <c r="M14" s="5">
        <v>10.4</v>
      </c>
      <c r="N14" s="5">
        <v>80.373831775700936</v>
      </c>
      <c r="O14" s="5">
        <v>19.626168224299064</v>
      </c>
      <c r="P14" s="5">
        <v>88.372093023255815</v>
      </c>
      <c r="Q14" s="5">
        <v>11.627906976744185</v>
      </c>
      <c r="R14" s="5">
        <v>67.415730337078656</v>
      </c>
      <c r="S14" s="5">
        <v>32.584269662921351</v>
      </c>
      <c r="T14" s="5">
        <v>57.499999999999993</v>
      </c>
      <c r="U14" s="5">
        <v>42.5</v>
      </c>
    </row>
    <row r="15" spans="1:21">
      <c r="A15" s="4" t="s">
        <v>26</v>
      </c>
      <c r="B15" s="5">
        <v>81.439393939393938</v>
      </c>
      <c r="C15" s="5">
        <v>18.560606060606062</v>
      </c>
      <c r="D15" s="5"/>
      <c r="E15" s="5"/>
      <c r="F15" s="5">
        <v>86.530612244897966</v>
      </c>
      <c r="G15" s="5">
        <v>13.469387755102041</v>
      </c>
      <c r="H15" s="5">
        <v>82.608695652173907</v>
      </c>
      <c r="I15" s="5">
        <v>17.391304347826086</v>
      </c>
      <c r="J15" s="5">
        <v>88.495575221238937</v>
      </c>
      <c r="K15" s="5">
        <v>11.504424778761061</v>
      </c>
      <c r="L15" s="5">
        <v>89.430894308943081</v>
      </c>
      <c r="M15" s="5">
        <v>10.569105691056912</v>
      </c>
      <c r="N15" s="5">
        <v>80.582524271844662</v>
      </c>
      <c r="O15" s="5">
        <v>19.417475728155338</v>
      </c>
      <c r="P15" s="5">
        <v>88.372093023255815</v>
      </c>
      <c r="Q15" s="5">
        <v>11.627906976744185</v>
      </c>
      <c r="R15" s="5">
        <v>70.652173913043484</v>
      </c>
      <c r="S15" s="5">
        <v>29.347826086956523</v>
      </c>
      <c r="T15" s="5">
        <v>59.756097560975604</v>
      </c>
      <c r="U15" s="5">
        <v>40.243902439024396</v>
      </c>
    </row>
    <row r="16" spans="1:21">
      <c r="C16" s="4">
        <f>SUM(C4:C15)/12*2</f>
        <v>34.046768635054796</v>
      </c>
      <c r="G16" s="4">
        <f>SUM(G4:G15)/12*2</f>
        <v>20.759238005867704</v>
      </c>
      <c r="I16" s="4">
        <f>SUM(I4:I15)/12*2</f>
        <v>28.784905911248842</v>
      </c>
      <c r="K16" s="4">
        <f>SUM(K4:K15)/12*2</f>
        <v>20.883312905698212</v>
      </c>
      <c r="M16" s="4">
        <f>SUM(M4:M15)/12*2</f>
        <v>20.073585278417962</v>
      </c>
      <c r="O16" s="4">
        <f>SUM(O4:O15)/12*2</f>
        <v>33.780835488752864</v>
      </c>
      <c r="Q16" s="4">
        <f>SUM(Q4:Q15)/12*2</f>
        <v>22.205233755818323</v>
      </c>
      <c r="S16" s="4">
        <f>SUM(S4:S15)/12*2</f>
        <v>56.937821462008792</v>
      </c>
      <c r="U16" s="4">
        <f>SUM(U4:U15)/12*2</f>
        <v>94.971686285016503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18</v>
      </c>
    </row>
    <row r="12" spans="1:2">
      <c r="B12" t="s">
        <v>13</v>
      </c>
    </row>
    <row r="13" spans="1:2">
      <c r="B13" t="s">
        <v>2</v>
      </c>
    </row>
    <row r="14" spans="1:2">
      <c r="B14" t="s">
        <v>14</v>
      </c>
    </row>
    <row r="15" spans="1:2">
      <c r="B15" t="s">
        <v>15</v>
      </c>
    </row>
    <row r="16" spans="1:2">
      <c r="B16" t="s">
        <v>16</v>
      </c>
    </row>
    <row r="17" spans="2:2">
      <c r="B17" t="s">
        <v>6</v>
      </c>
    </row>
    <row r="18" spans="2:2">
      <c r="B18" t="s">
        <v>7</v>
      </c>
    </row>
    <row r="19" spans="2:2">
      <c r="B1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2018-02-14T19:32:05Z</dcterms:modified>
</cp:coreProperties>
</file>