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Задание1" sheetId="1" r:id="rId1"/>
    <sheet name="Задание2" sheetId="2" r:id="rId2"/>
    <sheet name="Задание3" sheetId="3" r:id="rId3"/>
  </sheets>
  <calcPr calcId="125725"/>
</workbook>
</file>

<file path=xl/calcChain.xml><?xml version="1.0" encoding="utf-8"?>
<calcChain xmlns="http://schemas.openxmlformats.org/spreadsheetml/2006/main">
  <c r="B3" i="3"/>
  <c r="C3"/>
  <c r="D3"/>
  <c r="E3"/>
  <c r="F3"/>
  <c r="G3"/>
  <c r="H3"/>
  <c r="I3"/>
  <c r="J3"/>
  <c r="K3"/>
  <c r="L3"/>
  <c r="B4"/>
  <c r="C4"/>
  <c r="D4"/>
  <c r="E4"/>
  <c r="F4"/>
  <c r="G4"/>
  <c r="H4"/>
  <c r="I4"/>
  <c r="J4"/>
  <c r="K4"/>
  <c r="L4"/>
  <c r="B5"/>
  <c r="C5"/>
  <c r="D5"/>
  <c r="E5"/>
  <c r="F5"/>
  <c r="G5"/>
  <c r="H5"/>
  <c r="I5"/>
  <c r="J5"/>
  <c r="K5"/>
  <c r="L5"/>
  <c r="B6"/>
  <c r="C6"/>
  <c r="D6"/>
  <c r="E6"/>
  <c r="F6"/>
  <c r="G6"/>
  <c r="H6"/>
  <c r="I6"/>
  <c r="J6"/>
  <c r="K6"/>
  <c r="L6"/>
  <c r="B7"/>
  <c r="C7"/>
  <c r="D7"/>
  <c r="E7"/>
  <c r="F7"/>
  <c r="G7"/>
  <c r="H7"/>
  <c r="I7"/>
  <c r="J7"/>
  <c r="K7"/>
  <c r="L7"/>
  <c r="B8"/>
  <c r="C8"/>
  <c r="D8"/>
  <c r="E8"/>
  <c r="F8"/>
  <c r="G8"/>
  <c r="H8"/>
  <c r="I8"/>
  <c r="J8"/>
  <c r="K8"/>
  <c r="L8"/>
  <c r="B9"/>
  <c r="C9"/>
  <c r="D9"/>
  <c r="E9"/>
  <c r="F9"/>
  <c r="G9"/>
  <c r="H9"/>
  <c r="I9"/>
  <c r="J9"/>
  <c r="K9"/>
  <c r="L9"/>
  <c r="B10"/>
  <c r="C10"/>
  <c r="D10"/>
  <c r="E10"/>
  <c r="F10"/>
  <c r="G10"/>
  <c r="H10"/>
  <c r="I10"/>
  <c r="J10"/>
  <c r="K10"/>
  <c r="L10"/>
  <c r="B11"/>
  <c r="C11"/>
  <c r="D11"/>
  <c r="E11"/>
  <c r="F11"/>
  <c r="G11"/>
  <c r="H11"/>
  <c r="I11"/>
  <c r="J11"/>
  <c r="K11"/>
  <c r="L11"/>
  <c r="B12"/>
  <c r="C12"/>
  <c r="D12"/>
  <c r="E12"/>
  <c r="F12"/>
  <c r="G12"/>
  <c r="H12"/>
  <c r="I12"/>
  <c r="J12"/>
  <c r="K12"/>
  <c r="L12"/>
  <c r="L2"/>
  <c r="C2"/>
  <c r="D2"/>
  <c r="E2"/>
  <c r="F2"/>
  <c r="G2"/>
  <c r="H2"/>
  <c r="I2"/>
  <c r="J2"/>
  <c r="K2"/>
  <c r="B2"/>
  <c r="AV5" i="2"/>
  <c r="AW5"/>
  <c r="AX5"/>
  <c r="AY5"/>
  <c r="AZ5"/>
  <c r="BA5"/>
  <c r="AU5"/>
  <c r="AJ5" l="1"/>
  <c r="AK5"/>
  <c r="AL5"/>
  <c r="AM5"/>
  <c r="AE5"/>
  <c r="AF5"/>
  <c r="AG5"/>
  <c r="AH5"/>
  <c r="AI5"/>
  <c r="AN5"/>
  <c r="AO5"/>
  <c r="AP5"/>
  <c r="AQ5"/>
  <c r="AR5"/>
  <c r="AB5"/>
  <c r="T5"/>
  <c r="AA5"/>
  <c r="V5"/>
  <c r="W5"/>
  <c r="X5"/>
  <c r="Y5"/>
  <c r="Z5"/>
  <c r="U5"/>
  <c r="L5"/>
  <c r="M5"/>
  <c r="N5"/>
  <c r="O5"/>
  <c r="P5"/>
  <c r="Q5"/>
  <c r="K5"/>
  <c r="C5"/>
  <c r="D5"/>
  <c r="E5"/>
  <c r="F5"/>
  <c r="G5"/>
  <c r="H5"/>
  <c r="B5"/>
  <c r="C5" i="1"/>
  <c r="D5"/>
  <c r="E5"/>
  <c r="F5"/>
  <c r="G5"/>
  <c r="H5"/>
  <c r="B5"/>
</calcChain>
</file>

<file path=xl/sharedStrings.xml><?xml version="1.0" encoding="utf-8"?>
<sst xmlns="http://schemas.openxmlformats.org/spreadsheetml/2006/main" count="24" uniqueCount="12">
  <si>
    <t>k</t>
  </si>
  <si>
    <t>b</t>
  </si>
  <si>
    <t>x</t>
  </si>
  <si>
    <t>y</t>
  </si>
  <si>
    <t>a</t>
  </si>
  <si>
    <t>n</t>
  </si>
  <si>
    <t>y = kx+b</t>
  </si>
  <si>
    <r>
      <t>y = 2</t>
    </r>
    <r>
      <rPr>
        <vertAlign val="superscript"/>
        <sz val="18"/>
        <color theme="1"/>
        <rFont val="Calibri"/>
        <family val="2"/>
        <charset val="204"/>
        <scheme val="minor"/>
      </rPr>
      <t>x</t>
    </r>
    <r>
      <rPr>
        <sz val="18"/>
        <color theme="1"/>
        <rFont val="Calibri"/>
        <family val="2"/>
        <charset val="204"/>
        <scheme val="minor"/>
      </rPr>
      <t>+3</t>
    </r>
  </si>
  <si>
    <t>y = 7-|x|</t>
  </si>
  <si>
    <t>y = 1/x</t>
  </si>
  <si>
    <t>y = √x</t>
  </si>
  <si>
    <t>y = ln(x)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</si>
</sst>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vertAlign val="superscript"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1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2" borderId="13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/>
    <xf numFmtId="0" fontId="0" fillId="3" borderId="1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8" xfId="0" applyBorder="1"/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Линейная</a:t>
            </a:r>
            <a:r>
              <a:rPr lang="ru-RU" baseline="0"/>
              <a:t> функция</a:t>
            </a:r>
          </a:p>
        </c:rich>
      </c:tx>
      <c:layout>
        <c:manualLayout>
          <c:xMode val="edge"/>
          <c:yMode val="edge"/>
          <c:x val="0.24649300087489065"/>
          <c:y val="2.7777777777777776E-2"/>
        </c:manualLayout>
      </c:layout>
    </c:title>
    <c:plotArea>
      <c:layout>
        <c:manualLayout>
          <c:layoutTarget val="inner"/>
          <c:xMode val="edge"/>
          <c:yMode val="edge"/>
          <c:x val="3.6291557305336834E-2"/>
          <c:y val="0.20869240303295425"/>
          <c:w val="0.82806933508311464"/>
          <c:h val="0.68387685914260721"/>
        </c:manualLayout>
      </c:layout>
      <c:scatterChart>
        <c:scatterStyle val="smoothMarker"/>
        <c:ser>
          <c:idx val="0"/>
          <c:order val="0"/>
          <c:tx>
            <c:strRef>
              <c:f>Задание1!$A$5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Задание1!$B$4:$H$4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Задание1!$B$5:$H$5</c:f>
              <c:numCache>
                <c:formatCode>General</c:formatCode>
                <c:ptCount val="7"/>
                <c:pt idx="0">
                  <c:v>-7</c:v>
                </c:pt>
                <c:pt idx="1">
                  <c:v>-4</c:v>
                </c:pt>
                <c:pt idx="2">
                  <c:v>-1</c:v>
                </c:pt>
                <c:pt idx="3">
                  <c:v>2</c:v>
                </c:pt>
                <c:pt idx="4">
                  <c:v>5</c:v>
                </c:pt>
                <c:pt idx="5">
                  <c:v>8</c:v>
                </c:pt>
                <c:pt idx="6">
                  <c:v>11</c:v>
                </c:pt>
              </c:numCache>
            </c:numRef>
          </c:yVal>
          <c:smooth val="1"/>
        </c:ser>
        <c:dLbls/>
        <c:axId val="82077952"/>
        <c:axId val="82293120"/>
      </c:scatterChart>
      <c:valAx>
        <c:axId val="82077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44190266841644799"/>
              <c:y val="0.11942111402741323"/>
            </c:manualLayout>
          </c:layout>
        </c:title>
        <c:numFmt formatCode="General" sourceLinked="1"/>
        <c:tickLblPos val="nextTo"/>
        <c:spPr>
          <a:ln>
            <a:tailEnd type="stealth"/>
          </a:ln>
        </c:spPr>
        <c:crossAx val="82293120"/>
        <c:crosses val="autoZero"/>
        <c:crossBetween val="midCat"/>
      </c:valAx>
      <c:valAx>
        <c:axId val="8229312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84166666666666667"/>
              <c:y val="0.54321157771945161"/>
            </c:manualLayout>
          </c:layout>
        </c:title>
        <c:numFmt formatCode="General" sourceLinked="1"/>
        <c:tickLblPos val="nextTo"/>
        <c:spPr>
          <a:ln>
            <a:tailEnd type="stealth"/>
          </a:ln>
        </c:spPr>
        <c:crossAx val="8207795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Показательная функция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Задание2!$A$5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Задание2!$B$4:$H$4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Задание2!$B$5:$H$5</c:f>
              <c:numCache>
                <c:formatCode>General</c:formatCode>
                <c:ptCount val="7"/>
                <c:pt idx="0">
                  <c:v>3.125</c:v>
                </c:pt>
                <c:pt idx="1">
                  <c:v>3.25</c:v>
                </c:pt>
                <c:pt idx="2">
                  <c:v>3.5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11</c:v>
                </c:pt>
              </c:numCache>
            </c:numRef>
          </c:yVal>
          <c:smooth val="1"/>
        </c:ser>
        <c:dLbls/>
        <c:axId val="82957824"/>
        <c:axId val="82959744"/>
      </c:scatterChart>
      <c:valAx>
        <c:axId val="82957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84128104575163376"/>
              <c:y val="0.74271350696547556"/>
            </c:manualLayout>
          </c:layout>
        </c:title>
        <c:numFmt formatCode="General" sourceLinked="1"/>
        <c:tickLblPos val="nextTo"/>
        <c:spPr>
          <a:ln>
            <a:tailEnd type="stealth"/>
          </a:ln>
        </c:spPr>
        <c:crossAx val="82959744"/>
        <c:crosses val="autoZero"/>
        <c:crossBetween val="midCat"/>
      </c:valAx>
      <c:valAx>
        <c:axId val="8295974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44183006535947722"/>
              <c:y val="0.11500168248199744"/>
            </c:manualLayout>
          </c:layout>
        </c:title>
        <c:numFmt formatCode="General" sourceLinked="1"/>
        <c:tickLblPos val="nextTo"/>
        <c:spPr>
          <a:ln>
            <a:tailEnd type="stealth"/>
          </a:ln>
        </c:spPr>
        <c:crossAx val="8295782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Степенная функция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Задание2!$J$5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Задание2!$K$4:$Q$4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</c:numCache>
            </c:numRef>
          </c:xVal>
          <c:yVal>
            <c:numRef>
              <c:f>Задание2!$K$5:$Q$5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yVal>
          <c:smooth val="1"/>
        </c:ser>
        <c:dLbls/>
        <c:axId val="77430784"/>
        <c:axId val="77432704"/>
      </c:scatterChart>
      <c:valAx>
        <c:axId val="774307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83288836942257227"/>
              <c:y val="0.73249223258882079"/>
            </c:manualLayout>
          </c:layout>
        </c:title>
        <c:numFmt formatCode="General" sourceLinked="1"/>
        <c:tickLblPos val="nextTo"/>
        <c:spPr>
          <a:ln>
            <a:tailEnd type="stealth"/>
          </a:ln>
        </c:spPr>
        <c:crossAx val="77432704"/>
        <c:crosses val="autoZero"/>
        <c:crossBetween val="midCat"/>
      </c:valAx>
      <c:valAx>
        <c:axId val="7743270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8.5937500000000014E-2"/>
              <c:y val="0.11151960863489319"/>
            </c:manualLayout>
          </c:layout>
        </c:title>
        <c:numFmt formatCode="General" sourceLinked="1"/>
        <c:tickLblPos val="nextTo"/>
        <c:spPr>
          <a:ln>
            <a:tailEnd type="stealth"/>
          </a:ln>
        </c:spPr>
        <c:crossAx val="7743078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Функция модуля</a:t>
            </a:r>
          </a:p>
        </c:rich>
      </c:tx>
      <c:layout>
        <c:manualLayout>
          <c:xMode val="edge"/>
          <c:yMode val="edge"/>
          <c:x val="0.28189259329082444"/>
          <c:y val="2.0768438775950738E-2"/>
        </c:manualLayout>
      </c:layout>
    </c:title>
    <c:plotArea>
      <c:layout/>
      <c:scatterChart>
        <c:scatterStyle val="lineMarker"/>
        <c:ser>
          <c:idx val="0"/>
          <c:order val="0"/>
          <c:tx>
            <c:strRef>
              <c:f>Задание2!$S$5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Задание2!$T$4:$AB$4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Задание2!$T$5:$AB$5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</c:numCache>
            </c:numRef>
          </c:yVal>
        </c:ser>
        <c:dLbls/>
        <c:axId val="77457664"/>
        <c:axId val="83124608"/>
      </c:scatterChart>
      <c:valAx>
        <c:axId val="77457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83583479813028538"/>
              <c:y val="0.73331231414700249"/>
            </c:manualLayout>
          </c:layout>
        </c:title>
        <c:numFmt formatCode="General" sourceLinked="1"/>
        <c:tickLblPos val="nextTo"/>
        <c:spPr>
          <a:ln>
            <a:tailEnd type="stealth"/>
          </a:ln>
        </c:spPr>
        <c:crossAx val="83124608"/>
        <c:crosses val="autoZero"/>
        <c:crossBetween val="midCat"/>
      </c:valAx>
      <c:valAx>
        <c:axId val="8312460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44531752438933331"/>
              <c:y val="0.11498585129667009"/>
            </c:manualLayout>
          </c:layout>
        </c:title>
        <c:numFmt formatCode="General" sourceLinked="1"/>
        <c:tickLblPos val="nextTo"/>
        <c:spPr>
          <a:ln>
            <a:tailEnd type="stealth"/>
          </a:ln>
        </c:spPr>
        <c:crossAx val="7745766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Степенная функция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3.9079015901222466E-2"/>
          <c:y val="0.18841195007363892"/>
          <c:w val="0.82068752106375809"/>
          <c:h val="0.77772171895440967"/>
        </c:manualLayout>
      </c:layout>
      <c:scatterChart>
        <c:scatterStyle val="smoothMarker"/>
        <c:ser>
          <c:idx val="0"/>
          <c:order val="0"/>
          <c:tx>
            <c:strRef>
              <c:f>Задание2!$AD$5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Задание2!$AE$4:$AK$4</c:f>
              <c:numCache>
                <c:formatCode>General</c:formatCode>
                <c:ptCount val="7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-0.5</c:v>
                </c:pt>
                <c:pt idx="6">
                  <c:v>-0.25</c:v>
                </c:pt>
              </c:numCache>
            </c:numRef>
          </c:xVal>
          <c:yVal>
            <c:numRef>
              <c:f>Задание2!$AE$5:$AK$5</c:f>
              <c:numCache>
                <c:formatCode>General</c:formatCode>
                <c:ptCount val="7"/>
                <c:pt idx="0">
                  <c:v>-0.2</c:v>
                </c:pt>
                <c:pt idx="1">
                  <c:v>-0.25</c:v>
                </c:pt>
                <c:pt idx="2">
                  <c:v>-0.33333333333333331</c:v>
                </c:pt>
                <c:pt idx="3">
                  <c:v>-0.5</c:v>
                </c:pt>
                <c:pt idx="4">
                  <c:v>-1</c:v>
                </c:pt>
                <c:pt idx="5">
                  <c:v>-2</c:v>
                </c:pt>
                <c:pt idx="6">
                  <c:v>-4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xVal>
            <c:numRef>
              <c:f>Задание2!$AL$4:$AR$4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Задание2!$AL$5:$AR$5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0.5</c:v>
                </c:pt>
                <c:pt idx="4">
                  <c:v>0.33333333333333331</c:v>
                </c:pt>
                <c:pt idx="5">
                  <c:v>0.25</c:v>
                </c:pt>
                <c:pt idx="6">
                  <c:v>0.2</c:v>
                </c:pt>
              </c:numCache>
            </c:numRef>
          </c:yVal>
          <c:smooth val="1"/>
        </c:ser>
        <c:axId val="76425088"/>
        <c:axId val="76423552"/>
      </c:scatterChart>
      <c:valAx>
        <c:axId val="76425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84035009242521741"/>
              <c:y val="0.51011477797250271"/>
            </c:manualLayout>
          </c:layout>
        </c:title>
        <c:numFmt formatCode="General" sourceLinked="1"/>
        <c:tickLblPos val="nextTo"/>
        <c:spPr>
          <a:ln>
            <a:tailEnd type="stealth"/>
          </a:ln>
        </c:spPr>
        <c:crossAx val="76423552"/>
        <c:crosses val="autoZero"/>
        <c:crossBetween val="midCat"/>
      </c:valAx>
      <c:valAx>
        <c:axId val="7642355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43405945852099226"/>
              <c:y val="0.11498432601880874"/>
            </c:manualLayout>
          </c:layout>
        </c:title>
        <c:numFmt formatCode="General" sourceLinked="1"/>
        <c:tickLblPos val="nextTo"/>
        <c:spPr>
          <a:ln>
            <a:tailEnd type="stealth"/>
          </a:ln>
        </c:spPr>
        <c:crossAx val="764250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Логарифмическая функция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Задание2!$AT$5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Задание2!$AU$4:$BA$4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Задание2!$AU$5:$BA$5</c:f>
              <c:numCache>
                <c:formatCode>General</c:formatCode>
                <c:ptCount val="7"/>
                <c:pt idx="0">
                  <c:v>-1.3862943611198906</c:v>
                </c:pt>
                <c:pt idx="1">
                  <c:v>-0.69314718055994529</c:v>
                </c:pt>
                <c:pt idx="2">
                  <c:v>0</c:v>
                </c:pt>
                <c:pt idx="3">
                  <c:v>0.69314718055994529</c:v>
                </c:pt>
                <c:pt idx="4">
                  <c:v>1.0986122886681098</c:v>
                </c:pt>
                <c:pt idx="5">
                  <c:v>1.3862943611198906</c:v>
                </c:pt>
                <c:pt idx="6">
                  <c:v>1.6094379124341003</c:v>
                </c:pt>
              </c:numCache>
            </c:numRef>
          </c:yVal>
          <c:smooth val="1"/>
        </c:ser>
        <c:axId val="71741824"/>
        <c:axId val="69736320"/>
      </c:scatterChart>
      <c:valAx>
        <c:axId val="71741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83374678361668431"/>
              <c:y val="0.4690206157464738"/>
            </c:manualLayout>
          </c:layout>
        </c:title>
        <c:numFmt formatCode="General" sourceLinked="1"/>
        <c:tickLblPos val="nextTo"/>
        <c:spPr>
          <a:ln>
            <a:tailEnd type="stealth"/>
          </a:ln>
        </c:spPr>
        <c:crossAx val="69736320"/>
        <c:crosses val="autoZero"/>
        <c:crossBetween val="midCat"/>
      </c:valAx>
      <c:valAx>
        <c:axId val="6973632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1100196463654224"/>
              <c:y val="8.9846647507340532E-2"/>
            </c:manualLayout>
          </c:layout>
        </c:title>
        <c:numFmt formatCode="General" sourceLinked="1"/>
        <c:tickLblPos val="nextTo"/>
        <c:spPr>
          <a:ln>
            <a:tailEnd type="stealth"/>
          </a:ln>
        </c:spPr>
        <c:crossAx val="717418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3"/>
  <c:chart>
    <c:title>
      <c:tx>
        <c:rich>
          <a:bodyPr/>
          <a:lstStyle/>
          <a:p>
            <a:pPr>
              <a:defRPr/>
            </a:pPr>
            <a:r>
              <a:rPr lang="ru-RU"/>
              <a:t>Гиперболический параболоид</a:t>
            </a:r>
          </a:p>
        </c:rich>
      </c:tx>
      <c:layout/>
    </c:title>
    <c:view3D>
      <c:perspective val="30"/>
    </c:view3D>
    <c:plotArea>
      <c:layout/>
      <c:surface3DChart>
        <c:ser>
          <c:idx val="0"/>
          <c:order val="0"/>
          <c:tx>
            <c:strRef>
              <c:f>Задание3!$A$2</c:f>
              <c:strCache>
                <c:ptCount val="1"/>
                <c:pt idx="0">
                  <c:v>-5</c:v>
                </c:pt>
              </c:strCache>
            </c:strRef>
          </c:tx>
          <c:cat>
            <c:numRef>
              <c:f>Задание3!$B$1:$L$1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Задание3!$B$2:$L$2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ser>
          <c:idx val="1"/>
          <c:order val="1"/>
          <c:tx>
            <c:strRef>
              <c:f>Задание3!$A$3</c:f>
              <c:strCache>
                <c:ptCount val="1"/>
                <c:pt idx="0">
                  <c:v>-4</c:v>
                </c:pt>
              </c:strCache>
            </c:strRef>
          </c:tx>
          <c:cat>
            <c:numRef>
              <c:f>Задание3!$B$1:$L$1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Задание3!$B$3:$L$3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2"/>
          <c:order val="2"/>
          <c:tx>
            <c:strRef>
              <c:f>Задание3!$A$4</c:f>
              <c:strCache>
                <c:ptCount val="1"/>
                <c:pt idx="0">
                  <c:v>-3</c:v>
                </c:pt>
              </c:strCache>
            </c:strRef>
          </c:tx>
          <c:cat>
            <c:numRef>
              <c:f>Задание3!$B$1:$L$1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Задание3!$B$4:$L$4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3"/>
          <c:order val="3"/>
          <c:tx>
            <c:strRef>
              <c:f>Задание3!$A$5</c:f>
              <c:strCache>
                <c:ptCount val="1"/>
                <c:pt idx="0">
                  <c:v>-2</c:v>
                </c:pt>
              </c:strCache>
            </c:strRef>
          </c:tx>
          <c:cat>
            <c:numRef>
              <c:f>Задание3!$B$1:$L$1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Задание3!$B$5:$L$5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4"/>
          <c:order val="4"/>
          <c:tx>
            <c:strRef>
              <c:f>Задание3!$A$6</c:f>
              <c:strCache>
                <c:ptCount val="1"/>
                <c:pt idx="0">
                  <c:v>-1</c:v>
                </c:pt>
              </c:strCache>
            </c:strRef>
          </c:tx>
          <c:cat>
            <c:numRef>
              <c:f>Задание3!$B$1:$L$1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Задание3!$B$6:$L$6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5"/>
          <c:order val="5"/>
          <c:tx>
            <c:strRef>
              <c:f>Задание3!$A$7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Задание3!$B$1:$L$1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Задание3!$B$7:$L$7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</c:ser>
        <c:ser>
          <c:idx val="6"/>
          <c:order val="6"/>
          <c:tx>
            <c:strRef>
              <c:f>Задание3!$A$8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Задание3!$B$1:$L$1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Задание3!$B$8:$L$8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7"/>
          <c:order val="7"/>
          <c:tx>
            <c:strRef>
              <c:f>Задание3!$A$9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Задание3!$B$1:$L$1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Задание3!$B$9:$L$9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8"/>
          <c:order val="8"/>
          <c:tx>
            <c:strRef>
              <c:f>Задание3!$A$10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Задание3!$B$1:$L$1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Задание3!$B$10:$L$10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9"/>
          <c:order val="9"/>
          <c:tx>
            <c:strRef>
              <c:f>Задание3!$A$11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Задание3!$B$1:$L$1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Задание3!$B$11:$L$11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10"/>
          <c:order val="10"/>
          <c:tx>
            <c:strRef>
              <c:f>Задание3!$A$12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Задание3!$B$1:$L$1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Задание3!$B$12:$L$12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bandFmts/>
        <c:axId val="22916096"/>
        <c:axId val="41972480"/>
        <c:axId val="94970752"/>
      </c:surface3DChart>
      <c:catAx>
        <c:axId val="22916096"/>
        <c:scaling>
          <c:orientation val="minMax"/>
        </c:scaling>
        <c:axPos val="b"/>
        <c:numFmt formatCode="General" sourceLinked="1"/>
        <c:tickLblPos val="nextTo"/>
        <c:crossAx val="41972480"/>
        <c:crosses val="autoZero"/>
        <c:auto val="1"/>
        <c:lblAlgn val="ctr"/>
        <c:lblOffset val="100"/>
      </c:catAx>
      <c:valAx>
        <c:axId val="41972480"/>
        <c:scaling>
          <c:orientation val="minMax"/>
        </c:scaling>
        <c:axPos val="l"/>
        <c:majorGridlines/>
        <c:numFmt formatCode="General" sourceLinked="1"/>
        <c:tickLblPos val="nextTo"/>
        <c:crossAx val="22916096"/>
        <c:crosses val="autoZero"/>
        <c:crossBetween val="midCat"/>
      </c:valAx>
      <c:serAx>
        <c:axId val="94970752"/>
        <c:scaling>
          <c:orientation val="minMax"/>
        </c:scaling>
        <c:axPos val="b"/>
        <c:tickLblPos val="nextTo"/>
        <c:crossAx val="41972480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19050</xdr:rowOff>
    </xdr:from>
    <xdr:to>
      <xdr:col>7</xdr:col>
      <xdr:colOff>323850</xdr:colOff>
      <xdr:row>20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9525</xdr:rowOff>
    </xdr:from>
    <xdr:to>
      <xdr:col>8</xdr:col>
      <xdr:colOff>0</xdr:colOff>
      <xdr:row>22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5</xdr:row>
      <xdr:rowOff>161924</xdr:rowOff>
    </xdr:from>
    <xdr:to>
      <xdr:col>17</xdr:col>
      <xdr:colOff>9525</xdr:colOff>
      <xdr:row>22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38100</xdr:colOff>
      <xdr:row>5</xdr:row>
      <xdr:rowOff>171451</xdr:rowOff>
    </xdr:from>
    <xdr:to>
      <xdr:col>26</xdr:col>
      <xdr:colOff>9526</xdr:colOff>
      <xdr:row>21</xdr:row>
      <xdr:rowOff>180975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5</xdr:row>
      <xdr:rowOff>152399</xdr:rowOff>
    </xdr:from>
    <xdr:to>
      <xdr:col>36</xdr:col>
      <xdr:colOff>600075</xdr:colOff>
      <xdr:row>21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19049</xdr:colOff>
      <xdr:row>6</xdr:row>
      <xdr:rowOff>28575</xdr:rowOff>
    </xdr:from>
    <xdr:to>
      <xdr:col>52</xdr:col>
      <xdr:colOff>600075</xdr:colOff>
      <xdr:row>21</xdr:row>
      <xdr:rowOff>171451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12</xdr:row>
      <xdr:rowOff>19050</xdr:rowOff>
    </xdr:from>
    <xdr:to>
      <xdr:col>7</xdr:col>
      <xdr:colOff>581025</xdr:colOff>
      <xdr:row>26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zoomScaleNormal="100" workbookViewId="0">
      <selection activeCell="E1" sqref="C1:E1"/>
    </sheetView>
  </sheetViews>
  <sheetFormatPr defaultRowHeight="15"/>
  <sheetData>
    <row r="1" spans="1:8" ht="24" thickBot="1">
      <c r="A1" s="3" t="s">
        <v>0</v>
      </c>
      <c r="B1" s="47">
        <v>3</v>
      </c>
      <c r="C1" s="48"/>
      <c r="D1" s="49" t="s">
        <v>6</v>
      </c>
      <c r="E1" s="50"/>
      <c r="F1" s="1"/>
      <c r="G1" s="1"/>
      <c r="H1" s="1"/>
    </row>
    <row r="2" spans="1:8" ht="15.75">
      <c r="A2" s="3" t="s">
        <v>1</v>
      </c>
      <c r="B2" s="3">
        <v>2</v>
      </c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15.75">
      <c r="A4" s="2" t="s">
        <v>2</v>
      </c>
      <c r="B4" s="2">
        <v>-3</v>
      </c>
      <c r="C4" s="2">
        <v>-2</v>
      </c>
      <c r="D4" s="2">
        <v>-1</v>
      </c>
      <c r="E4" s="2">
        <v>0</v>
      </c>
      <c r="F4" s="2">
        <v>1</v>
      </c>
      <c r="G4" s="2">
        <v>2</v>
      </c>
      <c r="H4" s="2">
        <v>3</v>
      </c>
    </row>
    <row r="5" spans="1:8" ht="15.75">
      <c r="A5" s="2" t="s">
        <v>3</v>
      </c>
      <c r="B5" s="2">
        <f>$B$1*B4+$B$2</f>
        <v>-7</v>
      </c>
      <c r="C5" s="2">
        <f t="shared" ref="C5:H5" si="0">$B$1*C4+$B$2</f>
        <v>-4</v>
      </c>
      <c r="D5" s="2">
        <f t="shared" si="0"/>
        <v>-1</v>
      </c>
      <c r="E5" s="2">
        <f t="shared" si="0"/>
        <v>2</v>
      </c>
      <c r="F5" s="2">
        <f t="shared" si="0"/>
        <v>5</v>
      </c>
      <c r="G5" s="2">
        <f t="shared" si="0"/>
        <v>8</v>
      </c>
      <c r="H5" s="2">
        <f t="shared" si="0"/>
        <v>11</v>
      </c>
    </row>
  </sheetData>
  <pageMargins left="0.7" right="0.7" top="0.75" bottom="0.75" header="0.3" footer="0.3"/>
  <pageSetup paperSize="9" orientation="portrait" r:id="rId1"/>
  <headerFooter>
    <oddHeader>&amp;CБеленко Анастасия Витальевна, 2п/г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3"/>
  <sheetViews>
    <sheetView zoomScaleNormal="100" workbookViewId="0">
      <selection activeCell="AJ1" sqref="AJ1"/>
    </sheetView>
  </sheetViews>
  <sheetFormatPr defaultRowHeight="15"/>
  <sheetData>
    <row r="1" spans="1:54" ht="27" thickBot="1">
      <c r="A1" s="6" t="s">
        <v>4</v>
      </c>
      <c r="B1" s="28">
        <v>2</v>
      </c>
      <c r="C1" s="31"/>
      <c r="D1" s="29" t="s">
        <v>7</v>
      </c>
      <c r="E1" s="32"/>
      <c r="F1" s="7"/>
      <c r="G1" s="7"/>
      <c r="H1" s="7"/>
      <c r="I1" s="8"/>
      <c r="J1" s="18"/>
      <c r="K1" s="19"/>
      <c r="L1" s="31"/>
      <c r="M1" s="29" t="s">
        <v>10</v>
      </c>
      <c r="N1" s="32"/>
      <c r="O1" s="19"/>
      <c r="P1" s="19"/>
      <c r="Q1" s="19"/>
      <c r="R1" s="8"/>
      <c r="S1" s="21" t="s">
        <v>5</v>
      </c>
      <c r="T1" s="33">
        <v>7</v>
      </c>
      <c r="U1" s="34"/>
      <c r="V1" s="31" t="s">
        <v>8</v>
      </c>
      <c r="W1" s="30"/>
      <c r="X1" s="19"/>
      <c r="Y1" s="19"/>
      <c r="Z1" s="19"/>
      <c r="AA1" s="19"/>
      <c r="AB1" s="19"/>
      <c r="AC1" s="8"/>
      <c r="AD1" s="21" t="s">
        <v>0</v>
      </c>
      <c r="AE1" s="33">
        <v>1</v>
      </c>
      <c r="AF1" s="34"/>
      <c r="AG1" s="29" t="s">
        <v>9</v>
      </c>
      <c r="AH1" s="39"/>
      <c r="AI1" s="23"/>
      <c r="AJ1" s="23"/>
      <c r="AK1" s="23"/>
      <c r="AL1" s="24"/>
      <c r="AM1" s="24"/>
      <c r="AN1" s="24"/>
      <c r="AO1" s="24"/>
      <c r="AP1" s="24"/>
      <c r="AQ1" s="24"/>
      <c r="AR1" s="24"/>
      <c r="AS1" s="19"/>
      <c r="AT1" s="41"/>
      <c r="AU1" s="23"/>
      <c r="AV1" s="38"/>
      <c r="AW1" s="29" t="s">
        <v>11</v>
      </c>
      <c r="AX1" s="39"/>
      <c r="AY1" s="23"/>
      <c r="AZ1" s="23"/>
      <c r="BA1" s="23"/>
      <c r="BB1" s="8"/>
    </row>
    <row r="2" spans="1:54" ht="15.75">
      <c r="A2" s="9" t="s">
        <v>1</v>
      </c>
      <c r="B2" s="3">
        <v>3</v>
      </c>
      <c r="C2" s="10"/>
      <c r="D2" s="10"/>
      <c r="E2" s="10"/>
      <c r="F2" s="10"/>
      <c r="G2" s="10"/>
      <c r="H2" s="10"/>
      <c r="I2" s="11"/>
      <c r="J2" s="14"/>
      <c r="K2" s="4"/>
      <c r="L2" s="4"/>
      <c r="M2" s="4"/>
      <c r="N2" s="4"/>
      <c r="O2" s="4"/>
      <c r="P2" s="4"/>
      <c r="Q2" s="4"/>
      <c r="R2" s="11"/>
      <c r="S2" s="14"/>
      <c r="T2" s="4"/>
      <c r="U2" s="4"/>
      <c r="V2" s="4"/>
      <c r="W2" s="4"/>
      <c r="X2" s="4"/>
      <c r="Y2" s="4"/>
      <c r="Z2" s="4"/>
      <c r="AA2" s="4"/>
      <c r="AB2" s="4"/>
      <c r="AC2" s="11"/>
      <c r="AD2" s="25"/>
      <c r="AE2" s="26"/>
      <c r="AF2" s="26"/>
      <c r="AG2" s="26"/>
      <c r="AH2" s="26"/>
      <c r="AI2" s="26"/>
      <c r="AJ2" s="26"/>
      <c r="AK2" s="26"/>
      <c r="AL2" s="27"/>
      <c r="AM2" s="27"/>
      <c r="AN2" s="27"/>
      <c r="AO2" s="27"/>
      <c r="AP2" s="27"/>
      <c r="AQ2" s="27"/>
      <c r="AR2" s="27"/>
      <c r="AS2" s="4"/>
      <c r="AT2" s="25"/>
      <c r="AU2" s="26"/>
      <c r="AV2" s="26"/>
      <c r="AW2" s="26"/>
      <c r="AX2" s="26"/>
      <c r="AY2" s="26"/>
      <c r="AZ2" s="26"/>
      <c r="BA2" s="26"/>
      <c r="BB2" s="11"/>
    </row>
    <row r="3" spans="1:54" ht="15.75">
      <c r="A3" s="12"/>
      <c r="B3" s="10"/>
      <c r="C3" s="10"/>
      <c r="D3" s="10"/>
      <c r="E3" s="10"/>
      <c r="F3" s="10"/>
      <c r="G3" s="10"/>
      <c r="H3" s="10"/>
      <c r="I3" s="11"/>
      <c r="J3" s="14"/>
      <c r="K3" s="4"/>
      <c r="L3" s="4"/>
      <c r="M3" s="4"/>
      <c r="N3" s="4"/>
      <c r="O3" s="4"/>
      <c r="P3" s="4"/>
      <c r="Q3" s="4"/>
      <c r="R3" s="11"/>
      <c r="S3" s="14"/>
      <c r="T3" s="4"/>
      <c r="U3" s="4"/>
      <c r="V3" s="4"/>
      <c r="W3" s="4"/>
      <c r="X3" s="4"/>
      <c r="Y3" s="4"/>
      <c r="Z3" s="4"/>
      <c r="AA3" s="4"/>
      <c r="AB3" s="4"/>
      <c r="AC3" s="11"/>
      <c r="AD3" s="25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7"/>
      <c r="AP3" s="27"/>
      <c r="AQ3" s="27"/>
      <c r="AR3" s="27"/>
      <c r="AS3" s="4"/>
      <c r="AT3" s="25"/>
      <c r="AU3" s="26"/>
      <c r="AV3" s="26"/>
      <c r="AW3" s="26"/>
      <c r="AX3" s="26"/>
      <c r="AY3" s="26"/>
      <c r="AZ3" s="26"/>
      <c r="BA3" s="26"/>
      <c r="BB3" s="11"/>
    </row>
    <row r="4" spans="1:54" ht="15.75">
      <c r="A4" s="13" t="s">
        <v>2</v>
      </c>
      <c r="B4" s="2">
        <v>-3</v>
      </c>
      <c r="C4" s="2">
        <v>-2</v>
      </c>
      <c r="D4" s="2">
        <v>-1</v>
      </c>
      <c r="E4" s="2">
        <v>0</v>
      </c>
      <c r="F4" s="2">
        <v>1</v>
      </c>
      <c r="G4" s="2">
        <v>2</v>
      </c>
      <c r="H4" s="2">
        <v>3</v>
      </c>
      <c r="I4" s="11"/>
      <c r="J4" s="20" t="s">
        <v>2</v>
      </c>
      <c r="K4" s="5">
        <v>0</v>
      </c>
      <c r="L4" s="5">
        <v>1</v>
      </c>
      <c r="M4" s="5">
        <v>4</v>
      </c>
      <c r="N4" s="5">
        <v>9</v>
      </c>
      <c r="O4" s="5">
        <v>16</v>
      </c>
      <c r="P4" s="5">
        <v>25</v>
      </c>
      <c r="Q4" s="5">
        <v>36</v>
      </c>
      <c r="R4" s="11"/>
      <c r="S4" s="20" t="s">
        <v>2</v>
      </c>
      <c r="T4" s="5">
        <v>-4</v>
      </c>
      <c r="U4" s="5">
        <v>-3</v>
      </c>
      <c r="V4" s="5">
        <v>-2</v>
      </c>
      <c r="W4" s="5">
        <v>-1</v>
      </c>
      <c r="X4" s="5">
        <v>0</v>
      </c>
      <c r="Y4" s="5">
        <v>1</v>
      </c>
      <c r="Z4" s="5">
        <v>2</v>
      </c>
      <c r="AA4" s="5">
        <v>3</v>
      </c>
      <c r="AB4" s="5">
        <v>4</v>
      </c>
      <c r="AC4" s="11"/>
      <c r="AD4" s="20" t="s">
        <v>2</v>
      </c>
      <c r="AE4" s="5">
        <v>-5</v>
      </c>
      <c r="AF4" s="5">
        <v>-4</v>
      </c>
      <c r="AG4" s="5">
        <v>-3</v>
      </c>
      <c r="AH4" s="5">
        <v>-2</v>
      </c>
      <c r="AI4" s="5">
        <v>-1</v>
      </c>
      <c r="AJ4" s="35">
        <v>-0.5</v>
      </c>
      <c r="AK4" s="35">
        <v>-0.25</v>
      </c>
      <c r="AL4" s="35">
        <v>0.25</v>
      </c>
      <c r="AM4" s="35">
        <v>0.5</v>
      </c>
      <c r="AN4" s="5">
        <v>1</v>
      </c>
      <c r="AO4" s="5">
        <v>2</v>
      </c>
      <c r="AP4" s="5">
        <v>3</v>
      </c>
      <c r="AQ4" s="5">
        <v>4</v>
      </c>
      <c r="AR4" s="36">
        <v>5</v>
      </c>
      <c r="AS4" s="40"/>
      <c r="AT4" s="20" t="s">
        <v>2</v>
      </c>
      <c r="AU4" s="5">
        <v>0.25</v>
      </c>
      <c r="AV4" s="5">
        <v>0.5</v>
      </c>
      <c r="AW4" s="5">
        <v>1</v>
      </c>
      <c r="AX4" s="5">
        <v>2</v>
      </c>
      <c r="AY4" s="5">
        <v>3</v>
      </c>
      <c r="AZ4" s="5">
        <v>4</v>
      </c>
      <c r="BA4" s="5">
        <v>5</v>
      </c>
      <c r="BB4" s="11"/>
    </row>
    <row r="5" spans="1:54" ht="15.75">
      <c r="A5" s="13" t="s">
        <v>3</v>
      </c>
      <c r="B5" s="2">
        <f>POWER($B$1,B4)+$B$2</f>
        <v>3.125</v>
      </c>
      <c r="C5" s="2">
        <f t="shared" ref="C5:H5" si="0">POWER($B$1,C4)+$B$2</f>
        <v>3.25</v>
      </c>
      <c r="D5" s="2">
        <f t="shared" si="0"/>
        <v>3.5</v>
      </c>
      <c r="E5" s="2">
        <f t="shared" si="0"/>
        <v>4</v>
      </c>
      <c r="F5" s="2">
        <f t="shared" si="0"/>
        <v>5</v>
      </c>
      <c r="G5" s="2">
        <f t="shared" si="0"/>
        <v>7</v>
      </c>
      <c r="H5" s="2">
        <f t="shared" si="0"/>
        <v>11</v>
      </c>
      <c r="I5" s="11"/>
      <c r="J5" s="20" t="s">
        <v>3</v>
      </c>
      <c r="K5" s="5">
        <f>SQRT(K4)</f>
        <v>0</v>
      </c>
      <c r="L5" s="5">
        <f t="shared" ref="L5:Q5" si="1">SQRT(L4)</f>
        <v>1</v>
      </c>
      <c r="M5" s="5">
        <f t="shared" si="1"/>
        <v>2</v>
      </c>
      <c r="N5" s="5">
        <f t="shared" si="1"/>
        <v>3</v>
      </c>
      <c r="O5" s="5">
        <f t="shared" si="1"/>
        <v>4</v>
      </c>
      <c r="P5" s="5">
        <f t="shared" si="1"/>
        <v>5</v>
      </c>
      <c r="Q5" s="5">
        <f t="shared" si="1"/>
        <v>6</v>
      </c>
      <c r="R5" s="11"/>
      <c r="S5" s="20" t="s">
        <v>3</v>
      </c>
      <c r="T5" s="5">
        <f t="shared" ref="T5:AB5" si="2">$T$1-ABS(T4)</f>
        <v>3</v>
      </c>
      <c r="U5" s="5">
        <f t="shared" si="2"/>
        <v>4</v>
      </c>
      <c r="V5" s="5">
        <f t="shared" si="2"/>
        <v>5</v>
      </c>
      <c r="W5" s="5">
        <f t="shared" si="2"/>
        <v>6</v>
      </c>
      <c r="X5" s="5">
        <f t="shared" si="2"/>
        <v>7</v>
      </c>
      <c r="Y5" s="5">
        <f t="shared" si="2"/>
        <v>6</v>
      </c>
      <c r="Z5" s="5">
        <f t="shared" si="2"/>
        <v>5</v>
      </c>
      <c r="AA5" s="5">
        <f t="shared" si="2"/>
        <v>4</v>
      </c>
      <c r="AB5" s="5">
        <f t="shared" si="2"/>
        <v>3</v>
      </c>
      <c r="AC5" s="11"/>
      <c r="AD5" s="20" t="s">
        <v>3</v>
      </c>
      <c r="AE5" s="5">
        <f>$AE$1/AE4</f>
        <v>-0.2</v>
      </c>
      <c r="AF5" s="5">
        <f>$AE$1/AF4</f>
        <v>-0.25</v>
      </c>
      <c r="AG5" s="5">
        <f>$AE$1/AG4</f>
        <v>-0.33333333333333331</v>
      </c>
      <c r="AH5" s="5">
        <f>$AE$1/AH4</f>
        <v>-0.5</v>
      </c>
      <c r="AI5" s="5">
        <f>$AE$1/AI4</f>
        <v>-1</v>
      </c>
      <c r="AJ5" s="5">
        <f t="shared" ref="AJ5:AM5" si="3">$AE$1/AJ4</f>
        <v>-2</v>
      </c>
      <c r="AK5" s="5">
        <f t="shared" si="3"/>
        <v>-4</v>
      </c>
      <c r="AL5" s="5">
        <f t="shared" si="3"/>
        <v>4</v>
      </c>
      <c r="AM5" s="5">
        <f t="shared" si="3"/>
        <v>2</v>
      </c>
      <c r="AN5" s="5">
        <f t="shared" ref="AN5:AR5" si="4">$AE$1/AN4</f>
        <v>1</v>
      </c>
      <c r="AO5" s="5">
        <f t="shared" si="4"/>
        <v>0.5</v>
      </c>
      <c r="AP5" s="5">
        <f t="shared" si="4"/>
        <v>0.33333333333333331</v>
      </c>
      <c r="AQ5" s="5">
        <f t="shared" si="4"/>
        <v>0.25</v>
      </c>
      <c r="AR5" s="36">
        <f t="shared" si="4"/>
        <v>0.2</v>
      </c>
      <c r="AS5" s="40"/>
      <c r="AT5" s="20" t="s">
        <v>3</v>
      </c>
      <c r="AU5" s="5">
        <f>LN(AU4)</f>
        <v>-1.3862943611198906</v>
      </c>
      <c r="AV5" s="5">
        <f t="shared" ref="AV5:BA5" si="5">LN(AV4)</f>
        <v>-0.69314718055994529</v>
      </c>
      <c r="AW5" s="5">
        <f t="shared" si="5"/>
        <v>0</v>
      </c>
      <c r="AX5" s="5">
        <f t="shared" si="5"/>
        <v>0.69314718055994529</v>
      </c>
      <c r="AY5" s="5">
        <f t="shared" si="5"/>
        <v>1.0986122886681098</v>
      </c>
      <c r="AZ5" s="5">
        <f t="shared" si="5"/>
        <v>1.3862943611198906</v>
      </c>
      <c r="BA5" s="5">
        <f t="shared" si="5"/>
        <v>1.6094379124341003</v>
      </c>
      <c r="BB5" s="11"/>
    </row>
    <row r="6" spans="1:54">
      <c r="A6" s="14"/>
      <c r="B6" s="4"/>
      <c r="C6" s="4"/>
      <c r="D6" s="4"/>
      <c r="E6" s="4"/>
      <c r="F6" s="4"/>
      <c r="G6" s="4"/>
      <c r="H6" s="4"/>
      <c r="I6" s="11"/>
      <c r="J6" s="14"/>
      <c r="K6" s="4"/>
      <c r="L6" s="4"/>
      <c r="M6" s="4"/>
      <c r="N6" s="4"/>
      <c r="O6" s="4"/>
      <c r="P6" s="4"/>
      <c r="Q6" s="4"/>
      <c r="R6" s="11"/>
      <c r="S6" s="14"/>
      <c r="T6" s="4"/>
      <c r="U6" s="4"/>
      <c r="V6" s="4"/>
      <c r="W6" s="4"/>
      <c r="X6" s="4"/>
      <c r="Y6" s="4"/>
      <c r="Z6" s="4"/>
      <c r="AA6" s="4"/>
      <c r="AB6" s="4"/>
      <c r="AC6" s="11"/>
      <c r="AD6" s="1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14"/>
      <c r="AU6" s="4"/>
      <c r="AV6" s="4"/>
      <c r="AW6" s="4"/>
      <c r="AX6" s="4"/>
      <c r="AY6" s="4"/>
      <c r="AZ6" s="4"/>
      <c r="BA6" s="4"/>
      <c r="BB6" s="11"/>
    </row>
    <row r="7" spans="1:54">
      <c r="A7" s="14"/>
      <c r="B7" s="4"/>
      <c r="C7" s="4"/>
      <c r="D7" s="4"/>
      <c r="E7" s="4"/>
      <c r="F7" s="4"/>
      <c r="G7" s="4"/>
      <c r="H7" s="4"/>
      <c r="I7" s="11"/>
      <c r="J7" s="14"/>
      <c r="K7" s="4"/>
      <c r="L7" s="4"/>
      <c r="M7" s="4"/>
      <c r="N7" s="4"/>
      <c r="O7" s="4"/>
      <c r="P7" s="4"/>
      <c r="Q7" s="4"/>
      <c r="R7" s="11"/>
      <c r="S7" s="14"/>
      <c r="T7" s="4"/>
      <c r="U7" s="4"/>
      <c r="V7" s="4"/>
      <c r="W7" s="4"/>
      <c r="X7" s="4"/>
      <c r="Y7" s="4"/>
      <c r="Z7" s="4"/>
      <c r="AA7" s="4"/>
      <c r="AB7" s="4"/>
      <c r="AC7" s="11"/>
      <c r="AD7" s="1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14"/>
      <c r="AU7" s="4"/>
      <c r="AV7" s="4"/>
      <c r="AW7" s="4"/>
      <c r="AX7" s="4"/>
      <c r="AY7" s="4"/>
      <c r="AZ7" s="4"/>
      <c r="BA7" s="4"/>
      <c r="BB7" s="11"/>
    </row>
    <row r="8" spans="1:54">
      <c r="A8" s="14"/>
      <c r="B8" s="4"/>
      <c r="C8" s="4"/>
      <c r="D8" s="4"/>
      <c r="E8" s="4"/>
      <c r="F8" s="4"/>
      <c r="G8" s="4"/>
      <c r="H8" s="4"/>
      <c r="I8" s="11"/>
      <c r="J8" s="14"/>
      <c r="K8" s="4"/>
      <c r="L8" s="4"/>
      <c r="M8" s="4"/>
      <c r="N8" s="4"/>
      <c r="O8" s="4"/>
      <c r="P8" s="4"/>
      <c r="Q8" s="4"/>
      <c r="R8" s="11"/>
      <c r="S8" s="14"/>
      <c r="T8" s="4"/>
      <c r="U8" s="4"/>
      <c r="V8" s="4"/>
      <c r="W8" s="4"/>
      <c r="X8" s="4"/>
      <c r="Y8" s="4"/>
      <c r="Z8" s="4"/>
      <c r="AA8" s="4"/>
      <c r="AB8" s="4"/>
      <c r="AC8" s="11"/>
      <c r="AD8" s="1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14"/>
      <c r="AU8" s="4"/>
      <c r="AV8" s="4"/>
      <c r="AW8" s="4"/>
      <c r="AX8" s="4"/>
      <c r="AY8" s="4"/>
      <c r="AZ8" s="4"/>
      <c r="BA8" s="4"/>
      <c r="BB8" s="11"/>
    </row>
    <row r="9" spans="1:54">
      <c r="A9" s="14"/>
      <c r="B9" s="4"/>
      <c r="C9" s="4"/>
      <c r="D9" s="4"/>
      <c r="E9" s="4"/>
      <c r="F9" s="4"/>
      <c r="G9" s="4"/>
      <c r="H9" s="4"/>
      <c r="I9" s="11"/>
      <c r="J9" s="14"/>
      <c r="K9" s="4"/>
      <c r="L9" s="4"/>
      <c r="M9" s="4"/>
      <c r="N9" s="4"/>
      <c r="O9" s="4"/>
      <c r="P9" s="4"/>
      <c r="Q9" s="4"/>
      <c r="R9" s="11"/>
      <c r="S9" s="14"/>
      <c r="T9" s="4"/>
      <c r="U9" s="4"/>
      <c r="V9" s="4"/>
      <c r="W9" s="4"/>
      <c r="X9" s="4"/>
      <c r="Y9" s="4"/>
      <c r="Z9" s="4"/>
      <c r="AA9" s="4"/>
      <c r="AB9" s="4"/>
      <c r="AC9" s="11"/>
      <c r="AD9" s="1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14"/>
      <c r="AU9" s="4"/>
      <c r="AV9" s="4"/>
      <c r="AW9" s="4"/>
      <c r="AX9" s="4"/>
      <c r="AY9" s="4"/>
      <c r="AZ9" s="4"/>
      <c r="BA9" s="4"/>
      <c r="BB9" s="11"/>
    </row>
    <row r="10" spans="1:54">
      <c r="A10" s="14"/>
      <c r="B10" s="4"/>
      <c r="C10" s="4"/>
      <c r="D10" s="4"/>
      <c r="E10" s="4"/>
      <c r="F10" s="4"/>
      <c r="G10" s="4"/>
      <c r="H10" s="4"/>
      <c r="I10" s="11"/>
      <c r="J10" s="14"/>
      <c r="K10" s="4"/>
      <c r="L10" s="4"/>
      <c r="M10" s="4"/>
      <c r="N10" s="4"/>
      <c r="O10" s="4"/>
      <c r="P10" s="4"/>
      <c r="Q10" s="4"/>
      <c r="R10" s="11"/>
      <c r="S10" s="14"/>
      <c r="T10" s="4"/>
      <c r="U10" s="4"/>
      <c r="V10" s="4"/>
      <c r="W10" s="4"/>
      <c r="X10" s="4"/>
      <c r="Y10" s="4"/>
      <c r="Z10" s="4"/>
      <c r="AA10" s="4"/>
      <c r="AB10" s="4"/>
      <c r="AC10" s="11"/>
      <c r="AD10" s="1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14"/>
      <c r="AU10" s="4"/>
      <c r="AV10" s="4"/>
      <c r="AW10" s="4"/>
      <c r="AX10" s="4"/>
      <c r="AY10" s="4"/>
      <c r="AZ10" s="4"/>
      <c r="BA10" s="4"/>
      <c r="BB10" s="11"/>
    </row>
    <row r="11" spans="1:54">
      <c r="A11" s="14"/>
      <c r="B11" s="4"/>
      <c r="C11" s="4"/>
      <c r="D11" s="4"/>
      <c r="E11" s="4"/>
      <c r="F11" s="4"/>
      <c r="G11" s="4"/>
      <c r="H11" s="4"/>
      <c r="I11" s="11"/>
      <c r="J11" s="14"/>
      <c r="K11" s="4"/>
      <c r="L11" s="4"/>
      <c r="M11" s="4"/>
      <c r="N11" s="4"/>
      <c r="O11" s="4"/>
      <c r="P11" s="4"/>
      <c r="Q11" s="4"/>
      <c r="R11" s="11"/>
      <c r="S11" s="14"/>
      <c r="T11" s="4"/>
      <c r="U11" s="4"/>
      <c r="V11" s="4"/>
      <c r="W11" s="4"/>
      <c r="X11" s="4"/>
      <c r="Y11" s="4"/>
      <c r="Z11" s="4"/>
      <c r="AA11" s="4"/>
      <c r="AB11" s="4"/>
      <c r="AC11" s="11"/>
      <c r="AD11" s="1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14"/>
      <c r="AU11" s="4"/>
      <c r="AV11" s="4"/>
      <c r="AW11" s="4"/>
      <c r="AX11" s="4"/>
      <c r="AY11" s="4"/>
      <c r="AZ11" s="4"/>
      <c r="BA11" s="4"/>
      <c r="BB11" s="11"/>
    </row>
    <row r="12" spans="1:54">
      <c r="A12" s="14"/>
      <c r="B12" s="4"/>
      <c r="C12" s="4"/>
      <c r="D12" s="4"/>
      <c r="E12" s="4"/>
      <c r="F12" s="4"/>
      <c r="G12" s="4"/>
      <c r="H12" s="4"/>
      <c r="I12" s="11"/>
      <c r="J12" s="14"/>
      <c r="K12" s="4"/>
      <c r="L12" s="4"/>
      <c r="M12" s="4"/>
      <c r="N12" s="4"/>
      <c r="O12" s="4"/>
      <c r="P12" s="4"/>
      <c r="Q12" s="4"/>
      <c r="R12" s="11"/>
      <c r="S12" s="14"/>
      <c r="T12" s="4"/>
      <c r="U12" s="4"/>
      <c r="V12" s="4"/>
      <c r="W12" s="4"/>
      <c r="X12" s="4"/>
      <c r="Y12" s="4"/>
      <c r="Z12" s="4"/>
      <c r="AA12" s="4"/>
      <c r="AB12" s="4"/>
      <c r="AC12" s="11"/>
      <c r="AD12" s="1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14"/>
      <c r="AU12" s="4"/>
      <c r="AV12" s="4"/>
      <c r="AW12" s="4"/>
      <c r="AX12" s="4"/>
      <c r="AY12" s="4"/>
      <c r="AZ12" s="4"/>
      <c r="BA12" s="4"/>
      <c r="BB12" s="11"/>
    </row>
    <row r="13" spans="1:54">
      <c r="A13" s="14"/>
      <c r="B13" s="4"/>
      <c r="C13" s="4"/>
      <c r="D13" s="4"/>
      <c r="E13" s="4"/>
      <c r="F13" s="4"/>
      <c r="G13" s="4"/>
      <c r="H13" s="4"/>
      <c r="I13" s="11"/>
      <c r="J13" s="14"/>
      <c r="K13" s="4"/>
      <c r="L13" s="4"/>
      <c r="M13" s="4"/>
      <c r="N13" s="4"/>
      <c r="O13" s="4"/>
      <c r="P13" s="4"/>
      <c r="Q13" s="4"/>
      <c r="R13" s="11"/>
      <c r="S13" s="14"/>
      <c r="T13" s="4"/>
      <c r="U13" s="4"/>
      <c r="V13" s="4"/>
      <c r="W13" s="4"/>
      <c r="X13" s="4"/>
      <c r="Y13" s="4"/>
      <c r="Z13" s="4"/>
      <c r="AA13" s="4"/>
      <c r="AB13" s="4"/>
      <c r="AC13" s="11"/>
      <c r="AD13" s="1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14"/>
      <c r="AU13" s="4"/>
      <c r="AV13" s="4"/>
      <c r="AW13" s="4"/>
      <c r="AX13" s="4"/>
      <c r="AY13" s="4"/>
      <c r="AZ13" s="4"/>
      <c r="BA13" s="4"/>
      <c r="BB13" s="11"/>
    </row>
    <row r="14" spans="1:54">
      <c r="A14" s="14"/>
      <c r="B14" s="4"/>
      <c r="C14" s="4"/>
      <c r="D14" s="4"/>
      <c r="E14" s="4"/>
      <c r="F14" s="4"/>
      <c r="G14" s="4"/>
      <c r="H14" s="4"/>
      <c r="I14" s="11"/>
      <c r="J14" s="14"/>
      <c r="K14" s="4"/>
      <c r="L14" s="4"/>
      <c r="M14" s="4"/>
      <c r="N14" s="4"/>
      <c r="O14" s="4"/>
      <c r="P14" s="4"/>
      <c r="Q14" s="4"/>
      <c r="R14" s="11"/>
      <c r="S14" s="14"/>
      <c r="T14" s="4"/>
      <c r="U14" s="4"/>
      <c r="V14" s="4"/>
      <c r="W14" s="4"/>
      <c r="X14" s="4"/>
      <c r="Y14" s="4"/>
      <c r="Z14" s="4"/>
      <c r="AA14" s="4"/>
      <c r="AB14" s="4"/>
      <c r="AC14" s="11"/>
      <c r="AD14" s="1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14"/>
      <c r="AU14" s="4"/>
      <c r="AV14" s="4"/>
      <c r="AW14" s="4"/>
      <c r="AX14" s="4"/>
      <c r="AY14" s="4"/>
      <c r="AZ14" s="4"/>
      <c r="BA14" s="4"/>
      <c r="BB14" s="11"/>
    </row>
    <row r="15" spans="1:54">
      <c r="A15" s="14"/>
      <c r="B15" s="4"/>
      <c r="C15" s="4"/>
      <c r="D15" s="4"/>
      <c r="E15" s="4"/>
      <c r="F15" s="4"/>
      <c r="G15" s="4"/>
      <c r="H15" s="4"/>
      <c r="I15" s="11"/>
      <c r="J15" s="14"/>
      <c r="K15" s="4"/>
      <c r="L15" s="4"/>
      <c r="M15" s="4"/>
      <c r="N15" s="4"/>
      <c r="O15" s="4"/>
      <c r="P15" s="4"/>
      <c r="Q15" s="4"/>
      <c r="R15" s="11"/>
      <c r="S15" s="14"/>
      <c r="T15" s="4"/>
      <c r="U15" s="4"/>
      <c r="V15" s="4"/>
      <c r="W15" s="4"/>
      <c r="X15" s="4"/>
      <c r="Y15" s="4"/>
      <c r="Z15" s="4"/>
      <c r="AA15" s="4"/>
      <c r="AB15" s="4"/>
      <c r="AC15" s="11"/>
      <c r="AD15" s="1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14"/>
      <c r="AU15" s="4"/>
      <c r="AV15" s="4"/>
      <c r="AW15" s="4"/>
      <c r="AX15" s="4"/>
      <c r="AY15" s="4"/>
      <c r="AZ15" s="4"/>
      <c r="BA15" s="4"/>
      <c r="BB15" s="11"/>
    </row>
    <row r="16" spans="1:54">
      <c r="A16" s="14"/>
      <c r="B16" s="4"/>
      <c r="C16" s="4"/>
      <c r="D16" s="4"/>
      <c r="E16" s="4"/>
      <c r="F16" s="4"/>
      <c r="G16" s="4"/>
      <c r="H16" s="4"/>
      <c r="I16" s="11"/>
      <c r="J16" s="14"/>
      <c r="K16" s="4"/>
      <c r="L16" s="4"/>
      <c r="M16" s="4"/>
      <c r="N16" s="4"/>
      <c r="O16" s="4"/>
      <c r="P16" s="4"/>
      <c r="Q16" s="4"/>
      <c r="R16" s="11"/>
      <c r="S16" s="14"/>
      <c r="T16" s="4"/>
      <c r="U16" s="4"/>
      <c r="V16" s="4"/>
      <c r="W16" s="4"/>
      <c r="X16" s="4"/>
      <c r="Y16" s="4"/>
      <c r="Z16" s="4"/>
      <c r="AA16" s="4"/>
      <c r="AB16" s="4"/>
      <c r="AC16" s="11"/>
      <c r="AD16" s="1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14"/>
      <c r="AU16" s="4"/>
      <c r="AV16" s="4"/>
      <c r="AW16" s="4"/>
      <c r="AX16" s="4"/>
      <c r="AY16" s="4"/>
      <c r="AZ16" s="4"/>
      <c r="BA16" s="4"/>
      <c r="BB16" s="11"/>
    </row>
    <row r="17" spans="1:54">
      <c r="A17" s="14"/>
      <c r="B17" s="4"/>
      <c r="C17" s="4"/>
      <c r="D17" s="4"/>
      <c r="E17" s="4"/>
      <c r="F17" s="4"/>
      <c r="G17" s="4"/>
      <c r="H17" s="4"/>
      <c r="I17" s="11"/>
      <c r="J17" s="14"/>
      <c r="K17" s="4"/>
      <c r="L17" s="4"/>
      <c r="M17" s="4"/>
      <c r="N17" s="4"/>
      <c r="O17" s="4"/>
      <c r="P17" s="4"/>
      <c r="Q17" s="4"/>
      <c r="R17" s="11"/>
      <c r="S17" s="14"/>
      <c r="T17" s="4"/>
      <c r="U17" s="4"/>
      <c r="V17" s="4"/>
      <c r="W17" s="4"/>
      <c r="X17" s="4"/>
      <c r="Y17" s="4"/>
      <c r="Z17" s="4"/>
      <c r="AA17" s="4"/>
      <c r="AB17" s="4"/>
      <c r="AC17" s="11"/>
      <c r="AD17" s="1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14"/>
      <c r="AU17" s="4"/>
      <c r="AV17" s="4"/>
      <c r="AW17" s="4"/>
      <c r="AX17" s="4"/>
      <c r="AY17" s="4"/>
      <c r="AZ17" s="4"/>
      <c r="BA17" s="4"/>
      <c r="BB17" s="11"/>
    </row>
    <row r="18" spans="1:54">
      <c r="A18" s="14"/>
      <c r="B18" s="4"/>
      <c r="C18" s="4"/>
      <c r="D18" s="4"/>
      <c r="E18" s="4"/>
      <c r="F18" s="4"/>
      <c r="G18" s="4"/>
      <c r="H18" s="4"/>
      <c r="I18" s="11"/>
      <c r="J18" s="14"/>
      <c r="K18" s="4"/>
      <c r="L18" s="4"/>
      <c r="M18" s="4"/>
      <c r="N18" s="4"/>
      <c r="O18" s="4"/>
      <c r="P18" s="4"/>
      <c r="Q18" s="4"/>
      <c r="R18" s="11"/>
      <c r="S18" s="14"/>
      <c r="T18" s="4"/>
      <c r="U18" s="4"/>
      <c r="V18" s="4"/>
      <c r="W18" s="4"/>
      <c r="X18" s="4"/>
      <c r="Y18" s="4"/>
      <c r="Z18" s="4"/>
      <c r="AA18" s="4"/>
      <c r="AB18" s="4"/>
      <c r="AC18" s="11"/>
      <c r="AD18" s="1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14"/>
      <c r="AU18" s="4"/>
      <c r="AV18" s="4"/>
      <c r="AW18" s="4"/>
      <c r="AX18" s="4"/>
      <c r="AY18" s="4"/>
      <c r="AZ18" s="4"/>
      <c r="BA18" s="4"/>
      <c r="BB18" s="11"/>
    </row>
    <row r="19" spans="1:54">
      <c r="A19" s="14"/>
      <c r="B19" s="4"/>
      <c r="C19" s="4"/>
      <c r="D19" s="4"/>
      <c r="E19" s="4"/>
      <c r="F19" s="4"/>
      <c r="G19" s="4"/>
      <c r="H19" s="4"/>
      <c r="I19" s="11"/>
      <c r="J19" s="14"/>
      <c r="K19" s="4"/>
      <c r="L19" s="4"/>
      <c r="M19" s="4"/>
      <c r="N19" s="4"/>
      <c r="O19" s="4"/>
      <c r="P19" s="4"/>
      <c r="Q19" s="4"/>
      <c r="R19" s="11"/>
      <c r="S19" s="14"/>
      <c r="T19" s="4"/>
      <c r="U19" s="4"/>
      <c r="V19" s="4"/>
      <c r="W19" s="4"/>
      <c r="X19" s="4"/>
      <c r="Y19" s="4"/>
      <c r="Z19" s="4"/>
      <c r="AA19" s="4"/>
      <c r="AB19" s="4"/>
      <c r="AC19" s="11"/>
      <c r="AD19" s="1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14"/>
      <c r="AU19" s="4"/>
      <c r="AV19" s="4"/>
      <c r="AW19" s="4"/>
      <c r="AX19" s="4"/>
      <c r="AY19" s="4"/>
      <c r="AZ19" s="4"/>
      <c r="BA19" s="4"/>
      <c r="BB19" s="11"/>
    </row>
    <row r="20" spans="1:54">
      <c r="A20" s="14"/>
      <c r="B20" s="4"/>
      <c r="C20" s="4"/>
      <c r="D20" s="4"/>
      <c r="E20" s="4"/>
      <c r="F20" s="4"/>
      <c r="G20" s="4"/>
      <c r="H20" s="4"/>
      <c r="I20" s="11"/>
      <c r="J20" s="14"/>
      <c r="K20" s="4"/>
      <c r="L20" s="4"/>
      <c r="M20" s="4"/>
      <c r="N20" s="4"/>
      <c r="O20" s="4"/>
      <c r="P20" s="4"/>
      <c r="Q20" s="4"/>
      <c r="R20" s="11"/>
      <c r="S20" s="14"/>
      <c r="T20" s="4"/>
      <c r="U20" s="4"/>
      <c r="V20" s="4"/>
      <c r="W20" s="4"/>
      <c r="X20" s="4"/>
      <c r="Y20" s="4"/>
      <c r="Z20" s="4"/>
      <c r="AA20" s="4"/>
      <c r="AB20" s="4"/>
      <c r="AC20" s="11"/>
      <c r="AD20" s="1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14"/>
      <c r="AU20" s="4"/>
      <c r="AV20" s="4"/>
      <c r="AW20" s="4"/>
      <c r="AX20" s="4"/>
      <c r="AY20" s="4"/>
      <c r="AZ20" s="4"/>
      <c r="BA20" s="4"/>
      <c r="BB20" s="11"/>
    </row>
    <row r="21" spans="1:54">
      <c r="A21" s="14"/>
      <c r="B21" s="4"/>
      <c r="C21" s="4"/>
      <c r="D21" s="4"/>
      <c r="E21" s="4"/>
      <c r="F21" s="4"/>
      <c r="G21" s="4"/>
      <c r="H21" s="4"/>
      <c r="I21" s="11"/>
      <c r="J21" s="14"/>
      <c r="K21" s="4"/>
      <c r="L21" s="4"/>
      <c r="M21" s="4"/>
      <c r="N21" s="4"/>
      <c r="O21" s="4"/>
      <c r="P21" s="4"/>
      <c r="Q21" s="4"/>
      <c r="R21" s="11"/>
      <c r="S21" s="14"/>
      <c r="T21" s="4"/>
      <c r="U21" s="4"/>
      <c r="V21" s="4"/>
      <c r="W21" s="4"/>
      <c r="X21" s="4"/>
      <c r="Y21" s="4"/>
      <c r="Z21" s="4"/>
      <c r="AA21" s="4"/>
      <c r="AB21" s="4"/>
      <c r="AC21" s="11"/>
      <c r="AD21" s="1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14"/>
      <c r="AU21" s="4"/>
      <c r="AV21" s="4"/>
      <c r="AW21" s="4"/>
      <c r="AX21" s="4"/>
      <c r="AY21" s="4"/>
      <c r="AZ21" s="4"/>
      <c r="BA21" s="4"/>
      <c r="BB21" s="11"/>
    </row>
    <row r="22" spans="1:54">
      <c r="A22" s="14"/>
      <c r="B22" s="4"/>
      <c r="C22" s="4"/>
      <c r="D22" s="4"/>
      <c r="E22" s="4"/>
      <c r="F22" s="4"/>
      <c r="G22" s="4"/>
      <c r="H22" s="4"/>
      <c r="I22" s="11"/>
      <c r="J22" s="14"/>
      <c r="K22" s="4"/>
      <c r="L22" s="4"/>
      <c r="M22" s="4"/>
      <c r="N22" s="4"/>
      <c r="O22" s="4"/>
      <c r="P22" s="4"/>
      <c r="Q22" s="4"/>
      <c r="R22" s="11"/>
      <c r="S22" s="14"/>
      <c r="T22" s="4"/>
      <c r="U22" s="4"/>
      <c r="V22" s="4"/>
      <c r="W22" s="4"/>
      <c r="X22" s="4"/>
      <c r="Y22" s="4"/>
      <c r="Z22" s="4"/>
      <c r="AA22" s="4"/>
      <c r="AB22" s="4"/>
      <c r="AC22" s="11"/>
      <c r="AD22" s="1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14"/>
      <c r="AU22" s="4"/>
      <c r="AV22" s="4"/>
      <c r="AW22" s="4"/>
      <c r="AX22" s="4"/>
      <c r="AY22" s="4"/>
      <c r="AZ22" s="4"/>
      <c r="BA22" s="4"/>
      <c r="BB22" s="11"/>
    </row>
    <row r="23" spans="1:54" ht="15.75" thickBot="1">
      <c r="A23" s="15"/>
      <c r="B23" s="16"/>
      <c r="C23" s="16"/>
      <c r="D23" s="16"/>
      <c r="E23" s="16"/>
      <c r="F23" s="16"/>
      <c r="G23" s="16"/>
      <c r="H23" s="16"/>
      <c r="I23" s="17"/>
      <c r="J23" s="15"/>
      <c r="K23" s="16"/>
      <c r="L23" s="16"/>
      <c r="M23" s="16"/>
      <c r="N23" s="16"/>
      <c r="O23" s="16"/>
      <c r="P23" s="16"/>
      <c r="Q23" s="16"/>
      <c r="R23" s="17"/>
      <c r="S23" s="15"/>
      <c r="T23" s="16"/>
      <c r="U23" s="16"/>
      <c r="V23" s="16"/>
      <c r="W23" s="16"/>
      <c r="X23" s="16"/>
      <c r="Y23" s="16"/>
      <c r="Z23" s="16"/>
      <c r="AA23" s="16"/>
      <c r="AB23" s="16"/>
      <c r="AC23" s="17"/>
      <c r="AD23" s="15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5"/>
      <c r="AU23" s="16"/>
      <c r="AV23" s="16"/>
      <c r="AW23" s="16"/>
      <c r="AX23" s="16"/>
      <c r="AY23" s="16"/>
      <c r="AZ23" s="16"/>
      <c r="BA23" s="16"/>
      <c r="BB23" s="17"/>
    </row>
  </sheetData>
  <pageMargins left="0.7" right="0.7" top="0.75" bottom="0.75" header="0.3" footer="0.3"/>
  <pageSetup paperSize="9" orientation="portrait" r:id="rId1"/>
  <headerFooter>
    <oddHeader>&amp;C&amp;12Беленко Анастасия Витальевна, 2 п/г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zoomScaleNormal="100" workbookViewId="0">
      <selection activeCell="R23" sqref="R23"/>
    </sheetView>
  </sheetViews>
  <sheetFormatPr defaultRowHeight="15"/>
  <sheetData>
    <row r="1" spans="1:17" ht="15.75">
      <c r="A1" s="43"/>
      <c r="B1" s="22">
        <v>-7.5</v>
      </c>
      <c r="C1" s="22">
        <v>-6</v>
      </c>
      <c r="D1" s="22">
        <v>-4.5</v>
      </c>
      <c r="E1" s="22">
        <v>-3</v>
      </c>
      <c r="F1" s="22">
        <v>-1.5</v>
      </c>
      <c r="G1" s="22">
        <v>0</v>
      </c>
      <c r="H1" s="22">
        <v>1.5</v>
      </c>
      <c r="I1" s="22">
        <v>3</v>
      </c>
      <c r="J1" s="22">
        <v>4.5</v>
      </c>
      <c r="K1" s="22">
        <v>6</v>
      </c>
      <c r="L1" s="22">
        <v>7.5</v>
      </c>
      <c r="M1" s="44"/>
      <c r="N1" s="37"/>
      <c r="O1" s="37"/>
      <c r="P1" s="37"/>
      <c r="Q1" s="37"/>
    </row>
    <row r="2" spans="1:17" ht="15.75">
      <c r="A2" s="45">
        <v>-5</v>
      </c>
      <c r="B2" s="42">
        <f>(B$1)^2-($A2)^2</f>
        <v>31.25</v>
      </c>
      <c r="C2" s="42">
        <f>(C$1)^2-($A2)^2</f>
        <v>11</v>
      </c>
      <c r="D2" s="42">
        <f>(D$1)^2-($A2)^2</f>
        <v>-4.75</v>
      </c>
      <c r="E2" s="42">
        <f>(E$1)^2-($A2)^2</f>
        <v>-16</v>
      </c>
      <c r="F2" s="42">
        <f>(F$1)^2-($A2)^2</f>
        <v>-22.75</v>
      </c>
      <c r="G2" s="42">
        <f>(G$1)^2-($A2)^2</f>
        <v>-25</v>
      </c>
      <c r="H2" s="42">
        <f>(H$1)^2-($A2)^2</f>
        <v>-22.75</v>
      </c>
      <c r="I2" s="42">
        <f>(I$1)^2-($A2)^2</f>
        <v>-16</v>
      </c>
      <c r="J2" s="42">
        <f>(J$1)^2-($A2)^2</f>
        <v>-4.75</v>
      </c>
      <c r="K2" s="42">
        <f>(K$1)^2-($A2)^2</f>
        <v>11</v>
      </c>
      <c r="L2" s="42">
        <f>(L$1)^2-($A2)^2</f>
        <v>31.25</v>
      </c>
      <c r="M2" s="46"/>
      <c r="N2" s="37"/>
      <c r="O2" s="37"/>
      <c r="P2" s="37"/>
      <c r="Q2" s="37"/>
    </row>
    <row r="3" spans="1:17" ht="15.75">
      <c r="A3" s="45">
        <v>-4</v>
      </c>
      <c r="B3" s="42">
        <f t="shared" ref="B3:L12" si="0">(B$1)^2-($A3)^2</f>
        <v>40.25</v>
      </c>
      <c r="C3" s="42">
        <f t="shared" si="0"/>
        <v>20</v>
      </c>
      <c r="D3" s="42">
        <f t="shared" si="0"/>
        <v>4.25</v>
      </c>
      <c r="E3" s="42">
        <f t="shared" si="0"/>
        <v>-7</v>
      </c>
      <c r="F3" s="42">
        <f t="shared" si="0"/>
        <v>-13.75</v>
      </c>
      <c r="G3" s="42">
        <f t="shared" si="0"/>
        <v>-16</v>
      </c>
      <c r="H3" s="42">
        <f t="shared" si="0"/>
        <v>-13.75</v>
      </c>
      <c r="I3" s="42">
        <f t="shared" si="0"/>
        <v>-7</v>
      </c>
      <c r="J3" s="42">
        <f t="shared" si="0"/>
        <v>4.25</v>
      </c>
      <c r="K3" s="42">
        <f t="shared" si="0"/>
        <v>20</v>
      </c>
      <c r="L3" s="42">
        <f t="shared" si="0"/>
        <v>40.25</v>
      </c>
      <c r="M3" s="46"/>
      <c r="N3" s="37"/>
      <c r="O3" s="37"/>
      <c r="P3" s="37"/>
      <c r="Q3" s="37"/>
    </row>
    <row r="4" spans="1:17" ht="15.75">
      <c r="A4" s="45">
        <v>-3</v>
      </c>
      <c r="B4" s="42">
        <f t="shared" si="0"/>
        <v>47.25</v>
      </c>
      <c r="C4" s="42">
        <f t="shared" si="0"/>
        <v>27</v>
      </c>
      <c r="D4" s="42">
        <f t="shared" si="0"/>
        <v>11.25</v>
      </c>
      <c r="E4" s="42">
        <f t="shared" si="0"/>
        <v>0</v>
      </c>
      <c r="F4" s="42">
        <f t="shared" si="0"/>
        <v>-6.75</v>
      </c>
      <c r="G4" s="42">
        <f t="shared" si="0"/>
        <v>-9</v>
      </c>
      <c r="H4" s="42">
        <f t="shared" si="0"/>
        <v>-6.75</v>
      </c>
      <c r="I4" s="42">
        <f t="shared" si="0"/>
        <v>0</v>
      </c>
      <c r="J4" s="42">
        <f t="shared" si="0"/>
        <v>11.25</v>
      </c>
      <c r="K4" s="42">
        <f t="shared" si="0"/>
        <v>27</v>
      </c>
      <c r="L4" s="42">
        <f t="shared" si="0"/>
        <v>47.25</v>
      </c>
      <c r="M4" s="46"/>
      <c r="N4" s="37"/>
      <c r="O4" s="37"/>
      <c r="P4" s="37"/>
      <c r="Q4" s="37"/>
    </row>
    <row r="5" spans="1:17" ht="15.75">
      <c r="A5" s="45">
        <v>-2</v>
      </c>
      <c r="B5" s="42">
        <f t="shared" si="0"/>
        <v>52.25</v>
      </c>
      <c r="C5" s="42">
        <f t="shared" si="0"/>
        <v>32</v>
      </c>
      <c r="D5" s="42">
        <f t="shared" si="0"/>
        <v>16.25</v>
      </c>
      <c r="E5" s="42">
        <f t="shared" si="0"/>
        <v>5</v>
      </c>
      <c r="F5" s="42">
        <f t="shared" si="0"/>
        <v>-1.75</v>
      </c>
      <c r="G5" s="42">
        <f t="shared" si="0"/>
        <v>-4</v>
      </c>
      <c r="H5" s="42">
        <f t="shared" si="0"/>
        <v>-1.75</v>
      </c>
      <c r="I5" s="42">
        <f t="shared" si="0"/>
        <v>5</v>
      </c>
      <c r="J5" s="42">
        <f t="shared" si="0"/>
        <v>16.25</v>
      </c>
      <c r="K5" s="42">
        <f t="shared" si="0"/>
        <v>32</v>
      </c>
      <c r="L5" s="42">
        <f t="shared" si="0"/>
        <v>52.25</v>
      </c>
      <c r="M5" s="46"/>
      <c r="N5" s="37"/>
      <c r="O5" s="37"/>
      <c r="P5" s="37"/>
      <c r="Q5" s="37"/>
    </row>
    <row r="6" spans="1:17" ht="15.75">
      <c r="A6" s="45">
        <v>-1</v>
      </c>
      <c r="B6" s="42">
        <f t="shared" si="0"/>
        <v>55.25</v>
      </c>
      <c r="C6" s="42">
        <f t="shared" si="0"/>
        <v>35</v>
      </c>
      <c r="D6" s="42">
        <f t="shared" si="0"/>
        <v>19.25</v>
      </c>
      <c r="E6" s="42">
        <f t="shared" si="0"/>
        <v>8</v>
      </c>
      <c r="F6" s="42">
        <f t="shared" si="0"/>
        <v>1.25</v>
      </c>
      <c r="G6" s="42">
        <f t="shared" si="0"/>
        <v>-1</v>
      </c>
      <c r="H6" s="42">
        <f t="shared" si="0"/>
        <v>1.25</v>
      </c>
      <c r="I6" s="42">
        <f t="shared" si="0"/>
        <v>8</v>
      </c>
      <c r="J6" s="42">
        <f t="shared" si="0"/>
        <v>19.25</v>
      </c>
      <c r="K6" s="42">
        <f t="shared" si="0"/>
        <v>35</v>
      </c>
      <c r="L6" s="42">
        <f t="shared" si="0"/>
        <v>55.25</v>
      </c>
      <c r="M6" s="46"/>
      <c r="N6" s="37"/>
      <c r="O6" s="37"/>
      <c r="P6" s="37"/>
      <c r="Q6" s="37"/>
    </row>
    <row r="7" spans="1:17" ht="15.75">
      <c r="A7" s="45">
        <v>0</v>
      </c>
      <c r="B7" s="42">
        <f t="shared" si="0"/>
        <v>56.25</v>
      </c>
      <c r="C7" s="42">
        <f t="shared" si="0"/>
        <v>36</v>
      </c>
      <c r="D7" s="42">
        <f t="shared" si="0"/>
        <v>20.25</v>
      </c>
      <c r="E7" s="42">
        <f t="shared" si="0"/>
        <v>9</v>
      </c>
      <c r="F7" s="42">
        <f t="shared" si="0"/>
        <v>2.25</v>
      </c>
      <c r="G7" s="42">
        <f t="shared" si="0"/>
        <v>0</v>
      </c>
      <c r="H7" s="42">
        <f t="shared" si="0"/>
        <v>2.25</v>
      </c>
      <c r="I7" s="42">
        <f t="shared" si="0"/>
        <v>9</v>
      </c>
      <c r="J7" s="42">
        <f t="shared" si="0"/>
        <v>20.25</v>
      </c>
      <c r="K7" s="42">
        <f t="shared" si="0"/>
        <v>36</v>
      </c>
      <c r="L7" s="42">
        <f t="shared" si="0"/>
        <v>56.25</v>
      </c>
      <c r="M7" s="46"/>
      <c r="N7" s="37"/>
      <c r="O7" s="37"/>
      <c r="P7" s="37"/>
      <c r="Q7" s="37"/>
    </row>
    <row r="8" spans="1:17" ht="15.75">
      <c r="A8" s="45">
        <v>1</v>
      </c>
      <c r="B8" s="42">
        <f t="shared" si="0"/>
        <v>55.25</v>
      </c>
      <c r="C8" s="42">
        <f t="shared" si="0"/>
        <v>35</v>
      </c>
      <c r="D8" s="42">
        <f t="shared" si="0"/>
        <v>19.25</v>
      </c>
      <c r="E8" s="42">
        <f t="shared" si="0"/>
        <v>8</v>
      </c>
      <c r="F8" s="42">
        <f t="shared" si="0"/>
        <v>1.25</v>
      </c>
      <c r="G8" s="42">
        <f t="shared" si="0"/>
        <v>-1</v>
      </c>
      <c r="H8" s="42">
        <f t="shared" si="0"/>
        <v>1.25</v>
      </c>
      <c r="I8" s="42">
        <f t="shared" si="0"/>
        <v>8</v>
      </c>
      <c r="J8" s="42">
        <f t="shared" si="0"/>
        <v>19.25</v>
      </c>
      <c r="K8" s="42">
        <f t="shared" si="0"/>
        <v>35</v>
      </c>
      <c r="L8" s="42">
        <f t="shared" si="0"/>
        <v>55.25</v>
      </c>
      <c r="M8" s="46"/>
      <c r="N8" s="37"/>
      <c r="O8" s="37"/>
      <c r="P8" s="37"/>
      <c r="Q8" s="37"/>
    </row>
    <row r="9" spans="1:17" ht="15.75">
      <c r="A9" s="45">
        <v>2</v>
      </c>
      <c r="B9" s="42">
        <f t="shared" si="0"/>
        <v>52.25</v>
      </c>
      <c r="C9" s="42">
        <f t="shared" si="0"/>
        <v>32</v>
      </c>
      <c r="D9" s="42">
        <f t="shared" si="0"/>
        <v>16.25</v>
      </c>
      <c r="E9" s="42">
        <f t="shared" si="0"/>
        <v>5</v>
      </c>
      <c r="F9" s="42">
        <f t="shared" si="0"/>
        <v>-1.75</v>
      </c>
      <c r="G9" s="42">
        <f t="shared" si="0"/>
        <v>-4</v>
      </c>
      <c r="H9" s="42">
        <f t="shared" si="0"/>
        <v>-1.75</v>
      </c>
      <c r="I9" s="42">
        <f t="shared" si="0"/>
        <v>5</v>
      </c>
      <c r="J9" s="42">
        <f t="shared" si="0"/>
        <v>16.25</v>
      </c>
      <c r="K9" s="42">
        <f t="shared" si="0"/>
        <v>32</v>
      </c>
      <c r="L9" s="42">
        <f t="shared" si="0"/>
        <v>52.25</v>
      </c>
      <c r="M9" s="46"/>
      <c r="N9" s="37"/>
      <c r="O9" s="37"/>
      <c r="P9" s="37"/>
      <c r="Q9" s="37"/>
    </row>
    <row r="10" spans="1:17" ht="15.75">
      <c r="A10" s="45">
        <v>3</v>
      </c>
      <c r="B10" s="42">
        <f t="shared" si="0"/>
        <v>47.25</v>
      </c>
      <c r="C10" s="42">
        <f t="shared" si="0"/>
        <v>27</v>
      </c>
      <c r="D10" s="42">
        <f t="shared" si="0"/>
        <v>11.25</v>
      </c>
      <c r="E10" s="42">
        <f t="shared" si="0"/>
        <v>0</v>
      </c>
      <c r="F10" s="42">
        <f t="shared" si="0"/>
        <v>-6.75</v>
      </c>
      <c r="G10" s="42">
        <f t="shared" si="0"/>
        <v>-9</v>
      </c>
      <c r="H10" s="42">
        <f t="shared" si="0"/>
        <v>-6.75</v>
      </c>
      <c r="I10" s="42">
        <f t="shared" si="0"/>
        <v>0</v>
      </c>
      <c r="J10" s="42">
        <f t="shared" si="0"/>
        <v>11.25</v>
      </c>
      <c r="K10" s="42">
        <f t="shared" si="0"/>
        <v>27</v>
      </c>
      <c r="L10" s="42">
        <f t="shared" si="0"/>
        <v>47.25</v>
      </c>
      <c r="M10" s="46"/>
      <c r="N10" s="37"/>
      <c r="O10" s="37"/>
      <c r="P10" s="37"/>
      <c r="Q10" s="37"/>
    </row>
    <row r="11" spans="1:17" ht="15.75">
      <c r="A11" s="45">
        <v>4</v>
      </c>
      <c r="B11" s="42">
        <f t="shared" si="0"/>
        <v>40.25</v>
      </c>
      <c r="C11" s="42">
        <f t="shared" si="0"/>
        <v>20</v>
      </c>
      <c r="D11" s="42">
        <f t="shared" si="0"/>
        <v>4.25</v>
      </c>
      <c r="E11" s="42">
        <f t="shared" si="0"/>
        <v>-7</v>
      </c>
      <c r="F11" s="42">
        <f t="shared" si="0"/>
        <v>-13.75</v>
      </c>
      <c r="G11" s="42">
        <f t="shared" si="0"/>
        <v>-16</v>
      </c>
      <c r="H11" s="42">
        <f t="shared" si="0"/>
        <v>-13.75</v>
      </c>
      <c r="I11" s="42">
        <f t="shared" si="0"/>
        <v>-7</v>
      </c>
      <c r="J11" s="42">
        <f t="shared" si="0"/>
        <v>4.25</v>
      </c>
      <c r="K11" s="42">
        <f t="shared" si="0"/>
        <v>20</v>
      </c>
      <c r="L11" s="42">
        <f t="shared" si="0"/>
        <v>40.25</v>
      </c>
      <c r="M11" s="46"/>
      <c r="N11" s="37"/>
      <c r="O11" s="37"/>
      <c r="P11" s="37"/>
      <c r="Q11" s="37"/>
    </row>
    <row r="12" spans="1:17" ht="15.75">
      <c r="A12" s="45">
        <v>5</v>
      </c>
      <c r="B12" s="42">
        <f t="shared" si="0"/>
        <v>31.25</v>
      </c>
      <c r="C12" s="42">
        <f t="shared" si="0"/>
        <v>11</v>
      </c>
      <c r="D12" s="42">
        <f t="shared" si="0"/>
        <v>-4.75</v>
      </c>
      <c r="E12" s="42">
        <f t="shared" si="0"/>
        <v>-16</v>
      </c>
      <c r="F12" s="42">
        <f t="shared" si="0"/>
        <v>-22.75</v>
      </c>
      <c r="G12" s="42">
        <f t="shared" si="0"/>
        <v>-25</v>
      </c>
      <c r="H12" s="42">
        <f t="shared" si="0"/>
        <v>-22.75</v>
      </c>
      <c r="I12" s="42">
        <f t="shared" si="0"/>
        <v>-16</v>
      </c>
      <c r="J12" s="42">
        <f t="shared" si="0"/>
        <v>-4.75</v>
      </c>
      <c r="K12" s="42">
        <f t="shared" si="0"/>
        <v>11</v>
      </c>
      <c r="L12" s="42">
        <f t="shared" si="0"/>
        <v>31.25</v>
      </c>
      <c r="M12" s="46"/>
      <c r="N12" s="37"/>
      <c r="O12" s="37"/>
      <c r="P12" s="37"/>
      <c r="Q12" s="37"/>
    </row>
    <row r="13" spans="1:17" ht="15.7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46"/>
      <c r="N13" s="37"/>
      <c r="O13" s="37"/>
      <c r="P13" s="37"/>
      <c r="Q13" s="37"/>
    </row>
    <row r="14" spans="1:17" ht="15.7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6"/>
      <c r="N14" s="37"/>
      <c r="O14" s="37"/>
      <c r="P14" s="37"/>
      <c r="Q14" s="37"/>
    </row>
    <row r="15" spans="1:17" ht="15.7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46"/>
      <c r="N15" s="37"/>
      <c r="O15" s="37"/>
      <c r="P15" s="37"/>
      <c r="Q15" s="37"/>
    </row>
    <row r="16" spans="1:17" ht="15.75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46"/>
      <c r="N16" s="37"/>
      <c r="O16" s="37"/>
      <c r="P16" s="37"/>
      <c r="Q16" s="37"/>
    </row>
    <row r="17" spans="1:17" ht="15.75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46"/>
      <c r="N17" s="37"/>
      <c r="O17" s="37"/>
      <c r="P17" s="37"/>
      <c r="Q17" s="37"/>
    </row>
    <row r="18" spans="1:17" ht="15.75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46"/>
      <c r="N18" s="37"/>
      <c r="O18" s="37"/>
      <c r="P18" s="37"/>
      <c r="Q18" s="37"/>
    </row>
    <row r="19" spans="1:17" ht="15.75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46"/>
      <c r="N19" s="37"/>
      <c r="O19" s="37"/>
      <c r="P19" s="37"/>
      <c r="Q19" s="37"/>
    </row>
    <row r="20" spans="1:17" ht="15.75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46"/>
      <c r="N20" s="37"/>
      <c r="O20" s="37"/>
      <c r="P20" s="37"/>
      <c r="Q20" s="37"/>
    </row>
    <row r="21" spans="1:17" ht="15.7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46"/>
      <c r="N21" s="37"/>
      <c r="O21" s="37"/>
      <c r="P21" s="37"/>
      <c r="Q21" s="37"/>
    </row>
    <row r="22" spans="1:17" ht="15.75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46"/>
      <c r="N22" s="37"/>
      <c r="O22" s="37"/>
      <c r="P22" s="37"/>
      <c r="Q22" s="37"/>
    </row>
    <row r="23" spans="1:17" ht="15.7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46"/>
      <c r="N23" s="37"/>
      <c r="O23" s="37"/>
      <c r="P23" s="37"/>
      <c r="Q23" s="37"/>
    </row>
    <row r="24" spans="1:17" ht="15.75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46"/>
      <c r="N24" s="37"/>
      <c r="O24" s="37"/>
      <c r="P24" s="37"/>
      <c r="Q24" s="37"/>
    </row>
    <row r="25" spans="1:17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1"/>
    </row>
    <row r="26" spans="1:17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11"/>
    </row>
    <row r="27" spans="1:17" ht="15.75" thickBot="1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</sheetData>
  <pageMargins left="0.7" right="0.7" top="0.75" bottom="0.75" header="0.3" footer="0.3"/>
  <pageSetup paperSize="9" orientation="portrait" r:id="rId1"/>
  <headerFooter>
    <oddHeader xml:space="preserve">&amp;C&amp;12Беленко Анастасия Витальевна, 2 п/г&amp;11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Задание1</vt:lpstr>
      <vt:lpstr>Задание2</vt:lpstr>
      <vt:lpstr>Задание3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2019-09-17T05:11:32Z</dcterms:created>
  <dcterms:modified xsi:type="dcterms:W3CDTF">2019-09-17T07:46:44Z</dcterms:modified>
</cp:coreProperties>
</file>