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  <sheet name="Sheet2" sheetId="2" r:id="rId2"/>
    <sheet name="Sheet3" sheetId="3" r:id="rId3"/>
  </sheets>
  <calcPr calcId="124519"/>
  <extLst>
    <ext uri="GoogleSheetsCustomDataVersion1">
      <go:sheetsCustomData xmlns:go="http://customooxmlschemas.google.com/" r:id="rId7" roundtripDataSignature="AMtx7mhLARj0fLIjVIrBrmeHU9BlScREvQ=="/>
    </ext>
  </extLst>
</workbook>
</file>

<file path=xl/calcChain.xml><?xml version="1.0" encoding="utf-8"?>
<calcChain xmlns="http://schemas.openxmlformats.org/spreadsheetml/2006/main">
  <c r="V2" i="1"/>
  <c r="U2"/>
  <c r="T2"/>
  <c r="S2"/>
  <c r="R2"/>
  <c r="Q2"/>
  <c r="P2"/>
  <c r="O2"/>
  <c r="N2"/>
  <c r="M2"/>
  <c r="L2"/>
  <c r="K2"/>
  <c r="J2"/>
  <c r="I2"/>
  <c r="H2"/>
  <c r="F4" s="1"/>
</calcChain>
</file>

<file path=xl/sharedStrings.xml><?xml version="1.0" encoding="utf-8"?>
<sst xmlns="http://schemas.openxmlformats.org/spreadsheetml/2006/main" count="55" uniqueCount="55">
  <si>
    <t>A</t>
  </si>
  <si>
    <t>ka</t>
  </si>
  <si>
    <t>B</t>
  </si>
  <si>
    <t>tu</t>
  </si>
  <si>
    <t>Enter your name (Max 15 letters)</t>
  </si>
  <si>
    <t>C</t>
  </si>
  <si>
    <t>mi</t>
  </si>
  <si>
    <t>D</t>
  </si>
  <si>
    <t>te</t>
  </si>
  <si>
    <t>Your Japanese name</t>
  </si>
  <si>
    <t>E</t>
  </si>
  <si>
    <t>ku</t>
  </si>
  <si>
    <t>F</t>
  </si>
  <si>
    <t>lu</t>
  </si>
  <si>
    <t>G</t>
  </si>
  <si>
    <t>ji</t>
  </si>
  <si>
    <t>H</t>
  </si>
  <si>
    <t>ri</t>
  </si>
  <si>
    <t>I</t>
  </si>
  <si>
    <t>ki</t>
  </si>
  <si>
    <t>J</t>
  </si>
  <si>
    <t>zu</t>
  </si>
  <si>
    <t>K</t>
  </si>
  <si>
    <t>me</t>
  </si>
  <si>
    <t>L</t>
  </si>
  <si>
    <t>ta</t>
  </si>
  <si>
    <t>M</t>
  </si>
  <si>
    <t>rin</t>
  </si>
  <si>
    <t>N</t>
  </si>
  <si>
    <t>to</t>
  </si>
  <si>
    <t>O</t>
  </si>
  <si>
    <t>mo</t>
  </si>
  <si>
    <t>P</t>
  </si>
  <si>
    <t>no</t>
  </si>
  <si>
    <t>Q</t>
  </si>
  <si>
    <t>ke</t>
  </si>
  <si>
    <t>R</t>
  </si>
  <si>
    <t>shi</t>
  </si>
  <si>
    <t>S</t>
  </si>
  <si>
    <t>ari</t>
  </si>
  <si>
    <t>T</t>
  </si>
  <si>
    <t>chi</t>
  </si>
  <si>
    <t>U</t>
  </si>
  <si>
    <t>do</t>
  </si>
  <si>
    <t>V</t>
  </si>
  <si>
    <t>ru</t>
  </si>
  <si>
    <t>W</t>
  </si>
  <si>
    <t>mei</t>
  </si>
  <si>
    <t>X</t>
  </si>
  <si>
    <t>na</t>
  </si>
  <si>
    <t>Y</t>
  </si>
  <si>
    <t>fu</t>
  </si>
  <si>
    <t>Z</t>
  </si>
  <si>
    <t>zi</t>
  </si>
  <si>
    <t>Anay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</si>
</sst>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3" fillId="3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 applyProtection="1">
      <protection hidden="1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00"/>
  <sheetViews>
    <sheetView tabSelected="1" topLeftCell="C1" workbookViewId="0">
      <selection activeCell="F3" sqref="F3"/>
    </sheetView>
  </sheetViews>
  <sheetFormatPr defaultColWidth="12.59765625" defaultRowHeight="15" customHeight="1"/>
  <cols>
    <col min="1" max="2" width="7.59765625" hidden="1" customWidth="1"/>
    <col min="3" max="4" width="7.59765625" customWidth="1"/>
    <col min="5" max="5" width="27.3984375" bestFit="1" customWidth="1"/>
    <col min="6" max="6" width="19.19921875" customWidth="1"/>
    <col min="7" max="7" width="7.69921875" customWidth="1"/>
    <col min="8" max="17" width="7.69921875" hidden="1" customWidth="1"/>
    <col min="18" max="22" width="7.59765625" hidden="1" customWidth="1"/>
    <col min="23" max="25" width="7.59765625" customWidth="1"/>
  </cols>
  <sheetData>
    <row r="1" spans="1:22" ht="14.25" customHeight="1">
      <c r="A1" s="1" t="s">
        <v>0</v>
      </c>
      <c r="B1" s="1" t="s">
        <v>1</v>
      </c>
    </row>
    <row r="2" spans="1:22" ht="14.25" customHeight="1">
      <c r="A2" s="1" t="s">
        <v>2</v>
      </c>
      <c r="B2" s="1" t="s">
        <v>3</v>
      </c>
      <c r="E2" s="2" t="s">
        <v>4</v>
      </c>
      <c r="F2" s="6" t="s">
        <v>54</v>
      </c>
      <c r="H2" s="3" t="str">
        <f>MID($F$2,1,1)</f>
        <v>A</v>
      </c>
      <c r="I2" s="3" t="str">
        <f>MID($F$2,2,1)</f>
        <v>n</v>
      </c>
      <c r="J2" s="3" t="str">
        <f>MID($F$2,3,1)</f>
        <v>a</v>
      </c>
      <c r="K2" s="3" t="str">
        <f>MID($F$2,4,1)</f>
        <v>y</v>
      </c>
      <c r="L2" s="3" t="str">
        <f>MID($F$2,5,1)</f>
        <v/>
      </c>
      <c r="M2" s="3" t="str">
        <f>MID($F$2,6,1)</f>
        <v/>
      </c>
      <c r="N2" s="3" t="str">
        <f>MID($F$2,7,1)</f>
        <v/>
      </c>
      <c r="O2" s="3" t="str">
        <f>MID($F$2,8,1)</f>
        <v/>
      </c>
      <c r="P2" s="3" t="str">
        <f>MID($F$2,9,1)</f>
        <v/>
      </c>
      <c r="Q2" s="3" t="str">
        <f>MID($F$2,10,1)</f>
        <v/>
      </c>
      <c r="R2" s="3" t="str">
        <f>MID($F$2,11,1)</f>
        <v/>
      </c>
      <c r="S2" s="3" t="str">
        <f>MID($F$2,12,1)</f>
        <v/>
      </c>
      <c r="T2" s="3" t="str">
        <f>MID($F$2,13,1)</f>
        <v/>
      </c>
      <c r="U2" s="3" t="str">
        <f>MID($F$2,14,1)</f>
        <v/>
      </c>
      <c r="V2" s="3" t="str">
        <f>MID($F$2,15,1)</f>
        <v/>
      </c>
    </row>
    <row r="3" spans="1:22" ht="14.25" customHeight="1">
      <c r="A3" s="1" t="s">
        <v>5</v>
      </c>
      <c r="B3" s="1" t="s">
        <v>6</v>
      </c>
    </row>
    <row r="4" spans="1:22" ht="14.25" customHeight="1">
      <c r="A4" s="1" t="s">
        <v>7</v>
      </c>
      <c r="B4" s="1" t="s">
        <v>8</v>
      </c>
      <c r="E4" s="4" t="s">
        <v>9</v>
      </c>
      <c r="F4" s="5" t="str">
        <f>CONCATENATE(
IF(LEN(H2)=0,"",LOOKUP(H2, A1:A26, B1:B26)),
IF(LEN(I2)=0,"",LOOKUP(I2, A1:A26, B1:B26)),
IF(LEN(J2)=0,"",LOOKUP(J2, A1:A26, B1:B26)),
IF(LEN(K2)=0,"",LOOKUP(K2, A1:A26, B1:B26)),
IF(LEN(L2)=0,"",LOOKUP(L2, A1:A26, B1:B26)),
IF(LEN(M2)=0,"",LOOKUP(M2, A1:A26, B1:B26)),
IF(LEN(N2)=0,"",LOOKUP(N2, A1:A26, B1:B26)),
IF(LEN(O2)=0,"",LOOKUP(O2, A1:A26, B1:B26)),
IF(LEN(P2)=0,"",LOOKUP(P2, A1:A26, B1:B26)),
IF(LEN(Q2)=0,"",LOOKUP(Q2, A1:A26, B1:B26))
)</f>
        <v>katokafu</v>
      </c>
    </row>
    <row r="5" spans="1:22" ht="14.25" customHeight="1">
      <c r="A5" s="1" t="s">
        <v>10</v>
      </c>
      <c r="B5" s="1" t="s">
        <v>11</v>
      </c>
    </row>
    <row r="6" spans="1:22" ht="14.25" customHeight="1">
      <c r="A6" s="1" t="s">
        <v>12</v>
      </c>
      <c r="B6" s="1" t="s">
        <v>13</v>
      </c>
    </row>
    <row r="7" spans="1:22" ht="14.25" customHeight="1">
      <c r="A7" s="1" t="s">
        <v>14</v>
      </c>
      <c r="B7" s="1" t="s">
        <v>15</v>
      </c>
    </row>
    <row r="8" spans="1:22" ht="14.25" customHeight="1">
      <c r="A8" s="1" t="s">
        <v>16</v>
      </c>
      <c r="B8" s="1" t="s">
        <v>17</v>
      </c>
    </row>
    <row r="9" spans="1:22" ht="14.25" customHeight="1">
      <c r="A9" s="1" t="s">
        <v>18</v>
      </c>
      <c r="B9" s="1" t="s">
        <v>19</v>
      </c>
    </row>
    <row r="10" spans="1:22" ht="14.25" customHeight="1">
      <c r="A10" s="1" t="s">
        <v>20</v>
      </c>
      <c r="B10" s="1" t="s">
        <v>21</v>
      </c>
    </row>
    <row r="11" spans="1:22" ht="14.25" customHeight="1">
      <c r="A11" s="1" t="s">
        <v>22</v>
      </c>
      <c r="B11" s="1" t="s">
        <v>23</v>
      </c>
    </row>
    <row r="12" spans="1:22" ht="14.25" customHeight="1">
      <c r="A12" s="1" t="s">
        <v>24</v>
      </c>
      <c r="B12" s="1" t="s">
        <v>25</v>
      </c>
    </row>
    <row r="13" spans="1:22" ht="14.25" customHeight="1">
      <c r="A13" s="1" t="s">
        <v>26</v>
      </c>
      <c r="B13" s="1" t="s">
        <v>27</v>
      </c>
    </row>
    <row r="14" spans="1:22" ht="14.25" customHeight="1">
      <c r="A14" s="1" t="s">
        <v>28</v>
      </c>
      <c r="B14" s="1" t="s">
        <v>29</v>
      </c>
    </row>
    <row r="15" spans="1:22" ht="14.25" customHeight="1">
      <c r="A15" s="1" t="s">
        <v>30</v>
      </c>
      <c r="B15" s="1" t="s">
        <v>31</v>
      </c>
    </row>
    <row r="16" spans="1:22" ht="14.25" customHeight="1">
      <c r="A16" s="1" t="s">
        <v>32</v>
      </c>
      <c r="B16" s="1" t="s">
        <v>33</v>
      </c>
    </row>
    <row r="17" spans="1:2" ht="14.25" customHeight="1">
      <c r="A17" s="1" t="s">
        <v>34</v>
      </c>
      <c r="B17" s="1" t="s">
        <v>35</v>
      </c>
    </row>
    <row r="18" spans="1:2" ht="14.25" customHeight="1">
      <c r="A18" s="1" t="s">
        <v>36</v>
      </c>
      <c r="B18" s="1" t="s">
        <v>37</v>
      </c>
    </row>
    <row r="19" spans="1:2" ht="14.25" customHeight="1">
      <c r="A19" s="1" t="s">
        <v>38</v>
      </c>
      <c r="B19" s="1" t="s">
        <v>39</v>
      </c>
    </row>
    <row r="20" spans="1:2" ht="14.25" customHeight="1">
      <c r="A20" s="1" t="s">
        <v>40</v>
      </c>
      <c r="B20" s="1" t="s">
        <v>41</v>
      </c>
    </row>
    <row r="21" spans="1:2" ht="14.25" customHeight="1">
      <c r="A21" s="1" t="s">
        <v>42</v>
      </c>
      <c r="B21" s="1" t="s">
        <v>43</v>
      </c>
    </row>
    <row r="22" spans="1:2" ht="14.25" customHeight="1">
      <c r="A22" s="1" t="s">
        <v>44</v>
      </c>
      <c r="B22" s="1" t="s">
        <v>45</v>
      </c>
    </row>
    <row r="23" spans="1:2" ht="14.25" customHeight="1">
      <c r="A23" s="1" t="s">
        <v>46</v>
      </c>
      <c r="B23" s="1" t="s">
        <v>47</v>
      </c>
    </row>
    <row r="24" spans="1:2" ht="14.25" customHeight="1">
      <c r="A24" s="1" t="s">
        <v>48</v>
      </c>
      <c r="B24" s="1" t="s">
        <v>49</v>
      </c>
    </row>
    <row r="25" spans="1:2" ht="14.25" customHeight="1">
      <c r="A25" s="1" t="s">
        <v>50</v>
      </c>
      <c r="B25" s="1" t="s">
        <v>51</v>
      </c>
    </row>
    <row r="26" spans="1:2" ht="14.25" customHeight="1">
      <c r="A26" s="1" t="s">
        <v>52</v>
      </c>
      <c r="B26" s="1" t="s">
        <v>53</v>
      </c>
    </row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selectLockedCells="1" selectUnlockedCells="1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59765625" defaultRowHeight="15" customHeight="1"/>
  <cols>
    <col min="1" max="26" width="7.597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44770</dc:creator>
  <cp:lastModifiedBy>Anay Chopade</cp:lastModifiedBy>
  <dcterms:created xsi:type="dcterms:W3CDTF">2020-03-31T19:50:32Z</dcterms:created>
  <dcterms:modified xsi:type="dcterms:W3CDTF">2020-04-07T09:13:28Z</dcterms:modified>
</cp:coreProperties>
</file>