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<sst xmlns="http://schemas.openxmlformats.org/spreadsheetml/2006/main" count="58" uniqueCount="36">
  <si>
    <t>CHPT/SEC</t>
  </si>
  <si>
    <t>DEFINITIONS</t>
  </si>
  <si>
    <t># words in phrase</t>
  </si>
  <si>
    <t># of single word terms</t>
  </si>
  <si>
    <t># of multiword terms</t>
  </si>
  <si>
    <t>Identify proper nouns</t>
  </si>
  <si>
    <t>#of propernouns</t>
  </si>
  <si>
    <t>/uscode/text/14/551</t>
  </si>
  <si>
    <t>child abuse and neglect</t>
  </si>
  <si>
    <t>child development center employee</t>
  </si>
  <si>
    <t>15/25</t>
  </si>
  <si>
    <t>Coast Guard child development center</t>
  </si>
  <si>
    <t>competitive service position</t>
  </si>
  <si>
    <t>family home daycare</t>
  </si>
  <si>
    <t>/uscode/text/14/581</t>
  </si>
  <si>
    <t>appropriate congressional committees</t>
  </si>
  <si>
    <t>Chief Acquisition Officer</t>
  </si>
  <si>
    <t>Commandant</t>
  </si>
  <si>
    <t>Level 1 acquisition</t>
  </si>
  <si>
    <t>Level 2 acquisition</t>
  </si>
  <si>
    <t>life-cycle cost</t>
  </si>
  <si>
    <t>project or program manager</t>
  </si>
  <si>
    <t>safety concern</t>
  </si>
  <si>
    <t>developmental test and evaluation</t>
  </si>
  <si>
    <t>operational test and evaluation</t>
  </si>
  <si>
    <t>/uscode/text/14/690</t>
  </si>
  <si>
    <t>environment</t>
  </si>
  <si>
    <t>facility</t>
  </si>
  <si>
    <t>person</t>
  </si>
  <si>
    <t>release</t>
  </si>
  <si>
    <t>removal</t>
  </si>
  <si>
    <t>remedial</t>
  </si>
  <si>
    <t>response</t>
  </si>
  <si>
    <t>hazardous substance</t>
  </si>
  <si>
    <t>oil</t>
  </si>
  <si>
    <t>pollutant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</si>
</sst>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4">
    <font>
      <sz val="10.0"/>
      <color rgb="FF000000"/>
      <name val="Arial"/>
    </font>
    <font>
      <b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left"/>
    </xf>
    <xf borderId="0" fillId="2" fontId="3" numFmtId="0" xfId="0" applyFill="1" applyFont="1"/>
    <xf borderId="0" fillId="0" fontId="2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33.86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26" si="1">IF(LEN(TRIM(B2))=0,0,LEN(TRIM(B2))-LEN(SUBSTITUTE(B2," ",""))+1)</f>
        <v>4</v>
      </c>
      <c r="D2" s="4">
        <f>COUNTIF(C2:C26,"1")</f>
        <v>10</v>
      </c>
      <c r="E2" s="2">
        <v>15.0</v>
      </c>
      <c r="F2" s="4" t="b">
        <f t="shared" ref="F2:F26" si="2">EXACT(B2,PROPER(B2))</f>
        <v>0</v>
      </c>
      <c r="G2">
        <f>COUNTIF(F2:F26,"TRUE")</f>
        <v>2</v>
      </c>
    </row>
    <row r="3">
      <c r="A3" s="3" t="s">
        <v>7</v>
      </c>
      <c r="B3" s="3" t="s">
        <v>9</v>
      </c>
      <c r="C3" s="4">
        <f t="shared" si="1"/>
        <v>4</v>
      </c>
      <c r="D3" s="5">
        <v>43033.0</v>
      </c>
      <c r="E3" s="2" t="s">
        <v>10</v>
      </c>
      <c r="F3" s="4" t="b">
        <f t="shared" si="2"/>
        <v>0</v>
      </c>
    </row>
    <row r="4">
      <c r="A4" s="3" t="s">
        <v>7</v>
      </c>
      <c r="B4" s="3" t="s">
        <v>11</v>
      </c>
      <c r="C4" s="4">
        <f t="shared" si="1"/>
        <v>5</v>
      </c>
      <c r="F4" s="4" t="b">
        <f t="shared" si="2"/>
        <v>0</v>
      </c>
    </row>
    <row r="5">
      <c r="A5" s="3" t="s">
        <v>7</v>
      </c>
      <c r="B5" s="3" t="s">
        <v>12</v>
      </c>
      <c r="C5" s="4">
        <f t="shared" si="1"/>
        <v>3</v>
      </c>
      <c r="F5" s="4" t="b">
        <f t="shared" si="2"/>
        <v>0</v>
      </c>
    </row>
    <row r="6">
      <c r="A6" s="3" t="s">
        <v>7</v>
      </c>
      <c r="B6" s="3" t="s">
        <v>13</v>
      </c>
      <c r="C6" s="4">
        <f t="shared" si="1"/>
        <v>3</v>
      </c>
      <c r="F6" s="4" t="b">
        <f t="shared" si="2"/>
        <v>0</v>
      </c>
    </row>
    <row r="7">
      <c r="A7" s="3" t="s">
        <v>14</v>
      </c>
      <c r="B7" s="3" t="s">
        <v>15</v>
      </c>
      <c r="C7" s="4">
        <f t="shared" si="1"/>
        <v>3</v>
      </c>
      <c r="F7" s="4" t="b">
        <f t="shared" si="2"/>
        <v>0</v>
      </c>
    </row>
    <row r="8">
      <c r="A8" s="3" t="s">
        <v>14</v>
      </c>
      <c r="B8" s="3" t="s">
        <v>16</v>
      </c>
      <c r="C8" s="4">
        <f t="shared" si="1"/>
        <v>3</v>
      </c>
      <c r="F8" s="4" t="b">
        <f t="shared" si="2"/>
        <v>1</v>
      </c>
    </row>
    <row r="9">
      <c r="A9" s="3" t="s">
        <v>14</v>
      </c>
      <c r="B9" s="3" t="s">
        <v>17</v>
      </c>
      <c r="C9" s="4">
        <f t="shared" si="1"/>
        <v>1</v>
      </c>
      <c r="F9" s="4" t="b">
        <f t="shared" si="2"/>
        <v>1</v>
      </c>
    </row>
    <row r="10">
      <c r="A10" s="3" t="s">
        <v>14</v>
      </c>
      <c r="B10" s="3" t="s">
        <v>18</v>
      </c>
      <c r="C10" s="4">
        <f t="shared" si="1"/>
        <v>3</v>
      </c>
      <c r="F10" s="4" t="b">
        <f t="shared" si="2"/>
        <v>0</v>
      </c>
    </row>
    <row r="11">
      <c r="A11" s="3" t="s">
        <v>14</v>
      </c>
      <c r="B11" s="3" t="s">
        <v>19</v>
      </c>
      <c r="C11" s="4">
        <f t="shared" si="1"/>
        <v>3</v>
      </c>
      <c r="F11" s="4" t="b">
        <f t="shared" si="2"/>
        <v>0</v>
      </c>
    </row>
    <row r="12">
      <c r="A12" s="3" t="s">
        <v>14</v>
      </c>
      <c r="B12" s="3" t="s">
        <v>20</v>
      </c>
      <c r="C12" s="4">
        <f t="shared" si="1"/>
        <v>2</v>
      </c>
      <c r="F12" s="4" t="b">
        <f t="shared" si="2"/>
        <v>0</v>
      </c>
    </row>
    <row r="13">
      <c r="A13" s="3" t="s">
        <v>14</v>
      </c>
      <c r="B13" s="3" t="s">
        <v>21</v>
      </c>
      <c r="C13" s="4">
        <f t="shared" si="1"/>
        <v>4</v>
      </c>
      <c r="F13" s="4" t="b">
        <f t="shared" si="2"/>
        <v>0</v>
      </c>
    </row>
    <row r="14">
      <c r="A14" s="3" t="s">
        <v>14</v>
      </c>
      <c r="B14" s="3" t="s">
        <v>22</v>
      </c>
      <c r="C14" s="4">
        <f t="shared" si="1"/>
        <v>2</v>
      </c>
      <c r="F14" s="4" t="b">
        <f t="shared" si="2"/>
        <v>0</v>
      </c>
    </row>
    <row r="15">
      <c r="A15" s="3" t="s">
        <v>14</v>
      </c>
      <c r="B15" s="3" t="s">
        <v>23</v>
      </c>
      <c r="C15" s="4">
        <f t="shared" si="1"/>
        <v>4</v>
      </c>
      <c r="F15" s="4" t="b">
        <f t="shared" si="2"/>
        <v>0</v>
      </c>
    </row>
    <row r="16">
      <c r="A16" s="3" t="s">
        <v>14</v>
      </c>
      <c r="B16" s="3" t="s">
        <v>24</v>
      </c>
      <c r="C16" s="4">
        <f t="shared" si="1"/>
        <v>4</v>
      </c>
      <c r="F16" s="4" t="b">
        <f t="shared" si="2"/>
        <v>0</v>
      </c>
    </row>
    <row r="17">
      <c r="A17" s="3" t="s">
        <v>25</v>
      </c>
      <c r="B17" s="3" t="s">
        <v>26</v>
      </c>
      <c r="C17" s="4">
        <f t="shared" si="1"/>
        <v>1</v>
      </c>
      <c r="F17" s="4" t="b">
        <f t="shared" si="2"/>
        <v>0</v>
      </c>
    </row>
    <row r="18">
      <c r="A18" s="3" t="s">
        <v>25</v>
      </c>
      <c r="B18" s="3" t="s">
        <v>27</v>
      </c>
      <c r="C18" s="4">
        <f t="shared" si="1"/>
        <v>1</v>
      </c>
      <c r="F18" s="4" t="b">
        <f t="shared" si="2"/>
        <v>0</v>
      </c>
    </row>
    <row r="19">
      <c r="A19" s="3" t="s">
        <v>25</v>
      </c>
      <c r="B19" s="3" t="s">
        <v>28</v>
      </c>
      <c r="C19" s="4">
        <f t="shared" si="1"/>
        <v>1</v>
      </c>
      <c r="F19" s="4" t="b">
        <f t="shared" si="2"/>
        <v>0</v>
      </c>
    </row>
    <row r="20">
      <c r="A20" s="3" t="s">
        <v>25</v>
      </c>
      <c r="B20" s="3" t="s">
        <v>29</v>
      </c>
      <c r="C20" s="4">
        <f t="shared" si="1"/>
        <v>1</v>
      </c>
      <c r="F20" s="4" t="b">
        <f t="shared" si="2"/>
        <v>0</v>
      </c>
    </row>
    <row r="21">
      <c r="A21" s="3" t="s">
        <v>25</v>
      </c>
      <c r="B21" s="3" t="s">
        <v>30</v>
      </c>
      <c r="C21" s="4">
        <f t="shared" si="1"/>
        <v>1</v>
      </c>
      <c r="F21" s="4" t="b">
        <f t="shared" si="2"/>
        <v>0</v>
      </c>
    </row>
    <row r="22">
      <c r="A22" s="3" t="s">
        <v>25</v>
      </c>
      <c r="B22" s="3" t="s">
        <v>31</v>
      </c>
      <c r="C22" s="4">
        <f t="shared" si="1"/>
        <v>1</v>
      </c>
      <c r="F22" s="4" t="b">
        <f t="shared" si="2"/>
        <v>0</v>
      </c>
    </row>
    <row r="23">
      <c r="A23" s="3" t="s">
        <v>25</v>
      </c>
      <c r="B23" s="3" t="s">
        <v>32</v>
      </c>
      <c r="C23" s="4">
        <f t="shared" si="1"/>
        <v>1</v>
      </c>
      <c r="F23" s="4" t="b">
        <f t="shared" si="2"/>
        <v>0</v>
      </c>
    </row>
    <row r="24">
      <c r="A24" s="3" t="s">
        <v>25</v>
      </c>
      <c r="B24" s="3" t="s">
        <v>33</v>
      </c>
      <c r="C24" s="4">
        <f t="shared" si="1"/>
        <v>2</v>
      </c>
      <c r="F24" s="4" t="b">
        <f t="shared" si="2"/>
        <v>0</v>
      </c>
    </row>
    <row r="25">
      <c r="A25" s="3" t="s">
        <v>25</v>
      </c>
      <c r="B25" s="3" t="s">
        <v>34</v>
      </c>
      <c r="C25" s="4">
        <f t="shared" si="1"/>
        <v>1</v>
      </c>
      <c r="F25" s="4" t="b">
        <f t="shared" si="2"/>
        <v>0</v>
      </c>
    </row>
    <row r="26">
      <c r="A26" s="3" t="s">
        <v>25</v>
      </c>
      <c r="B26" s="3" t="s">
        <v>35</v>
      </c>
      <c r="C26" s="4">
        <f t="shared" si="1"/>
        <v>1</v>
      </c>
      <c r="F26" s="4" t="b">
        <f t="shared" si="2"/>
        <v>0</v>
      </c>
    </row>
  </sheetData>
  <drawing r:id="rId1"/>
</worksheet>
</file>