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<sst xmlns="http://schemas.openxmlformats.org/spreadsheetml/2006/main" count="199" uniqueCount="99">
  <si>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</si>
  <si>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</si>
  <si>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</si>
  <si>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</si>
  <si>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</si>
  <si>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</si>
  <si>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</si>
  <si>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/uscode/text/51/10101</t>
  </si>
  <si>
    <t>Administration</t>
  </si>
  <si>
    <t>Administrator</t>
  </si>
  <si>
    <t>26/95</t>
  </si>
  <si>
    <t>69/95</t>
  </si>
  <si>
    <t>/uscode/text/51/20103</t>
  </si>
  <si>
    <t>aeronautical and space activities</t>
  </si>
  <si>
    <t>aeronautical and space vehicles</t>
  </si>
  <si>
    <t>/uscode/text/51/40302</t>
  </si>
  <si>
    <t>field related to space</t>
  </si>
  <si>
    <t>panel</t>
  </si>
  <si>
    <t>person</t>
  </si>
  <si>
    <t>space environment</t>
  </si>
  <si>
    <t>space grant college</t>
  </si>
  <si>
    <t>space grant program</t>
  </si>
  <si>
    <t>space grant regional consortium</t>
  </si>
  <si>
    <t>space resource</t>
  </si>
  <si>
    <t>State</t>
  </si>
  <si>
    <t>/uscode/text/51/50101</t>
  </si>
  <si>
    <t>commercial provider</t>
  </si>
  <si>
    <t>payload</t>
  </si>
  <si>
    <t>space-related activities</t>
  </si>
  <si>
    <t>space transportation services</t>
  </si>
  <si>
    <t>space transportation vehicle</t>
  </si>
  <si>
    <t>United States commercial provider</t>
  </si>
  <si>
    <t>/uscode/text/51/50301</t>
  </si>
  <si>
    <t>in-space transportation services</t>
  </si>
  <si>
    <t>in-space transportation system</t>
  </si>
  <si>
    <t>in-space transportation vehicle</t>
  </si>
  <si>
    <t>Secretary</t>
  </si>
  <si>
    <t>/uscode/text/51/50501</t>
  </si>
  <si>
    <t>agency</t>
  </si>
  <si>
    <t>anchor tenancy</t>
  </si>
  <si>
    <t>commercial</t>
  </si>
  <si>
    <t>cost effective</t>
  </si>
  <si>
    <t>launch</t>
  </si>
  <si>
    <t>launch services</t>
  </si>
  <si>
    <t>launch support facilities</t>
  </si>
  <si>
    <t>launch vehicle</t>
  </si>
  <si>
    <t>payload integration services</t>
  </si>
  <si>
    <t>space recovery support facilities</t>
  </si>
  <si>
    <t>space transportation infrastructure</t>
  </si>
  <si>
    <t>United States</t>
  </si>
  <si>
    <t>/uscode/text/51/50902</t>
  </si>
  <si>
    <t>citizen of the United States</t>
  </si>
  <si>
    <t>crew</t>
  </si>
  <si>
    <t>executive agency</t>
  </si>
  <si>
    <t>government astronaut</t>
  </si>
  <si>
    <t>international partner astronaut</t>
  </si>
  <si>
    <t>International Space Station Intergovernmental Agreement</t>
  </si>
  <si>
    <t>launch property</t>
  </si>
  <si>
    <t>launch site</t>
  </si>
  <si>
    <t>obtrusive space advertising</t>
  </si>
  <si>
    <t>permit</t>
  </si>
  <si>
    <t>reenter</t>
  </si>
  <si>
    <t>reentry</t>
  </si>
  <si>
    <t>reentry services</t>
  </si>
  <si>
    <t>reentry site</t>
  </si>
  <si>
    <t>reentry vehicle</t>
  </si>
  <si>
    <t>space flight participant</t>
  </si>
  <si>
    <t>suborbital rocket</t>
  </si>
  <si>
    <t>suborbital trajectory</t>
  </si>
  <si>
    <t>third party</t>
  </si>
  <si>
    <t>/uscode/text/51/51101</t>
  </si>
  <si>
    <t>commercial space transportation infrastructure development</t>
  </si>
  <si>
    <t>project</t>
  </si>
  <si>
    <t>project grant</t>
  </si>
  <si>
    <t>public agency</t>
  </si>
  <si>
    <t>sponsor</t>
  </si>
  <si>
    <t>/uscode/text/51/51301</t>
  </si>
  <si>
    <t>asteroid resource</t>
  </si>
  <si>
    <t>United States citizen</t>
  </si>
  <si>
    <t>/uscode/text/51/60101</t>
  </si>
  <si>
    <t>cost of fulfilling user requests</t>
  </si>
  <si>
    <t>data continuity</t>
  </si>
  <si>
    <t>data preprocessing</t>
  </si>
  <si>
    <t>land remote sensing</t>
  </si>
  <si>
    <t>Landsat Program Management</t>
  </si>
  <si>
    <t>Landsat system</t>
  </si>
  <si>
    <t>Landsat 6 contractor</t>
  </si>
  <si>
    <t>Landsat 7</t>
  </si>
  <si>
    <t>National Satellite Land Remote Sensing Data Archive</t>
  </si>
  <si>
    <t>noncommercial purposes</t>
  </si>
  <si>
    <t>unenhanced data</t>
  </si>
  <si>
    <t>United States Government and its affiliated users</t>
  </si>
  <si>
    <t>/uscode/text/51/60301</t>
  </si>
  <si>
    <t>geospatial information</t>
  </si>
  <si>
    <t>high resolution</t>
  </si>
  <si>
    <t>institution of higher education</t>
  </si>
  <si>
    <t>/uscode/text/51/70701</t>
  </si>
  <si>
    <t>Commission</t>
  </si>
  <si>
    <t>incident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</si>
</sst>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2" fontId="4" numFmtId="0" xfId="0" applyFill="1" applyFont="1"/>
    <xf borderId="0" fillId="0" fontId="3" numFmtId="0" xfId="0" applyAlignment="1" applyFont="1">
      <alignment/>
    </xf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96" si="1">IF(LEN(TRIM(B2))=0,0,LEN(TRIM(B2))-LEN(SUBSTITUTE(B2," ",""))+1)</f>
        <v>1</v>
      </c>
      <c r="D2">
        <f>COUNTIF(C2:C1407,"1")</f>
        <v>26</v>
      </c>
      <c r="E2" s="5">
        <v>69.0</v>
      </c>
      <c r="F2" s="6" t="b">
        <f t="shared" ref="F2:F96" si="2">EXACT(B2,PROPER(B2))</f>
        <v>1</v>
      </c>
      <c r="G2" s="7">
        <f>COUNTIF(F2:F96,"TRUE")</f>
        <v>15</v>
      </c>
    </row>
    <row r="3">
      <c r="A3" s="3" t="s">
        <v>7</v>
      </c>
      <c r="B3" s="3" t="s">
        <v>9</v>
      </c>
      <c r="C3" s="4">
        <f t="shared" si="1"/>
        <v>1</v>
      </c>
      <c r="D3" s="5" t="s">
        <v>10</v>
      </c>
      <c r="E3" s="5" t="s">
        <v>11</v>
      </c>
      <c r="F3" s="6" t="b">
        <f t="shared" si="2"/>
        <v>1</v>
      </c>
    </row>
    <row r="4">
      <c r="A4" s="3" t="s">
        <v>12</v>
      </c>
      <c r="B4" s="3" t="s">
        <v>13</v>
      </c>
      <c r="C4" s="4">
        <f t="shared" si="1"/>
        <v>4</v>
      </c>
      <c r="F4" s="6" t="b">
        <f t="shared" si="2"/>
        <v>0</v>
      </c>
    </row>
    <row r="5">
      <c r="A5" s="3" t="s">
        <v>12</v>
      </c>
      <c r="B5" s="3" t="s">
        <v>14</v>
      </c>
      <c r="C5" s="4">
        <f t="shared" si="1"/>
        <v>4</v>
      </c>
      <c r="F5" s="6" t="b">
        <f t="shared" si="2"/>
        <v>0</v>
      </c>
    </row>
    <row r="6">
      <c r="A6" s="3" t="s">
        <v>15</v>
      </c>
      <c r="B6" s="3" t="s">
        <v>13</v>
      </c>
      <c r="C6" s="4">
        <f t="shared" si="1"/>
        <v>4</v>
      </c>
      <c r="F6" s="6" t="b">
        <f t="shared" si="2"/>
        <v>0</v>
      </c>
    </row>
    <row r="7">
      <c r="A7" s="3" t="s">
        <v>15</v>
      </c>
      <c r="B7" s="3" t="s">
        <v>16</v>
      </c>
      <c r="C7" s="4">
        <f t="shared" si="1"/>
        <v>4</v>
      </c>
      <c r="F7" s="6" t="b">
        <f t="shared" si="2"/>
        <v>0</v>
      </c>
    </row>
    <row r="8">
      <c r="A8" s="3" t="s">
        <v>15</v>
      </c>
      <c r="B8" s="3" t="s">
        <v>17</v>
      </c>
      <c r="C8" s="4">
        <f t="shared" si="1"/>
        <v>1</v>
      </c>
      <c r="F8" s="6" t="b">
        <f t="shared" si="2"/>
        <v>0</v>
      </c>
    </row>
    <row r="9">
      <c r="A9" s="3" t="s">
        <v>15</v>
      </c>
      <c r="B9" s="3" t="s">
        <v>18</v>
      </c>
      <c r="C9" s="4">
        <f t="shared" si="1"/>
        <v>1</v>
      </c>
      <c r="F9" s="6" t="b">
        <f t="shared" si="2"/>
        <v>0</v>
      </c>
    </row>
    <row r="10">
      <c r="A10" s="3" t="s">
        <v>15</v>
      </c>
      <c r="B10" s="3" t="s">
        <v>19</v>
      </c>
      <c r="C10" s="4">
        <f t="shared" si="1"/>
        <v>2</v>
      </c>
      <c r="F10" s="6" t="b">
        <f t="shared" si="2"/>
        <v>0</v>
      </c>
    </row>
    <row r="11">
      <c r="A11" s="3" t="s">
        <v>15</v>
      </c>
      <c r="B11" s="3" t="s">
        <v>20</v>
      </c>
      <c r="C11" s="4">
        <f t="shared" si="1"/>
        <v>3</v>
      </c>
      <c r="F11" s="6" t="b">
        <f t="shared" si="2"/>
        <v>0</v>
      </c>
    </row>
    <row r="12">
      <c r="A12" s="3" t="s">
        <v>15</v>
      </c>
      <c r="B12" s="3" t="s">
        <v>21</v>
      </c>
      <c r="C12" s="4">
        <f t="shared" si="1"/>
        <v>3</v>
      </c>
      <c r="F12" s="6" t="b">
        <f t="shared" si="2"/>
        <v>0</v>
      </c>
    </row>
    <row r="13">
      <c r="A13" s="3" t="s">
        <v>15</v>
      </c>
      <c r="B13" s="3" t="s">
        <v>22</v>
      </c>
      <c r="C13" s="4">
        <f t="shared" si="1"/>
        <v>4</v>
      </c>
      <c r="F13" s="6" t="b">
        <f t="shared" si="2"/>
        <v>0</v>
      </c>
    </row>
    <row r="14">
      <c r="A14" s="3" t="s">
        <v>15</v>
      </c>
      <c r="B14" s="3" t="s">
        <v>23</v>
      </c>
      <c r="C14" s="4">
        <f t="shared" si="1"/>
        <v>2</v>
      </c>
      <c r="F14" s="6" t="b">
        <f t="shared" si="2"/>
        <v>0</v>
      </c>
    </row>
    <row r="15">
      <c r="A15" s="3" t="s">
        <v>15</v>
      </c>
      <c r="B15" s="3" t="s">
        <v>24</v>
      </c>
      <c r="C15" s="4">
        <f t="shared" si="1"/>
        <v>1</v>
      </c>
      <c r="F15" s="6" t="b">
        <f t="shared" si="2"/>
        <v>1</v>
      </c>
    </row>
    <row r="16">
      <c r="A16" s="3" t="s">
        <v>25</v>
      </c>
      <c r="B16" s="3" t="s">
        <v>26</v>
      </c>
      <c r="C16" s="4">
        <f t="shared" si="1"/>
        <v>2</v>
      </c>
      <c r="F16" s="6" t="b">
        <f t="shared" si="2"/>
        <v>0</v>
      </c>
    </row>
    <row r="17">
      <c r="A17" s="3" t="s">
        <v>25</v>
      </c>
      <c r="B17" s="3" t="s">
        <v>27</v>
      </c>
      <c r="C17" s="4">
        <f t="shared" si="1"/>
        <v>1</v>
      </c>
      <c r="F17" s="6" t="b">
        <f t="shared" si="2"/>
        <v>0</v>
      </c>
    </row>
    <row r="18">
      <c r="A18" s="3" t="s">
        <v>25</v>
      </c>
      <c r="B18" s="3" t="s">
        <v>28</v>
      </c>
      <c r="C18" s="4">
        <f t="shared" si="1"/>
        <v>2</v>
      </c>
      <c r="F18" s="6" t="b">
        <f t="shared" si="2"/>
        <v>0</v>
      </c>
    </row>
    <row r="19">
      <c r="A19" s="3" t="s">
        <v>25</v>
      </c>
      <c r="B19" s="3" t="s">
        <v>29</v>
      </c>
      <c r="C19" s="4">
        <f t="shared" si="1"/>
        <v>3</v>
      </c>
      <c r="F19" s="6" t="b">
        <f t="shared" si="2"/>
        <v>0</v>
      </c>
    </row>
    <row r="20">
      <c r="A20" s="3" t="s">
        <v>25</v>
      </c>
      <c r="B20" s="3" t="s">
        <v>30</v>
      </c>
      <c r="C20" s="4">
        <f t="shared" si="1"/>
        <v>3</v>
      </c>
      <c r="F20" s="6" t="b">
        <f t="shared" si="2"/>
        <v>0</v>
      </c>
    </row>
    <row r="21">
      <c r="A21" s="3" t="s">
        <v>25</v>
      </c>
      <c r="B21" s="3" t="s">
        <v>24</v>
      </c>
      <c r="C21" s="4">
        <f t="shared" si="1"/>
        <v>1</v>
      </c>
      <c r="F21" s="6" t="b">
        <f t="shared" si="2"/>
        <v>1</v>
      </c>
    </row>
    <row r="22">
      <c r="A22" s="3" t="s">
        <v>25</v>
      </c>
      <c r="B22" s="3" t="s">
        <v>31</v>
      </c>
      <c r="C22" s="4">
        <f t="shared" si="1"/>
        <v>4</v>
      </c>
      <c r="F22" s="6" t="b">
        <f t="shared" si="2"/>
        <v>0</v>
      </c>
    </row>
    <row r="23">
      <c r="A23" s="3" t="s">
        <v>32</v>
      </c>
      <c r="B23" s="3" t="s">
        <v>26</v>
      </c>
      <c r="C23" s="4">
        <f t="shared" si="1"/>
        <v>2</v>
      </c>
      <c r="F23" s="6" t="b">
        <f t="shared" si="2"/>
        <v>0</v>
      </c>
    </row>
    <row r="24">
      <c r="A24" s="3" t="s">
        <v>32</v>
      </c>
      <c r="B24" s="3" t="s">
        <v>33</v>
      </c>
      <c r="C24" s="4">
        <f t="shared" si="1"/>
        <v>3</v>
      </c>
      <c r="F24" s="6" t="b">
        <f t="shared" si="2"/>
        <v>0</v>
      </c>
    </row>
    <row r="25">
      <c r="A25" s="3" t="s">
        <v>32</v>
      </c>
      <c r="B25" s="3" t="s">
        <v>34</v>
      </c>
      <c r="C25" s="4">
        <f t="shared" si="1"/>
        <v>3</v>
      </c>
      <c r="F25" s="6" t="b">
        <f t="shared" si="2"/>
        <v>0</v>
      </c>
    </row>
    <row r="26">
      <c r="A26" s="3" t="s">
        <v>32</v>
      </c>
      <c r="B26" s="3" t="s">
        <v>35</v>
      </c>
      <c r="C26" s="4">
        <f t="shared" si="1"/>
        <v>3</v>
      </c>
      <c r="F26" s="6" t="b">
        <f t="shared" si="2"/>
        <v>0</v>
      </c>
    </row>
    <row r="27">
      <c r="A27" s="3" t="s">
        <v>32</v>
      </c>
      <c r="B27" s="3" t="s">
        <v>36</v>
      </c>
      <c r="C27" s="4">
        <f t="shared" si="1"/>
        <v>1</v>
      </c>
      <c r="F27" s="6" t="b">
        <f t="shared" si="2"/>
        <v>1</v>
      </c>
    </row>
    <row r="28">
      <c r="A28" s="3" t="s">
        <v>32</v>
      </c>
      <c r="B28" s="3" t="s">
        <v>31</v>
      </c>
      <c r="C28" s="4">
        <f t="shared" si="1"/>
        <v>4</v>
      </c>
      <c r="F28" s="6" t="b">
        <f t="shared" si="2"/>
        <v>0</v>
      </c>
    </row>
    <row r="29">
      <c r="A29" s="3" t="s">
        <v>37</v>
      </c>
      <c r="B29" s="3" t="s">
        <v>38</v>
      </c>
      <c r="C29" s="4">
        <f t="shared" si="1"/>
        <v>1</v>
      </c>
      <c r="F29" s="6" t="b">
        <f t="shared" si="2"/>
        <v>0</v>
      </c>
    </row>
    <row r="30">
      <c r="A30" s="3" t="s">
        <v>37</v>
      </c>
      <c r="B30" s="3" t="s">
        <v>39</v>
      </c>
      <c r="C30" s="4">
        <f t="shared" si="1"/>
        <v>2</v>
      </c>
      <c r="F30" s="6" t="b">
        <f t="shared" si="2"/>
        <v>0</v>
      </c>
    </row>
    <row r="31">
      <c r="A31" s="3" t="s">
        <v>37</v>
      </c>
      <c r="B31" s="3" t="s">
        <v>40</v>
      </c>
      <c r="C31" s="4">
        <f t="shared" si="1"/>
        <v>1</v>
      </c>
      <c r="F31" s="6" t="b">
        <f t="shared" si="2"/>
        <v>0</v>
      </c>
    </row>
    <row r="32">
      <c r="A32" s="3" t="s">
        <v>37</v>
      </c>
      <c r="B32" s="3" t="s">
        <v>41</v>
      </c>
      <c r="C32" s="4">
        <f t="shared" si="1"/>
        <v>2</v>
      </c>
      <c r="F32" s="6" t="b">
        <f t="shared" si="2"/>
        <v>0</v>
      </c>
    </row>
    <row r="33">
      <c r="A33" s="3" t="s">
        <v>37</v>
      </c>
      <c r="B33" s="3" t="s">
        <v>42</v>
      </c>
      <c r="C33" s="4">
        <f t="shared" si="1"/>
        <v>1</v>
      </c>
      <c r="F33" s="6" t="b">
        <f t="shared" si="2"/>
        <v>0</v>
      </c>
    </row>
    <row r="34">
      <c r="A34" s="3" t="s">
        <v>37</v>
      </c>
      <c r="B34" s="3" t="s">
        <v>43</v>
      </c>
      <c r="C34" s="4">
        <f t="shared" si="1"/>
        <v>2</v>
      </c>
      <c r="F34" s="6" t="b">
        <f t="shared" si="2"/>
        <v>0</v>
      </c>
    </row>
    <row r="35">
      <c r="A35" s="3" t="s">
        <v>37</v>
      </c>
      <c r="B35" s="3" t="s">
        <v>44</v>
      </c>
      <c r="C35" s="4">
        <f t="shared" si="1"/>
        <v>3</v>
      </c>
      <c r="F35" s="6" t="b">
        <f t="shared" si="2"/>
        <v>0</v>
      </c>
    </row>
    <row r="36">
      <c r="A36" s="3" t="s">
        <v>37</v>
      </c>
      <c r="B36" s="3" t="s">
        <v>45</v>
      </c>
      <c r="C36" s="4">
        <f t="shared" si="1"/>
        <v>2</v>
      </c>
      <c r="F36" s="6" t="b">
        <f t="shared" si="2"/>
        <v>0</v>
      </c>
    </row>
    <row r="37">
      <c r="A37" s="3" t="s">
        <v>37</v>
      </c>
      <c r="B37" s="3" t="s">
        <v>27</v>
      </c>
      <c r="C37" s="4">
        <f t="shared" si="1"/>
        <v>1</v>
      </c>
      <c r="F37" s="6" t="b">
        <f t="shared" si="2"/>
        <v>0</v>
      </c>
    </row>
    <row r="38">
      <c r="A38" s="3" t="s">
        <v>37</v>
      </c>
      <c r="B38" s="3" t="s">
        <v>46</v>
      </c>
      <c r="C38" s="4">
        <f t="shared" si="1"/>
        <v>3</v>
      </c>
      <c r="F38" s="6" t="b">
        <f t="shared" si="2"/>
        <v>0</v>
      </c>
    </row>
    <row r="39">
      <c r="A39" s="3" t="s">
        <v>37</v>
      </c>
      <c r="B39" s="3" t="s">
        <v>47</v>
      </c>
      <c r="C39" s="4">
        <f t="shared" si="1"/>
        <v>4</v>
      </c>
      <c r="F39" s="6" t="b">
        <f t="shared" si="2"/>
        <v>0</v>
      </c>
    </row>
    <row r="40">
      <c r="A40" s="3" t="s">
        <v>37</v>
      </c>
      <c r="B40" s="3" t="s">
        <v>48</v>
      </c>
      <c r="C40" s="4">
        <f t="shared" si="1"/>
        <v>3</v>
      </c>
      <c r="F40" s="6" t="b">
        <f t="shared" si="2"/>
        <v>0</v>
      </c>
    </row>
    <row r="41">
      <c r="A41" s="3" t="s">
        <v>37</v>
      </c>
      <c r="B41" s="3" t="s">
        <v>24</v>
      </c>
      <c r="C41" s="4">
        <f t="shared" si="1"/>
        <v>1</v>
      </c>
      <c r="F41" s="6" t="b">
        <f t="shared" si="2"/>
        <v>1</v>
      </c>
    </row>
    <row r="42">
      <c r="A42" s="3" t="s">
        <v>37</v>
      </c>
      <c r="B42" s="3" t="s">
        <v>49</v>
      </c>
      <c r="C42" s="4">
        <f t="shared" si="1"/>
        <v>2</v>
      </c>
      <c r="F42" s="6" t="b">
        <f t="shared" si="2"/>
        <v>1</v>
      </c>
    </row>
    <row r="43">
      <c r="A43" s="3" t="s">
        <v>50</v>
      </c>
      <c r="B43" s="3" t="s">
        <v>51</v>
      </c>
      <c r="C43" s="4">
        <f t="shared" si="1"/>
        <v>5</v>
      </c>
      <c r="F43" s="6" t="b">
        <f t="shared" si="2"/>
        <v>0</v>
      </c>
    </row>
    <row r="44">
      <c r="A44" s="3" t="s">
        <v>50</v>
      </c>
      <c r="B44" s="3" t="s">
        <v>52</v>
      </c>
      <c r="C44" s="4">
        <f t="shared" si="1"/>
        <v>1</v>
      </c>
      <c r="F44" s="6" t="b">
        <f t="shared" si="2"/>
        <v>0</v>
      </c>
    </row>
    <row r="45">
      <c r="A45" s="3" t="s">
        <v>50</v>
      </c>
      <c r="B45" s="3" t="s">
        <v>53</v>
      </c>
      <c r="C45" s="4">
        <f t="shared" si="1"/>
        <v>2</v>
      </c>
      <c r="F45" s="6" t="b">
        <f t="shared" si="2"/>
        <v>0</v>
      </c>
    </row>
    <row r="46">
      <c r="A46" s="3" t="s">
        <v>50</v>
      </c>
      <c r="B46" s="3" t="s">
        <v>54</v>
      </c>
      <c r="C46" s="4">
        <f t="shared" si="1"/>
        <v>2</v>
      </c>
      <c r="F46" s="6" t="b">
        <f t="shared" si="2"/>
        <v>0</v>
      </c>
    </row>
    <row r="47">
      <c r="A47" s="3" t="s">
        <v>50</v>
      </c>
      <c r="B47" s="3" t="s">
        <v>55</v>
      </c>
      <c r="C47" s="4">
        <f t="shared" si="1"/>
        <v>3</v>
      </c>
      <c r="F47" s="6" t="b">
        <f t="shared" si="2"/>
        <v>0</v>
      </c>
    </row>
    <row r="48">
      <c r="A48" s="3" t="s">
        <v>50</v>
      </c>
      <c r="B48" s="3" t="s">
        <v>56</v>
      </c>
      <c r="C48" s="4">
        <f t="shared" si="1"/>
        <v>5</v>
      </c>
      <c r="F48" s="6" t="b">
        <f t="shared" si="2"/>
        <v>1</v>
      </c>
    </row>
    <row r="49">
      <c r="A49" s="3" t="s">
        <v>50</v>
      </c>
      <c r="B49" s="3" t="s">
        <v>42</v>
      </c>
      <c r="C49" s="4">
        <f t="shared" si="1"/>
        <v>1</v>
      </c>
      <c r="F49" s="6" t="b">
        <f t="shared" si="2"/>
        <v>0</v>
      </c>
    </row>
    <row r="50">
      <c r="A50" s="3" t="s">
        <v>50</v>
      </c>
      <c r="B50" s="3" t="s">
        <v>57</v>
      </c>
      <c r="C50" s="4">
        <f t="shared" si="1"/>
        <v>2</v>
      </c>
      <c r="F50" s="6" t="b">
        <f t="shared" si="2"/>
        <v>0</v>
      </c>
    </row>
    <row r="51">
      <c r="A51" s="3" t="s">
        <v>50</v>
      </c>
      <c r="B51" s="3" t="s">
        <v>43</v>
      </c>
      <c r="C51" s="4">
        <f t="shared" si="1"/>
        <v>2</v>
      </c>
      <c r="F51" s="6" t="b">
        <f t="shared" si="2"/>
        <v>0</v>
      </c>
    </row>
    <row r="52">
      <c r="A52" s="3" t="s">
        <v>50</v>
      </c>
      <c r="B52" s="3" t="s">
        <v>58</v>
      </c>
      <c r="C52" s="4">
        <f t="shared" si="1"/>
        <v>2</v>
      </c>
      <c r="F52" s="6" t="b">
        <f t="shared" si="2"/>
        <v>0</v>
      </c>
    </row>
    <row r="53">
      <c r="A53" s="3" t="s">
        <v>50</v>
      </c>
      <c r="B53" s="3" t="s">
        <v>45</v>
      </c>
      <c r="C53" s="4">
        <f t="shared" si="1"/>
        <v>2</v>
      </c>
      <c r="F53" s="6" t="b">
        <f t="shared" si="2"/>
        <v>0</v>
      </c>
    </row>
    <row r="54">
      <c r="A54" s="3" t="s">
        <v>50</v>
      </c>
      <c r="B54" s="3" t="s">
        <v>59</v>
      </c>
      <c r="C54" s="4">
        <f t="shared" si="1"/>
        <v>3</v>
      </c>
      <c r="F54" s="6" t="b">
        <f t="shared" si="2"/>
        <v>0</v>
      </c>
    </row>
    <row r="55">
      <c r="A55" s="3" t="s">
        <v>50</v>
      </c>
      <c r="B55" s="3" t="s">
        <v>27</v>
      </c>
      <c r="C55" s="4">
        <f t="shared" si="1"/>
        <v>1</v>
      </c>
      <c r="F55" s="6" t="b">
        <f t="shared" si="2"/>
        <v>0</v>
      </c>
    </row>
    <row r="56">
      <c r="A56" s="3" t="s">
        <v>50</v>
      </c>
      <c r="B56" s="3" t="s">
        <v>60</v>
      </c>
      <c r="C56" s="4">
        <f t="shared" si="1"/>
        <v>1</v>
      </c>
      <c r="F56" s="6" t="b">
        <f t="shared" si="2"/>
        <v>0</v>
      </c>
    </row>
    <row r="57">
      <c r="A57" s="3" t="s">
        <v>50</v>
      </c>
      <c r="B57" s="3" t="s">
        <v>18</v>
      </c>
      <c r="C57" s="4">
        <f t="shared" si="1"/>
        <v>1</v>
      </c>
      <c r="F57" s="6" t="b">
        <f t="shared" si="2"/>
        <v>0</v>
      </c>
    </row>
    <row r="58">
      <c r="A58" s="3" t="s">
        <v>50</v>
      </c>
      <c r="B58" s="3" t="s">
        <v>61</v>
      </c>
      <c r="C58" s="4">
        <f t="shared" si="1"/>
        <v>1</v>
      </c>
      <c r="F58" s="6" t="b">
        <f t="shared" si="2"/>
        <v>0</v>
      </c>
    </row>
    <row r="59">
      <c r="A59" s="3" t="s">
        <v>50</v>
      </c>
      <c r="B59" s="3" t="s">
        <v>62</v>
      </c>
      <c r="C59" s="4">
        <f t="shared" si="1"/>
        <v>1</v>
      </c>
      <c r="F59" s="6" t="b">
        <f t="shared" si="2"/>
        <v>0</v>
      </c>
    </row>
    <row r="60">
      <c r="A60" s="3" t="s">
        <v>50</v>
      </c>
      <c r="B60" s="3" t="s">
        <v>63</v>
      </c>
      <c r="C60" s="4">
        <f t="shared" si="1"/>
        <v>2</v>
      </c>
      <c r="F60" s="6" t="b">
        <f t="shared" si="2"/>
        <v>0</v>
      </c>
    </row>
    <row r="61">
      <c r="A61" s="3" t="s">
        <v>50</v>
      </c>
      <c r="B61" s="3" t="s">
        <v>64</v>
      </c>
      <c r="C61" s="4">
        <f t="shared" si="1"/>
        <v>2</v>
      </c>
      <c r="F61" s="6" t="b">
        <f t="shared" si="2"/>
        <v>0</v>
      </c>
    </row>
    <row r="62">
      <c r="A62" s="3" t="s">
        <v>50</v>
      </c>
      <c r="B62" s="3" t="s">
        <v>65</v>
      </c>
      <c r="C62" s="4">
        <f t="shared" si="1"/>
        <v>2</v>
      </c>
      <c r="F62" s="6" t="b">
        <f t="shared" si="2"/>
        <v>0</v>
      </c>
    </row>
    <row r="63">
      <c r="A63" s="3" t="s">
        <v>50</v>
      </c>
      <c r="B63" s="3" t="s">
        <v>66</v>
      </c>
      <c r="C63" s="4">
        <f t="shared" si="1"/>
        <v>3</v>
      </c>
      <c r="F63" s="6" t="b">
        <f t="shared" si="2"/>
        <v>0</v>
      </c>
    </row>
    <row r="64">
      <c r="A64" s="3" t="s">
        <v>50</v>
      </c>
      <c r="B64" s="3" t="s">
        <v>24</v>
      </c>
      <c r="C64" s="4">
        <f t="shared" si="1"/>
        <v>1</v>
      </c>
      <c r="F64" s="6" t="b">
        <f t="shared" si="2"/>
        <v>1</v>
      </c>
    </row>
    <row r="65">
      <c r="A65" s="3" t="s">
        <v>50</v>
      </c>
      <c r="B65" s="3" t="s">
        <v>67</v>
      </c>
      <c r="C65" s="4">
        <f t="shared" si="1"/>
        <v>2</v>
      </c>
      <c r="F65" s="6" t="b">
        <f t="shared" si="2"/>
        <v>0</v>
      </c>
    </row>
    <row r="66">
      <c r="A66" s="3" t="s">
        <v>50</v>
      </c>
      <c r="B66" s="3" t="s">
        <v>68</v>
      </c>
      <c r="C66" s="4">
        <f t="shared" si="1"/>
        <v>2</v>
      </c>
      <c r="F66" s="6" t="b">
        <f t="shared" si="2"/>
        <v>0</v>
      </c>
    </row>
    <row r="67">
      <c r="A67" s="3" t="s">
        <v>50</v>
      </c>
      <c r="B67" s="3" t="s">
        <v>69</v>
      </c>
      <c r="C67" s="4">
        <f t="shared" si="1"/>
        <v>2</v>
      </c>
      <c r="F67" s="6" t="b">
        <f t="shared" si="2"/>
        <v>0</v>
      </c>
    </row>
    <row r="68">
      <c r="A68" s="3" t="s">
        <v>50</v>
      </c>
      <c r="B68" s="3" t="s">
        <v>49</v>
      </c>
      <c r="C68" s="4">
        <f t="shared" si="1"/>
        <v>2</v>
      </c>
      <c r="F68" s="6" t="b">
        <f t="shared" si="2"/>
        <v>1</v>
      </c>
    </row>
    <row r="69">
      <c r="A69" s="3" t="s">
        <v>70</v>
      </c>
      <c r="B69" s="3" t="s">
        <v>71</v>
      </c>
      <c r="C69" s="4">
        <f t="shared" si="1"/>
        <v>5</v>
      </c>
      <c r="F69" s="6" t="b">
        <f t="shared" si="2"/>
        <v>0</v>
      </c>
    </row>
    <row r="70">
      <c r="A70" s="3" t="s">
        <v>70</v>
      </c>
      <c r="B70" s="3" t="s">
        <v>72</v>
      </c>
      <c r="C70" s="4">
        <f t="shared" si="1"/>
        <v>1</v>
      </c>
      <c r="F70" s="6" t="b">
        <f t="shared" si="2"/>
        <v>0</v>
      </c>
    </row>
    <row r="71">
      <c r="A71" s="3" t="s">
        <v>70</v>
      </c>
      <c r="B71" s="3" t="s">
        <v>73</v>
      </c>
      <c r="C71" s="4">
        <f t="shared" si="1"/>
        <v>2</v>
      </c>
      <c r="F71" s="6" t="b">
        <f t="shared" si="2"/>
        <v>0</v>
      </c>
    </row>
    <row r="72">
      <c r="A72" s="3" t="s">
        <v>70</v>
      </c>
      <c r="B72" s="3" t="s">
        <v>74</v>
      </c>
      <c r="C72" s="4">
        <f t="shared" si="1"/>
        <v>2</v>
      </c>
      <c r="F72" s="6" t="b">
        <f t="shared" si="2"/>
        <v>0</v>
      </c>
    </row>
    <row r="73">
      <c r="A73" s="3" t="s">
        <v>70</v>
      </c>
      <c r="B73" s="3" t="s">
        <v>75</v>
      </c>
      <c r="C73" s="4">
        <f t="shared" si="1"/>
        <v>1</v>
      </c>
      <c r="F73" s="6" t="b">
        <f t="shared" si="2"/>
        <v>0</v>
      </c>
    </row>
    <row r="74">
      <c r="A74" s="3" t="s">
        <v>76</v>
      </c>
      <c r="B74" s="3" t="s">
        <v>77</v>
      </c>
      <c r="C74" s="4">
        <f t="shared" si="1"/>
        <v>2</v>
      </c>
      <c r="F74" s="6" t="b">
        <f t="shared" si="2"/>
        <v>0</v>
      </c>
    </row>
    <row r="75">
      <c r="A75" s="3" t="s">
        <v>76</v>
      </c>
      <c r="B75" s="3" t="s">
        <v>23</v>
      </c>
      <c r="C75" s="4">
        <f t="shared" si="1"/>
        <v>2</v>
      </c>
      <c r="F75" s="6" t="b">
        <f t="shared" si="2"/>
        <v>0</v>
      </c>
    </row>
    <row r="76">
      <c r="A76" s="3" t="s">
        <v>76</v>
      </c>
      <c r="B76" s="3" t="s">
        <v>23</v>
      </c>
      <c r="C76" s="4">
        <f t="shared" si="1"/>
        <v>2</v>
      </c>
      <c r="F76" s="6" t="b">
        <f t="shared" si="2"/>
        <v>0</v>
      </c>
    </row>
    <row r="77">
      <c r="A77" s="3" t="s">
        <v>76</v>
      </c>
      <c r="B77" s="3" t="s">
        <v>78</v>
      </c>
      <c r="C77" s="4">
        <f t="shared" si="1"/>
        <v>3</v>
      </c>
      <c r="F77" s="6" t="b">
        <f t="shared" si="2"/>
        <v>0</v>
      </c>
    </row>
    <row r="78">
      <c r="A78" s="3" t="s">
        <v>76</v>
      </c>
      <c r="B78" s="3" t="s">
        <v>51</v>
      </c>
      <c r="C78" s="4">
        <f t="shared" si="1"/>
        <v>5</v>
      </c>
      <c r="F78" s="6" t="b">
        <f t="shared" si="2"/>
        <v>0</v>
      </c>
    </row>
    <row r="79">
      <c r="A79" s="3" t="s">
        <v>79</v>
      </c>
      <c r="B79" s="3" t="s">
        <v>80</v>
      </c>
      <c r="C79" s="4">
        <f t="shared" si="1"/>
        <v>5</v>
      </c>
      <c r="F79" s="6" t="b">
        <f t="shared" si="2"/>
        <v>0</v>
      </c>
    </row>
    <row r="80">
      <c r="A80" s="3" t="s">
        <v>79</v>
      </c>
      <c r="B80" s="3" t="s">
        <v>81</v>
      </c>
      <c r="C80" s="4">
        <f t="shared" si="1"/>
        <v>2</v>
      </c>
      <c r="F80" s="6" t="b">
        <f t="shared" si="2"/>
        <v>0</v>
      </c>
    </row>
    <row r="81">
      <c r="A81" s="3" t="s">
        <v>79</v>
      </c>
      <c r="B81" s="3" t="s">
        <v>82</v>
      </c>
      <c r="C81" s="4">
        <f t="shared" si="1"/>
        <v>2</v>
      </c>
      <c r="F81" s="6" t="b">
        <f t="shared" si="2"/>
        <v>0</v>
      </c>
    </row>
    <row r="82">
      <c r="A82" s="3" t="s">
        <v>79</v>
      </c>
      <c r="B82" s="3" t="s">
        <v>83</v>
      </c>
      <c r="C82" s="4">
        <f t="shared" si="1"/>
        <v>3</v>
      </c>
      <c r="F82" s="6" t="b">
        <f t="shared" si="2"/>
        <v>0</v>
      </c>
    </row>
    <row r="83">
      <c r="A83" s="3" t="s">
        <v>79</v>
      </c>
      <c r="B83" s="3" t="s">
        <v>84</v>
      </c>
      <c r="C83" s="4">
        <f t="shared" si="1"/>
        <v>3</v>
      </c>
      <c r="F83" s="6" t="b">
        <f t="shared" si="2"/>
        <v>1</v>
      </c>
    </row>
    <row r="84">
      <c r="A84" s="3" t="s">
        <v>79</v>
      </c>
      <c r="B84" s="3" t="s">
        <v>85</v>
      </c>
      <c r="C84" s="4">
        <f t="shared" si="1"/>
        <v>2</v>
      </c>
      <c r="F84" s="6" t="b">
        <f t="shared" si="2"/>
        <v>0</v>
      </c>
    </row>
    <row r="85">
      <c r="A85" s="3" t="s">
        <v>79</v>
      </c>
      <c r="B85" s="3" t="s">
        <v>86</v>
      </c>
      <c r="C85" s="4">
        <f t="shared" si="1"/>
        <v>3</v>
      </c>
      <c r="F85" s="6" t="b">
        <f t="shared" si="2"/>
        <v>0</v>
      </c>
    </row>
    <row r="86">
      <c r="A86" s="3" t="s">
        <v>79</v>
      </c>
      <c r="B86" s="3" t="s">
        <v>87</v>
      </c>
      <c r="C86" s="4">
        <f t="shared" si="1"/>
        <v>2</v>
      </c>
      <c r="F86" s="6" t="b">
        <f t="shared" si="2"/>
        <v>1</v>
      </c>
    </row>
    <row r="87">
      <c r="A87" s="3" t="s">
        <v>79</v>
      </c>
      <c r="B87" s="3" t="s">
        <v>88</v>
      </c>
      <c r="C87" s="4">
        <f t="shared" si="1"/>
        <v>7</v>
      </c>
      <c r="F87" s="6" t="b">
        <f t="shared" si="2"/>
        <v>1</v>
      </c>
    </row>
    <row r="88">
      <c r="A88" s="3" t="s">
        <v>79</v>
      </c>
      <c r="B88" s="3" t="s">
        <v>89</v>
      </c>
      <c r="C88" s="4">
        <f t="shared" si="1"/>
        <v>2</v>
      </c>
      <c r="F88" s="6" t="b">
        <f t="shared" si="2"/>
        <v>0</v>
      </c>
    </row>
    <row r="89">
      <c r="A89" s="3" t="s">
        <v>79</v>
      </c>
      <c r="B89" s="3" t="s">
        <v>36</v>
      </c>
      <c r="C89" s="4">
        <f t="shared" si="1"/>
        <v>1</v>
      </c>
      <c r="F89" s="6" t="b">
        <f t="shared" si="2"/>
        <v>1</v>
      </c>
    </row>
    <row r="90">
      <c r="A90" s="3" t="s">
        <v>79</v>
      </c>
      <c r="B90" s="3" t="s">
        <v>90</v>
      </c>
      <c r="C90" s="4">
        <f t="shared" si="1"/>
        <v>2</v>
      </c>
      <c r="F90" s="6" t="b">
        <f t="shared" si="2"/>
        <v>0</v>
      </c>
    </row>
    <row r="91">
      <c r="A91" s="3" t="s">
        <v>79</v>
      </c>
      <c r="B91" s="3" t="s">
        <v>91</v>
      </c>
      <c r="C91" s="4">
        <f t="shared" si="1"/>
        <v>7</v>
      </c>
      <c r="F91" s="6" t="b">
        <f t="shared" si="2"/>
        <v>0</v>
      </c>
    </row>
    <row r="92">
      <c r="A92" s="3" t="s">
        <v>92</v>
      </c>
      <c r="B92" s="3" t="s">
        <v>93</v>
      </c>
      <c r="C92" s="4">
        <f t="shared" si="1"/>
        <v>2</v>
      </c>
      <c r="F92" s="6" t="b">
        <f t="shared" si="2"/>
        <v>0</v>
      </c>
    </row>
    <row r="93">
      <c r="A93" s="3" t="s">
        <v>92</v>
      </c>
      <c r="B93" s="3" t="s">
        <v>94</v>
      </c>
      <c r="C93" s="4">
        <f t="shared" si="1"/>
        <v>2</v>
      </c>
      <c r="F93" s="6" t="b">
        <f t="shared" si="2"/>
        <v>0</v>
      </c>
    </row>
    <row r="94">
      <c r="A94" s="3" t="s">
        <v>92</v>
      </c>
      <c r="B94" s="3" t="s">
        <v>95</v>
      </c>
      <c r="C94" s="4">
        <f t="shared" si="1"/>
        <v>4</v>
      </c>
      <c r="F94" s="6" t="b">
        <f t="shared" si="2"/>
        <v>0</v>
      </c>
    </row>
    <row r="95">
      <c r="A95" s="3" t="s">
        <v>96</v>
      </c>
      <c r="B95" s="3" t="s">
        <v>97</v>
      </c>
      <c r="C95" s="4">
        <f t="shared" si="1"/>
        <v>1</v>
      </c>
      <c r="F95" s="6" t="b">
        <f t="shared" si="2"/>
        <v>1</v>
      </c>
    </row>
    <row r="96">
      <c r="A96" s="3" t="s">
        <v>96</v>
      </c>
      <c r="B96" s="3" t="s">
        <v>98</v>
      </c>
      <c r="C96" s="4">
        <f t="shared" si="1"/>
        <v>1</v>
      </c>
      <c r="F96" s="6" t="b">
        <f t="shared" si="2"/>
        <v>0</v>
      </c>
    </row>
  </sheetData>
  <drawing r:id="rId1"/>
</worksheet>
</file>