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24240" windowHeight="12330"/>
  </bookViews>
  <sheets>
    <sheet name="民机" sheetId="6" r:id="rId1"/>
  </sheets>
  <definedNames>
    <definedName name="_xlnm._FilterDatabase" localSheetId="0" hidden="1">民机!$A$7:$H$194</definedName>
    <definedName name="_xlnm.Print_Area" localSheetId="0">民机!$A$1:$H$203</definedName>
    <definedName name="_xlnm.Print_Titles" localSheetId="0">民机!$1:$7</definedName>
  </definedNames>
  <calcPr calcId="124519"/>
</workbook>
</file>

<file path=xl/calcChain.xml><?xml version="1.0" encoding="utf-8"?>
<calcChain xmlns="http://schemas.openxmlformats.org/spreadsheetml/2006/main">
  <c r="J194" i="6"/>
  <c r="J195"/>
  <c r="J196"/>
  <c r="J197"/>
  <c r="J198"/>
  <c r="J199"/>
  <c r="J200"/>
  <c r="J201"/>
  <c r="J202"/>
  <c r="J203"/>
  <c r="J204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8"/>
  <c r="H205" l="1"/>
</calcChain>
</file>

<file path=xl/sharedStrings.xml><?xml version="1.0" encoding="utf-8"?>
<sst xmlns="http://schemas.openxmlformats.org/spreadsheetml/2006/main" count="644" uniqueCount="396">
  <si>
    <t>办公用品汇总</t>
    <phoneticPr fontId="5" type="noConversion"/>
  </si>
  <si>
    <t>序号</t>
  </si>
  <si>
    <t>产品名称</t>
  </si>
  <si>
    <t>规格型号</t>
  </si>
  <si>
    <t>参考数量</t>
  </si>
  <si>
    <t>单位</t>
  </si>
  <si>
    <t>个</t>
  </si>
  <si>
    <t>快捞文件夹</t>
  </si>
  <si>
    <t>A106</t>
  </si>
  <si>
    <t>文件档案盒</t>
  </si>
  <si>
    <t>A1249</t>
    <phoneticPr fontId="5" type="noConversion"/>
  </si>
  <si>
    <r>
      <t>P</t>
    </r>
    <r>
      <rPr>
        <sz val="10.5"/>
        <rFont val="宋体"/>
        <family val="3"/>
        <charset val="134"/>
      </rPr>
      <t>VC</t>
    </r>
    <r>
      <rPr>
        <sz val="10.5"/>
        <rFont val="宋体"/>
        <family val="3"/>
        <charset val="134"/>
      </rPr>
      <t>档案盒</t>
    </r>
    <phoneticPr fontId="5" type="noConversion"/>
  </si>
  <si>
    <r>
      <t>A1297</t>
    </r>
    <r>
      <rPr>
        <sz val="10"/>
        <rFont val="宋体"/>
        <family val="3"/>
        <charset val="134"/>
      </rPr>
      <t xml:space="preserve"> 磁扣式</t>
    </r>
    <phoneticPr fontId="5" type="noConversion"/>
  </si>
  <si>
    <t>个</t>
    <phoneticPr fontId="5" type="noConversion"/>
  </si>
  <si>
    <t>资料册</t>
  </si>
  <si>
    <r>
      <t>10</t>
    </r>
    <r>
      <rPr>
        <sz val="10"/>
        <rFont val="宋体"/>
        <family val="3"/>
        <charset val="134"/>
      </rPr>
      <t>页</t>
    </r>
  </si>
  <si>
    <r>
      <t>20</t>
    </r>
    <r>
      <rPr>
        <sz val="10"/>
        <rFont val="宋体"/>
        <family val="3"/>
        <charset val="134"/>
      </rPr>
      <t>页</t>
    </r>
  </si>
  <si>
    <r>
      <t>30</t>
    </r>
    <r>
      <rPr>
        <sz val="10"/>
        <rFont val="宋体"/>
        <family val="3"/>
        <charset val="134"/>
      </rPr>
      <t>页</t>
    </r>
  </si>
  <si>
    <r>
      <t>40</t>
    </r>
    <r>
      <rPr>
        <sz val="10"/>
        <rFont val="宋体"/>
        <family val="3"/>
        <charset val="134"/>
      </rPr>
      <t>页</t>
    </r>
  </si>
  <si>
    <r>
      <t>60</t>
    </r>
    <r>
      <rPr>
        <sz val="10"/>
        <rFont val="宋体"/>
        <family val="3"/>
        <charset val="134"/>
      </rPr>
      <t>页</t>
    </r>
  </si>
  <si>
    <t>资料册</t>
    <phoneticPr fontId="5" type="noConversion"/>
  </si>
  <si>
    <r>
      <t>100</t>
    </r>
    <r>
      <rPr>
        <sz val="10"/>
        <rFont val="宋体"/>
        <family val="3"/>
        <charset val="134"/>
      </rPr>
      <t>页</t>
    </r>
    <phoneticPr fontId="5" type="noConversion"/>
  </si>
  <si>
    <t>文件袋</t>
  </si>
  <si>
    <t>C330</t>
  </si>
  <si>
    <t>抽杆夹</t>
  </si>
  <si>
    <t>Q310-1</t>
  </si>
  <si>
    <t>加宽抽杆夹</t>
  </si>
  <si>
    <t>A858</t>
  </si>
  <si>
    <t>拉边杆文件夹</t>
  </si>
  <si>
    <t>QW324A</t>
  </si>
  <si>
    <t>手提织布文件袋</t>
    <phoneticPr fontId="5" type="noConversion"/>
  </si>
  <si>
    <t>透明拉链袋</t>
  </si>
  <si>
    <t>F56</t>
  </si>
  <si>
    <t>网格拉链袋</t>
  </si>
  <si>
    <t>A1154</t>
  </si>
  <si>
    <t>票据风琴包</t>
  </si>
  <si>
    <r>
      <t>12</t>
    </r>
    <r>
      <rPr>
        <sz val="10"/>
        <rFont val="宋体"/>
        <family val="3"/>
        <charset val="134"/>
      </rPr>
      <t>格</t>
    </r>
  </si>
  <si>
    <t>11孔保护袋</t>
    <phoneticPr fontId="5" type="noConversion"/>
  </si>
  <si>
    <t>EH303A</t>
    <phoneticPr fontId="5" type="noConversion"/>
  </si>
  <si>
    <r>
      <t>20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袋</t>
    </r>
    <phoneticPr fontId="5" type="noConversion"/>
  </si>
  <si>
    <t>袋</t>
    <phoneticPr fontId="5" type="noConversion"/>
  </si>
  <si>
    <t>名片册</t>
    <phoneticPr fontId="5" type="noConversion"/>
  </si>
  <si>
    <t>大本288页</t>
    <phoneticPr fontId="5" type="noConversion"/>
  </si>
  <si>
    <t>名片册</t>
  </si>
  <si>
    <r>
      <t>小本180</t>
    </r>
    <r>
      <rPr>
        <sz val="10"/>
        <rFont val="宋体"/>
        <family val="3"/>
        <charset val="134"/>
      </rPr>
      <t>页</t>
    </r>
    <phoneticPr fontId="5" type="noConversion"/>
  </si>
  <si>
    <r>
      <t>40</t>
    </r>
    <r>
      <rPr>
        <sz val="10"/>
        <rFont val="宋体"/>
        <family val="3"/>
        <charset val="134"/>
      </rPr>
      <t>片</t>
    </r>
    <phoneticPr fontId="5" type="noConversion"/>
  </si>
  <si>
    <t>中性笔0.7mm</t>
    <phoneticPr fontId="5" type="noConversion"/>
  </si>
  <si>
    <t>黑</t>
  </si>
  <si>
    <r>
      <t>12</t>
    </r>
    <r>
      <rPr>
        <sz val="10"/>
        <rFont val="宋体"/>
        <family val="3"/>
        <charset val="134"/>
      </rPr>
      <t>支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</si>
  <si>
    <t>盒</t>
  </si>
  <si>
    <t>红</t>
  </si>
  <si>
    <t>中性笔芯0.7mm</t>
    <phoneticPr fontId="5" type="noConversion"/>
  </si>
  <si>
    <r>
      <t>20</t>
    </r>
    <r>
      <rPr>
        <sz val="10"/>
        <rFont val="宋体"/>
        <family val="3"/>
        <charset val="134"/>
      </rPr>
      <t>支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</si>
  <si>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中性笔0.5mm</t>
    <phoneticPr fontId="5" type="noConversion"/>
  </si>
  <si>
    <t>中性笔芯0.5mm</t>
    <phoneticPr fontId="5" type="noConversion"/>
  </si>
  <si>
    <t>中性笔0.38mm</t>
    <phoneticPr fontId="5" type="noConversion"/>
  </si>
  <si>
    <t>黑</t>
    <phoneticPr fontId="5" type="noConversion"/>
  </si>
  <si>
    <t>中性笔芯0.38mm</t>
    <phoneticPr fontId="5" type="noConversion"/>
  </si>
  <si>
    <t>直液式中性笔0.5mm</t>
    <phoneticPr fontId="5" type="noConversion"/>
  </si>
  <si>
    <r>
      <t>12</t>
    </r>
    <r>
      <rPr>
        <sz val="10"/>
        <rFont val="宋体"/>
        <family val="3"/>
        <charset val="134"/>
      </rPr>
      <t>支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</si>
  <si>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盒</t>
    <phoneticPr fontId="5" type="noConversion"/>
  </si>
  <si>
    <t>台式中性笔0.5mm</t>
    <phoneticPr fontId="5" type="noConversion"/>
  </si>
  <si>
    <t>支</t>
    <phoneticPr fontId="5" type="noConversion"/>
  </si>
  <si>
    <t>台式笔芯</t>
    <phoneticPr fontId="5" type="noConversion"/>
  </si>
  <si>
    <t>板</t>
    <phoneticPr fontId="5" type="noConversion"/>
  </si>
  <si>
    <t>自动铅笔0.5mm</t>
    <phoneticPr fontId="5" type="noConversion"/>
  </si>
  <si>
    <t>自动铅0.5mm</t>
    <phoneticPr fontId="5" type="noConversion"/>
  </si>
  <si>
    <t>圆珠笔</t>
  </si>
  <si>
    <t>蓝</t>
  </si>
  <si>
    <t>记号笔(细小双头)</t>
    <phoneticPr fontId="5" type="noConversion"/>
  </si>
  <si>
    <t>记号笔(粗大双头)</t>
    <phoneticPr fontId="5" type="noConversion"/>
  </si>
  <si>
    <t>莹光笔</t>
  </si>
  <si>
    <t>橙</t>
  </si>
  <si>
    <t>绿</t>
    <phoneticPr fontId="5" type="noConversion"/>
  </si>
  <si>
    <t>白板笔</t>
  </si>
  <si>
    <t>HB铅笔</t>
  </si>
  <si>
    <t>中华</t>
    <phoneticPr fontId="5" type="noConversion"/>
  </si>
  <si>
    <r>
      <t>12</t>
    </r>
    <r>
      <rPr>
        <sz val="10"/>
        <rFont val="宋体"/>
        <family val="3"/>
        <charset val="134"/>
      </rPr>
      <t>支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捆</t>
    </r>
    <phoneticPr fontId="5" type="noConversion"/>
  </si>
  <si>
    <t>捆</t>
  </si>
  <si>
    <t>2B铅笔</t>
  </si>
  <si>
    <t>红蓝铅</t>
  </si>
  <si>
    <r>
      <t>10</t>
    </r>
    <r>
      <rPr>
        <sz val="10"/>
        <rFont val="宋体"/>
        <family val="3"/>
        <charset val="134"/>
      </rPr>
      <t>支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捆</t>
    </r>
  </si>
  <si>
    <t>钢  笔</t>
    <phoneticPr fontId="5" type="noConversion"/>
  </si>
  <si>
    <t>绘图橡皮</t>
  </si>
  <si>
    <t>AXP96318</t>
  </si>
  <si>
    <t>块</t>
  </si>
  <si>
    <t>修正液</t>
  </si>
  <si>
    <t>MF6003</t>
  </si>
  <si>
    <t>瓶</t>
  </si>
  <si>
    <t>修正带</t>
  </si>
  <si>
    <t>只</t>
  </si>
  <si>
    <t>笔记本</t>
  </si>
  <si>
    <r>
      <t>10</t>
    </r>
    <r>
      <rPr>
        <sz val="10"/>
        <rFont val="宋体"/>
        <family val="3"/>
        <charset val="134"/>
      </rPr>
      <t>本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包</t>
    </r>
  </si>
  <si>
    <t>包</t>
    <phoneticPr fontId="5" type="noConversion"/>
  </si>
  <si>
    <t>B5-40</t>
  </si>
  <si>
    <t>皮面厚笔记</t>
  </si>
  <si>
    <t>本</t>
  </si>
  <si>
    <t>会议记录本</t>
    <phoneticPr fontId="5" type="noConversion"/>
  </si>
  <si>
    <t>本</t>
    <phoneticPr fontId="5" type="noConversion"/>
  </si>
  <si>
    <t>原稿纸</t>
  </si>
  <si>
    <t>备课笔记</t>
  </si>
  <si>
    <t>档案袋</t>
  </si>
  <si>
    <t>牛皮纸</t>
  </si>
  <si>
    <t>小信封</t>
    <phoneticPr fontId="5" type="noConversion"/>
  </si>
  <si>
    <t>5号牛皮纸</t>
    <phoneticPr fontId="5" type="noConversion"/>
  </si>
  <si>
    <t>A4</t>
    <phoneticPr fontId="5" type="noConversion"/>
  </si>
  <si>
    <r>
      <t>100</t>
    </r>
    <r>
      <rPr>
        <sz val="10"/>
        <rFont val="宋体"/>
        <family val="3"/>
        <charset val="134"/>
      </rPr>
      <t>张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包</t>
    </r>
    <phoneticPr fontId="5" type="noConversion"/>
  </si>
  <si>
    <t>彩色打印纸</t>
    <phoneticPr fontId="5" type="noConversion"/>
  </si>
  <si>
    <r>
      <t>1</t>
    </r>
    <r>
      <rPr>
        <sz val="10"/>
        <rFont val="宋体"/>
        <family val="3"/>
        <charset val="134"/>
      </rPr>
      <t>00张/包</t>
    </r>
    <phoneticPr fontId="5" type="noConversion"/>
  </si>
  <si>
    <t>蓝</t>
    <phoneticPr fontId="5" type="noConversion"/>
  </si>
  <si>
    <r>
      <t>剪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刀</t>
    </r>
    <phoneticPr fontId="5" type="noConversion"/>
  </si>
  <si>
    <t>B2716</t>
    <phoneticPr fontId="5" type="noConversion"/>
  </si>
  <si>
    <t>把</t>
  </si>
  <si>
    <t>B2852</t>
    <phoneticPr fontId="5" type="noConversion"/>
  </si>
  <si>
    <t>彩色窄条百事贴</t>
    <phoneticPr fontId="5" type="noConversion"/>
  </si>
  <si>
    <t>钢笔水</t>
  </si>
  <si>
    <t>蓝黑</t>
  </si>
  <si>
    <t>红</t>
    <phoneticPr fontId="5" type="noConversion"/>
  </si>
  <si>
    <t>计算器</t>
    <phoneticPr fontId="5" type="noConversion"/>
  </si>
  <si>
    <t>函数</t>
    <phoneticPr fontId="5" type="noConversion"/>
  </si>
  <si>
    <t>订书器</t>
    <phoneticPr fontId="5" type="noConversion"/>
  </si>
  <si>
    <t>0314</t>
    <phoneticPr fontId="5" type="noConversion"/>
  </si>
  <si>
    <t>统一订书钉</t>
    <phoneticPr fontId="5" type="noConversion"/>
  </si>
  <si>
    <r>
      <t>0012(30</t>
    </r>
    <r>
      <rPr>
        <sz val="10"/>
        <rFont val="宋体"/>
        <family val="3"/>
        <charset val="134"/>
      </rPr>
      <t>页</t>
    </r>
    <r>
      <rPr>
        <sz val="10"/>
        <rFont val="Times New Roman"/>
        <family val="1"/>
      </rPr>
      <t>)</t>
    </r>
    <phoneticPr fontId="5" type="noConversion"/>
  </si>
  <si>
    <t>条</t>
  </si>
  <si>
    <t>厚层订书钉</t>
    <phoneticPr fontId="5" type="noConversion"/>
  </si>
  <si>
    <r>
      <t>0015(50</t>
    </r>
    <r>
      <rPr>
        <sz val="10"/>
        <rFont val="宋体"/>
        <family val="3"/>
        <charset val="134"/>
      </rPr>
      <t>页</t>
    </r>
    <r>
      <rPr>
        <sz val="10"/>
        <rFont val="Times New Roman"/>
        <family val="1"/>
      </rPr>
      <t>)</t>
    </r>
    <phoneticPr fontId="5" type="noConversion"/>
  </si>
  <si>
    <t>条</t>
    <phoneticPr fontId="5" type="noConversion"/>
  </si>
  <si>
    <t>手握式订书器</t>
    <phoneticPr fontId="5" type="noConversion"/>
  </si>
  <si>
    <t>0329</t>
    <phoneticPr fontId="5" type="noConversion"/>
  </si>
  <si>
    <t>只</t>
    <phoneticPr fontId="5" type="noConversion"/>
  </si>
  <si>
    <t>0021</t>
    <phoneticPr fontId="5" type="noConversion"/>
  </si>
  <si>
    <t>回形针</t>
    <phoneticPr fontId="5" type="noConversion"/>
  </si>
  <si>
    <t>0018</t>
    <phoneticPr fontId="5" type="noConversion"/>
  </si>
  <si>
    <t>彩色回形针</t>
    <phoneticPr fontId="5" type="noConversion"/>
  </si>
  <si>
    <t>0024</t>
    <phoneticPr fontId="5" type="noConversion"/>
  </si>
  <si>
    <r>
      <t>100</t>
    </r>
    <r>
      <rPr>
        <sz val="10"/>
        <rFont val="宋体"/>
        <family val="3"/>
        <charset val="134"/>
      </rPr>
      <t>枚</t>
    </r>
    <phoneticPr fontId="5" type="noConversion"/>
  </si>
  <si>
    <t>0016</t>
    <phoneticPr fontId="5" type="noConversion"/>
  </si>
  <si>
    <r>
      <t>图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钉</t>
    </r>
    <phoneticPr fontId="5" type="noConversion"/>
  </si>
  <si>
    <t>0020</t>
    <phoneticPr fontId="5" type="noConversion"/>
  </si>
  <si>
    <t>起钉器</t>
  </si>
  <si>
    <t>0231</t>
    <phoneticPr fontId="5" type="noConversion"/>
  </si>
  <si>
    <t>胶带座</t>
  </si>
  <si>
    <r>
      <t>胶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棒</t>
    </r>
    <phoneticPr fontId="5" type="noConversion"/>
  </si>
  <si>
    <t>大号</t>
  </si>
  <si>
    <r>
      <t>胶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水</t>
    </r>
    <phoneticPr fontId="5" type="noConversion"/>
  </si>
  <si>
    <t>小号7302</t>
    <phoneticPr fontId="5" type="noConversion"/>
  </si>
  <si>
    <t>三联文件框</t>
  </si>
  <si>
    <t>直  尺</t>
    <phoneticPr fontId="5" type="noConversion"/>
  </si>
  <si>
    <r>
      <t>2</t>
    </r>
    <r>
      <rPr>
        <sz val="10"/>
        <rFont val="宋体"/>
        <family val="3"/>
        <charset val="134"/>
      </rPr>
      <t>0cm</t>
    </r>
    <phoneticPr fontId="5" type="noConversion"/>
  </si>
  <si>
    <t>把</t>
    <phoneticPr fontId="5" type="noConversion"/>
  </si>
  <si>
    <r>
      <t>直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尺</t>
    </r>
    <phoneticPr fontId="5" type="noConversion"/>
  </si>
  <si>
    <t>30cm</t>
  </si>
  <si>
    <t>40cm</t>
  </si>
  <si>
    <t>长尾夹</t>
    <phoneticPr fontId="5" type="noConversion"/>
  </si>
  <si>
    <r>
      <t>8551(</t>
    </r>
    <r>
      <rPr>
        <sz val="10"/>
        <rFont val="宋体"/>
        <family val="3"/>
        <charset val="134"/>
      </rPr>
      <t>大号</t>
    </r>
    <r>
      <rPr>
        <sz val="10"/>
        <rFont val="Times New Roman"/>
        <family val="1"/>
      </rPr>
      <t>)</t>
    </r>
    <phoneticPr fontId="5" type="noConversion"/>
  </si>
  <si>
    <r>
      <t>12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</si>
  <si>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0616B</t>
    <phoneticPr fontId="5" type="noConversion"/>
  </si>
  <si>
    <t>小削笔器</t>
  </si>
  <si>
    <t>长短两孔</t>
  </si>
  <si>
    <t>印  泥</t>
    <phoneticPr fontId="5" type="noConversion"/>
  </si>
  <si>
    <t>中号</t>
    <phoneticPr fontId="5" type="noConversion"/>
  </si>
  <si>
    <t>快干印油</t>
    <phoneticPr fontId="5" type="noConversion"/>
  </si>
  <si>
    <t>原子印油</t>
    <phoneticPr fontId="5" type="noConversion"/>
  </si>
  <si>
    <t>光敏印油</t>
    <phoneticPr fontId="5" type="noConversion"/>
  </si>
  <si>
    <t>瓶</t>
    <phoneticPr fontId="5" type="noConversion"/>
  </si>
  <si>
    <t>0116</t>
    <phoneticPr fontId="5" type="noConversion"/>
  </si>
  <si>
    <t>双面胶</t>
  </si>
  <si>
    <t>2.5cm</t>
  </si>
  <si>
    <t>透明胶</t>
  </si>
  <si>
    <t>1.1cm</t>
  </si>
  <si>
    <r>
      <t>磁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扣</t>
    </r>
    <phoneticPr fontId="5" type="noConversion"/>
  </si>
  <si>
    <t>透明</t>
    <phoneticPr fontId="5" type="noConversion"/>
  </si>
  <si>
    <t>5号电池</t>
    <phoneticPr fontId="5" type="noConversion"/>
  </si>
  <si>
    <t>南孚</t>
    <phoneticPr fontId="5" type="noConversion"/>
  </si>
  <si>
    <t>7号电池</t>
    <phoneticPr fontId="5" type="noConversion"/>
  </si>
  <si>
    <t>纽扣电池</t>
    <phoneticPr fontId="5" type="noConversion"/>
  </si>
  <si>
    <t>块</t>
    <phoneticPr fontId="5" type="noConversion"/>
  </si>
  <si>
    <t>套</t>
    <phoneticPr fontId="5" type="noConversion"/>
  </si>
  <si>
    <t>副</t>
    <phoneticPr fontId="5" type="noConversion"/>
  </si>
  <si>
    <t>杯   托</t>
    <phoneticPr fontId="5" type="noConversion"/>
  </si>
  <si>
    <t>袋</t>
  </si>
  <si>
    <t>塑 料 袋</t>
    <phoneticPr fontId="5" type="noConversion"/>
  </si>
  <si>
    <t>纸蒌</t>
    <phoneticPr fontId="5" type="noConversion"/>
  </si>
  <si>
    <t>40*40</t>
    <phoneticPr fontId="5" type="noConversion"/>
  </si>
  <si>
    <t>捆</t>
    <phoneticPr fontId="5" type="noConversion"/>
  </si>
  <si>
    <t>木拖布头</t>
    <phoneticPr fontId="5" type="noConversion"/>
  </si>
  <si>
    <t>40加厚</t>
    <phoneticPr fontId="5" type="noConversion"/>
  </si>
  <si>
    <t>套   撮</t>
    <phoneticPr fontId="5" type="noConversion"/>
  </si>
  <si>
    <t>细米</t>
    <phoneticPr fontId="5" type="noConversion"/>
  </si>
  <si>
    <t>高梁</t>
    <phoneticPr fontId="5" type="noConversion"/>
  </si>
  <si>
    <r>
      <t>纸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篓</t>
    </r>
    <phoneticPr fontId="5" type="noConversion"/>
  </si>
  <si>
    <r>
      <t>水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盆</t>
    </r>
    <phoneticPr fontId="5" type="noConversion"/>
  </si>
  <si>
    <t>水   桶</t>
    <phoneticPr fontId="5" type="noConversion"/>
  </si>
  <si>
    <r>
      <t>暖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瓶</t>
    </r>
    <phoneticPr fontId="5" type="noConversion"/>
  </si>
  <si>
    <t>玻璃丝绳</t>
    <phoneticPr fontId="5" type="noConversion"/>
  </si>
  <si>
    <t>小卷</t>
    <phoneticPr fontId="5" type="noConversion"/>
  </si>
  <si>
    <t>卷</t>
    <phoneticPr fontId="5" type="noConversion"/>
  </si>
  <si>
    <t>衣   挂</t>
    <phoneticPr fontId="5" type="noConversion"/>
  </si>
  <si>
    <t>10个/捆</t>
    <phoneticPr fontId="5" type="noConversion"/>
  </si>
  <si>
    <t>洗 手 液</t>
    <phoneticPr fontId="5" type="noConversion"/>
  </si>
  <si>
    <t>瓶</t>
    <phoneticPr fontId="5" type="noConversion"/>
  </si>
  <si>
    <t>洁 厕 液</t>
    <phoneticPr fontId="5" type="noConversion"/>
  </si>
  <si>
    <t>威猛先生</t>
    <phoneticPr fontId="5" type="noConversion"/>
  </si>
  <si>
    <t>纸    抽</t>
    <phoneticPr fontId="5" type="noConversion"/>
  </si>
  <si>
    <r>
      <t>6</t>
    </r>
    <r>
      <rPr>
        <sz val="10"/>
        <rFont val="宋体"/>
        <family val="3"/>
        <charset val="134"/>
      </rPr>
      <t>盒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条</t>
    </r>
    <phoneticPr fontId="5" type="noConversion"/>
  </si>
  <si>
    <t>插    排</t>
    <phoneticPr fontId="5" type="noConversion"/>
  </si>
  <si>
    <t>四位三米</t>
    <phoneticPr fontId="5" type="noConversion"/>
  </si>
  <si>
    <t>五位三米</t>
    <phoneticPr fontId="5" type="noConversion"/>
  </si>
  <si>
    <t>五位五米</t>
    <phoneticPr fontId="5" type="noConversion"/>
  </si>
  <si>
    <t>六位三米</t>
    <phoneticPr fontId="5" type="noConversion"/>
  </si>
  <si>
    <t>六位五米</t>
    <phoneticPr fontId="5" type="noConversion"/>
  </si>
  <si>
    <r>
      <t>白</t>
    </r>
    <r>
      <rPr>
        <sz val="10"/>
        <rFont val="Times New Roman"/>
        <family val="1"/>
      </rPr>
      <t xml:space="preserve">        </t>
    </r>
    <r>
      <rPr>
        <sz val="10"/>
        <rFont val="宋体"/>
        <family val="3"/>
        <charset val="134"/>
      </rPr>
      <t>板</t>
    </r>
    <phoneticPr fontId="5" type="noConversion"/>
  </si>
  <si>
    <t>镀锌白板</t>
    <phoneticPr fontId="5" type="noConversion"/>
  </si>
  <si>
    <t>胶棉拖布</t>
    <phoneticPr fontId="5" type="noConversion"/>
  </si>
  <si>
    <t>对折胶棉拖把</t>
    <phoneticPr fontId="5" type="noConversion"/>
  </si>
  <si>
    <t>垃 圾 袋</t>
    <phoneticPr fontId="5" type="noConversion"/>
  </si>
  <si>
    <t>60*80cm</t>
    <phoneticPr fontId="5" type="noConversion"/>
  </si>
  <si>
    <t>石 英 钟</t>
    <phoneticPr fontId="5" type="noConversion"/>
  </si>
  <si>
    <t>块</t>
    <phoneticPr fontId="5" type="noConversion"/>
  </si>
  <si>
    <t>大盘卫生纸</t>
    <phoneticPr fontId="5" type="noConversion"/>
  </si>
  <si>
    <t>维达</t>
    <phoneticPr fontId="5" type="noConversion"/>
  </si>
  <si>
    <t>提</t>
    <phoneticPr fontId="5" type="noConversion"/>
  </si>
  <si>
    <t>台</t>
    <phoneticPr fontId="5" type="noConversion"/>
  </si>
  <si>
    <t>打号机</t>
    <phoneticPr fontId="5" type="noConversion"/>
  </si>
  <si>
    <t>不干胶打印纸</t>
    <phoneticPr fontId="5" type="noConversion"/>
  </si>
  <si>
    <t>口取纸</t>
    <phoneticPr fontId="5" type="noConversion"/>
  </si>
  <si>
    <r>
      <t>50</t>
    </r>
    <r>
      <rPr>
        <sz val="10"/>
        <rFont val="宋体"/>
        <family val="3"/>
        <charset val="134"/>
      </rPr>
      <t>张</t>
    </r>
    <phoneticPr fontId="5" type="noConversion"/>
  </si>
  <si>
    <t>多功能笔筒</t>
    <phoneticPr fontId="5" type="noConversion"/>
  </si>
  <si>
    <t>美工刀</t>
    <phoneticPr fontId="5" type="noConversion"/>
  </si>
  <si>
    <t>B2805</t>
    <phoneticPr fontId="5" type="noConversion"/>
  </si>
  <si>
    <t>美工刀片</t>
    <phoneticPr fontId="5" type="noConversion"/>
  </si>
  <si>
    <r>
      <t>10</t>
    </r>
    <r>
      <rPr>
        <sz val="10"/>
        <rFont val="宋体"/>
        <family val="3"/>
        <charset val="134"/>
      </rPr>
      <t>片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</si>
  <si>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百事贴</t>
    <phoneticPr fontId="5" type="noConversion"/>
  </si>
  <si>
    <t>3*4</t>
    <phoneticPr fontId="5" type="noConversion"/>
  </si>
  <si>
    <r>
      <t>复写纸</t>
    </r>
    <r>
      <rPr>
        <sz val="10"/>
        <rFont val="Times New Roman"/>
        <family val="1"/>
      </rPr>
      <t>16</t>
    </r>
    <r>
      <rPr>
        <sz val="10"/>
        <rFont val="宋体"/>
        <family val="3"/>
        <charset val="134"/>
      </rPr>
      <t>裁</t>
    </r>
    <phoneticPr fontId="5" type="noConversion"/>
  </si>
  <si>
    <r>
      <t>复写纸</t>
    </r>
    <r>
      <rPr>
        <sz val="10"/>
        <rFont val="Times New Roman"/>
        <family val="1"/>
      </rPr>
      <t>48</t>
    </r>
    <r>
      <rPr>
        <sz val="10"/>
        <rFont val="宋体"/>
        <family val="3"/>
        <charset val="134"/>
      </rPr>
      <t>裁</t>
    </r>
    <phoneticPr fontId="5" type="noConversion"/>
  </si>
  <si>
    <t>小</t>
    <phoneticPr fontId="5" type="noConversion"/>
  </si>
  <si>
    <t>大</t>
    <phoneticPr fontId="5" type="noConversion"/>
  </si>
  <si>
    <t>语音</t>
    <phoneticPr fontId="5" type="noConversion"/>
  </si>
  <si>
    <t>大头针</t>
    <phoneticPr fontId="5" type="noConversion"/>
  </si>
  <si>
    <r>
      <t>50</t>
    </r>
    <r>
      <rPr>
        <sz val="10"/>
        <rFont val="宋体"/>
        <family val="3"/>
        <charset val="134"/>
      </rPr>
      <t>克</t>
    </r>
    <phoneticPr fontId="5" type="noConversion"/>
  </si>
  <si>
    <t>磁性回形针盒</t>
    <phoneticPr fontId="5" type="noConversion"/>
  </si>
  <si>
    <t>文件篮</t>
    <phoneticPr fontId="5" type="noConversion"/>
  </si>
  <si>
    <t>铁票夹</t>
    <phoneticPr fontId="5" type="noConversion"/>
  </si>
  <si>
    <r>
      <t>6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板</t>
    </r>
    <phoneticPr fontId="5" type="noConversion"/>
  </si>
  <si>
    <r>
      <t>24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</si>
  <si>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r>
      <t>48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</si>
  <si>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r>
      <t>40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</si>
  <si>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小印台</t>
    <phoneticPr fontId="5" type="noConversion"/>
  </si>
  <si>
    <r>
      <t>板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夹</t>
    </r>
    <phoneticPr fontId="5" type="noConversion"/>
  </si>
  <si>
    <t>两孔打孔器</t>
    <phoneticPr fontId="5" type="noConversion"/>
  </si>
  <si>
    <t>三孔打孔器</t>
    <phoneticPr fontId="5" type="noConversion"/>
  </si>
  <si>
    <r>
      <t>9</t>
    </r>
    <r>
      <rPr>
        <sz val="10"/>
        <rFont val="宋体"/>
        <family val="3"/>
        <charset val="134"/>
      </rPr>
      <t>位</t>
    </r>
    <phoneticPr fontId="5" type="noConversion"/>
  </si>
  <si>
    <t>号码机油墨</t>
    <phoneticPr fontId="5" type="noConversion"/>
  </si>
  <si>
    <t>复写板</t>
    <phoneticPr fontId="5" type="noConversion"/>
  </si>
  <si>
    <t>片</t>
    <phoneticPr fontId="5" type="noConversion"/>
  </si>
  <si>
    <t>海绵缸</t>
    <phoneticPr fontId="5" type="noConversion"/>
  </si>
  <si>
    <t>白板擦</t>
    <phoneticPr fontId="5" type="noConversion"/>
  </si>
  <si>
    <t>皮  套</t>
    <phoneticPr fontId="5" type="noConversion"/>
  </si>
  <si>
    <r>
      <t>刀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片</t>
    </r>
    <phoneticPr fontId="5" type="noConversion"/>
  </si>
  <si>
    <t>单面</t>
    <phoneticPr fontId="5" type="noConversion"/>
  </si>
  <si>
    <r>
      <t>5</t>
    </r>
    <r>
      <rPr>
        <sz val="10"/>
        <rFont val="宋体"/>
        <family val="3"/>
        <charset val="134"/>
      </rPr>
      <t>片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</si>
  <si>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LR44(AG13)</t>
    <phoneticPr fontId="5" type="noConversion"/>
  </si>
  <si>
    <t>CR2032</t>
    <phoneticPr fontId="5" type="noConversion"/>
  </si>
  <si>
    <t>CR2450</t>
    <phoneticPr fontId="5" type="noConversion"/>
  </si>
  <si>
    <t>方电池</t>
    <phoneticPr fontId="5" type="noConversion"/>
  </si>
  <si>
    <t>9V 南孚</t>
    <phoneticPr fontId="5" type="noConversion"/>
  </si>
  <si>
    <t>亚信号码印（数字0-9）</t>
    <phoneticPr fontId="5" type="noConversion"/>
  </si>
  <si>
    <t>61*11*37（MM）</t>
    <phoneticPr fontId="5" type="noConversion"/>
  </si>
  <si>
    <t>铁书立</t>
    <phoneticPr fontId="5" type="noConversion"/>
  </si>
  <si>
    <r>
      <t>2</t>
    </r>
    <r>
      <rPr>
        <sz val="11"/>
        <rFont val="宋体"/>
        <family val="3"/>
        <charset val="134"/>
      </rPr>
      <t>片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副</t>
    </r>
    <phoneticPr fontId="5" type="noConversion"/>
  </si>
  <si>
    <r>
      <t>0</t>
    </r>
    <r>
      <rPr>
        <sz val="11"/>
        <color theme="1"/>
        <rFont val="宋体"/>
        <family val="3"/>
        <charset val="134"/>
        <scheme val="minor"/>
      </rPr>
      <t>.5mm</t>
    </r>
    <phoneticPr fontId="5" type="noConversion"/>
  </si>
  <si>
    <t>套</t>
    <phoneticPr fontId="5" type="noConversion"/>
  </si>
  <si>
    <r>
      <t>纸</t>
    </r>
    <r>
      <rPr>
        <sz val="10"/>
        <rFont val="Times New Roman"/>
        <family val="1"/>
      </rPr>
      <t xml:space="preserve">       </t>
    </r>
    <r>
      <rPr>
        <sz val="10"/>
        <rFont val="宋体"/>
        <family val="3"/>
        <charset val="134"/>
      </rPr>
      <t>杯</t>
    </r>
    <phoneticPr fontId="5" type="noConversion"/>
  </si>
  <si>
    <t>小推车</t>
    <phoneticPr fontId="5" type="noConversion"/>
  </si>
  <si>
    <t>卫生纸</t>
    <phoneticPr fontId="5" type="noConversion"/>
  </si>
  <si>
    <t>编码</t>
    <phoneticPr fontId="5" type="noConversion"/>
  </si>
  <si>
    <t>文件单夹</t>
    <phoneticPr fontId="5" type="noConversion"/>
  </si>
  <si>
    <t>ab600</t>
    <phoneticPr fontId="5" type="noConversion"/>
  </si>
  <si>
    <t>个</t>
    <phoneticPr fontId="5" type="noConversion"/>
  </si>
  <si>
    <t>单价</t>
    <phoneticPr fontId="5" type="noConversion"/>
  </si>
  <si>
    <t>WL148447</t>
  </si>
  <si>
    <t>WL148448</t>
  </si>
  <si>
    <t>WL148449</t>
  </si>
  <si>
    <t>WL148450</t>
  </si>
  <si>
    <t>WL148451</t>
  </si>
  <si>
    <r>
      <rPr>
        <sz val="10"/>
        <rFont val="宋体"/>
        <family val="3"/>
        <charset val="134"/>
      </rPr>
      <t>小本</t>
    </r>
    <r>
      <rPr>
        <sz val="10"/>
        <rFont val="Times New Roman"/>
        <family val="1"/>
      </rPr>
      <t>240</t>
    </r>
    <r>
      <rPr>
        <sz val="10"/>
        <rFont val="宋体"/>
        <family val="3"/>
        <charset val="134"/>
      </rPr>
      <t>页</t>
    </r>
    <phoneticPr fontId="5" type="noConversion"/>
  </si>
  <si>
    <t>只</t>
    <phoneticPr fontId="5" type="noConversion"/>
  </si>
  <si>
    <t>WL147025</t>
  </si>
  <si>
    <t>WL148452</t>
  </si>
  <si>
    <t>WL147028</t>
  </si>
  <si>
    <t>WL147029</t>
    <phoneticPr fontId="3" type="noConversion"/>
  </si>
  <si>
    <t>WL147030</t>
    <phoneticPr fontId="5" type="noConversion"/>
  </si>
  <si>
    <t>WL116273</t>
  </si>
  <si>
    <t>WL147033</t>
  </si>
  <si>
    <t>WL147032</t>
    <phoneticPr fontId="5" type="noConversion"/>
  </si>
  <si>
    <t>WL147031</t>
  </si>
  <si>
    <t>WL148458</t>
  </si>
  <si>
    <t>WL148459</t>
  </si>
  <si>
    <t>WL148460</t>
  </si>
  <si>
    <t>WL148461</t>
  </si>
  <si>
    <t>WL147037</t>
  </si>
  <si>
    <t>盒</t>
    <phoneticPr fontId="5" type="noConversion"/>
  </si>
  <si>
    <t>WL147061</t>
  </si>
  <si>
    <t>辆</t>
    <phoneticPr fontId="5" type="noConversion"/>
  </si>
  <si>
    <t>WL147039</t>
  </si>
  <si>
    <t>WL147040</t>
    <phoneticPr fontId="3" type="noConversion"/>
  </si>
  <si>
    <t>WL147041</t>
    <phoneticPr fontId="3" type="noConversion"/>
  </si>
  <si>
    <t>WL147042</t>
    <phoneticPr fontId="3" type="noConversion"/>
  </si>
  <si>
    <t>WL148465</t>
    <phoneticPr fontId="3" type="noConversion"/>
  </si>
  <si>
    <t>WL148466</t>
  </si>
  <si>
    <t>WL147045</t>
  </si>
  <si>
    <t>WL56726</t>
    <phoneticPr fontId="3" type="noConversion"/>
  </si>
  <si>
    <t>WL81305</t>
  </si>
  <si>
    <t>WL148468</t>
  </si>
  <si>
    <t>WL148469</t>
  </si>
  <si>
    <t>WL83007</t>
  </si>
  <si>
    <t>WL148470</t>
  </si>
  <si>
    <t>WL80896</t>
  </si>
  <si>
    <t>WL148471</t>
  </si>
  <si>
    <t>WL147049</t>
  </si>
  <si>
    <t>2节/板</t>
    <phoneticPr fontId="5" type="noConversion"/>
  </si>
  <si>
    <r>
      <t>10</t>
    </r>
    <r>
      <rPr>
        <sz val="10"/>
        <rFont val="宋体"/>
        <family val="3"/>
        <charset val="134"/>
      </rPr>
      <t>节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板</t>
    </r>
    <phoneticPr fontId="5" type="noConversion"/>
  </si>
  <si>
    <t>板</t>
    <phoneticPr fontId="5" type="noConversion"/>
  </si>
  <si>
    <r>
      <t>5</t>
    </r>
    <r>
      <rPr>
        <sz val="10"/>
        <rFont val="宋体"/>
        <family val="3"/>
        <charset val="134"/>
      </rPr>
      <t>节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板</t>
    </r>
    <phoneticPr fontId="5" type="noConversion"/>
  </si>
  <si>
    <t>WL93897</t>
  </si>
  <si>
    <t>WL147051</t>
    <phoneticPr fontId="5" type="noConversion"/>
  </si>
  <si>
    <t>WL147052</t>
  </si>
  <si>
    <t>WL147053</t>
  </si>
  <si>
    <t>WL147054</t>
  </si>
  <si>
    <t>WL148472</t>
  </si>
  <si>
    <t>WL147055</t>
  </si>
  <si>
    <t>120*90</t>
    <phoneticPr fontId="5" type="noConversion"/>
  </si>
  <si>
    <t>WL147059</t>
    <phoneticPr fontId="5" type="noConversion"/>
  </si>
  <si>
    <t>WL147060</t>
  </si>
  <si>
    <t>文件双夹</t>
    <phoneticPr fontId="5" type="noConversion"/>
  </si>
  <si>
    <t>A698</t>
    <phoneticPr fontId="5" type="noConversion"/>
  </si>
  <si>
    <t>可挂式文件夹</t>
    <phoneticPr fontId="5" type="noConversion"/>
  </si>
  <si>
    <t>A615</t>
    <phoneticPr fontId="5" type="noConversion"/>
  </si>
  <si>
    <t>多功能支票夹</t>
    <phoneticPr fontId="5" type="noConversion"/>
  </si>
  <si>
    <t>CD保护册</t>
    <phoneticPr fontId="5" type="noConversion"/>
  </si>
  <si>
    <r>
      <t>8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板</t>
    </r>
    <phoneticPr fontId="5" type="noConversion"/>
  </si>
  <si>
    <t>1h1057</t>
  </si>
  <si>
    <t>12卷装</t>
  </si>
  <si>
    <t>箱</t>
    <phoneticPr fontId="5" type="noConversion"/>
  </si>
  <si>
    <t>WL75109</t>
  </si>
  <si>
    <r>
      <t>便签纸盒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带纸</t>
    </r>
    <r>
      <rPr>
        <sz val="10"/>
        <rFont val="Times New Roman"/>
        <family val="1"/>
      </rPr>
      <t>)</t>
    </r>
    <phoneticPr fontId="5" type="noConversion"/>
  </si>
  <si>
    <t>彩色工字钉</t>
    <phoneticPr fontId="5" type="noConversion"/>
  </si>
  <si>
    <t>大削笔器</t>
    <phoneticPr fontId="5" type="noConversion"/>
  </si>
  <si>
    <t>大印台</t>
    <phoneticPr fontId="5" type="noConversion"/>
  </si>
  <si>
    <t>进口印油</t>
    <phoneticPr fontId="5" type="noConversion"/>
  </si>
  <si>
    <t>纽扣电池</t>
    <phoneticPr fontId="5" type="noConversion"/>
  </si>
  <si>
    <t>LR54(AG9)</t>
    <phoneticPr fontId="5" type="noConversion"/>
  </si>
  <si>
    <t>磁  条</t>
    <phoneticPr fontId="5" type="noConversion"/>
  </si>
  <si>
    <t>双鹿5号电池</t>
    <phoneticPr fontId="5" type="noConversion"/>
  </si>
  <si>
    <t>502胶水</t>
    <phoneticPr fontId="5" type="noConversion"/>
  </si>
  <si>
    <t>8g</t>
    <phoneticPr fontId="5" type="noConversion"/>
  </si>
  <si>
    <t>宝珠笔笔芯</t>
    <phoneticPr fontId="5" type="noConversion"/>
  </si>
  <si>
    <t>一次性塑料杯</t>
    <phoneticPr fontId="5" type="noConversion"/>
  </si>
  <si>
    <t>塑料棉线拖布</t>
    <phoneticPr fontId="5" type="noConversion"/>
  </si>
  <si>
    <t>笤   帚</t>
    <phoneticPr fontId="5" type="noConversion"/>
  </si>
  <si>
    <t>铁 撮 子</t>
    <phoneticPr fontId="5" type="noConversion"/>
  </si>
  <si>
    <t>32K-60</t>
    <phoneticPr fontId="3" type="noConversion"/>
  </si>
  <si>
    <r>
      <t>10/</t>
    </r>
    <r>
      <rPr>
        <sz val="10"/>
        <rFont val="宋体"/>
        <family val="3"/>
        <charset val="134"/>
      </rPr>
      <t>袋</t>
    </r>
    <phoneticPr fontId="3" type="noConversion"/>
  </si>
  <si>
    <r>
      <t>20</t>
    </r>
    <r>
      <rPr>
        <sz val="10"/>
        <rFont val="宋体"/>
        <family val="3"/>
        <charset val="134"/>
      </rPr>
      <t>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包</t>
    </r>
    <phoneticPr fontId="3" type="noConversion"/>
  </si>
  <si>
    <t>A605</t>
    <phoneticPr fontId="5" type="noConversion"/>
  </si>
  <si>
    <t>WL147024</t>
    <phoneticPr fontId="5" type="noConversion"/>
  </si>
  <si>
    <t>WL147025</t>
    <phoneticPr fontId="5" type="noConversion"/>
  </si>
  <si>
    <r>
      <t>20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</si>
  <si>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WL148452</t>
    <phoneticPr fontId="5" type="noConversion"/>
  </si>
  <si>
    <r>
      <t>4</t>
    </r>
    <r>
      <rPr>
        <sz val="10"/>
        <rFont val="宋体"/>
        <family val="3"/>
        <charset val="134"/>
      </rPr>
      <t>支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</si>
  <si>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WL147028</t>
    <phoneticPr fontId="5" type="noConversion"/>
  </si>
  <si>
    <t>WL120621</t>
    <phoneticPr fontId="5" type="noConversion"/>
  </si>
  <si>
    <t>WL148454</t>
    <phoneticPr fontId="5" type="noConversion"/>
  </si>
  <si>
    <t>WL71148</t>
    <phoneticPr fontId="5" type="noConversion"/>
  </si>
  <si>
    <t>WL148455</t>
    <phoneticPr fontId="5" type="noConversion"/>
  </si>
  <si>
    <t>WL148456</t>
    <phoneticPr fontId="5" type="noConversion"/>
  </si>
  <si>
    <t>WL148457</t>
    <phoneticPr fontId="5" type="noConversion"/>
  </si>
  <si>
    <t>WL147038</t>
    <phoneticPr fontId="5" type="noConversion"/>
  </si>
  <si>
    <t>1000枚/盒</t>
    <phoneticPr fontId="5" type="noConversion"/>
  </si>
  <si>
    <r>
      <t>50</t>
    </r>
    <r>
      <rPr>
        <sz val="10"/>
        <rFont val="宋体"/>
        <family val="3"/>
        <charset val="134"/>
      </rPr>
      <t>枚</t>
    </r>
    <phoneticPr fontId="5" type="noConversion"/>
  </si>
  <si>
    <t>WL148462</t>
    <phoneticPr fontId="5" type="noConversion"/>
  </si>
  <si>
    <t>WL148463</t>
    <phoneticPr fontId="5" type="noConversion"/>
  </si>
  <si>
    <r>
      <t>10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盒</t>
    </r>
    <phoneticPr fontId="5" type="noConversion"/>
  </si>
  <si>
    <t>WL148464</t>
    <phoneticPr fontId="5" type="noConversion"/>
  </si>
  <si>
    <r>
      <t>4</t>
    </r>
    <r>
      <rPr>
        <sz val="10"/>
        <rFont val="宋体"/>
        <family val="3"/>
        <charset val="134"/>
      </rPr>
      <t>只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板</t>
    </r>
    <phoneticPr fontId="5" type="noConversion"/>
  </si>
  <si>
    <r>
      <t>12</t>
    </r>
    <r>
      <rPr>
        <sz val="10"/>
        <rFont val="宋体"/>
        <family val="3"/>
        <charset val="134"/>
      </rPr>
      <t>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条</t>
    </r>
    <phoneticPr fontId="5" type="noConversion"/>
  </si>
  <si>
    <r>
      <t>6</t>
    </r>
    <r>
      <rPr>
        <sz val="10"/>
        <rFont val="宋体"/>
        <family val="3"/>
        <charset val="134"/>
      </rPr>
      <t>根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袋</t>
    </r>
    <phoneticPr fontId="5" type="noConversion"/>
  </si>
  <si>
    <t>数量</t>
    <phoneticPr fontId="5" type="noConversion"/>
  </si>
  <si>
    <t>金额</t>
    <phoneticPr fontId="5" type="noConversion"/>
  </si>
  <si>
    <t>联系人</t>
    <phoneticPr fontId="5" type="noConversion"/>
  </si>
  <si>
    <t>联系电话</t>
    <phoneticPr fontId="5" type="noConversion"/>
  </si>
  <si>
    <t>申请单位</t>
    <phoneticPr fontId="5" type="noConversion"/>
  </si>
  <si>
    <t>合计</t>
    <phoneticPr fontId="5" type="noConversion"/>
  </si>
  <si>
    <t>2021年第  季度 办公用品领用计划</t>
    <phoneticPr fontId="5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</si>
</sst>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.00_ 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2" fillId="0" borderId="0"/>
    <xf numFmtId="0" fontId="13" fillId="0" borderId="0">
      <alignment vertical="center"/>
    </xf>
    <xf numFmtId="0" fontId="1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2" fillId="0" borderId="0"/>
    <xf numFmtId="43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1" applyFill="1"/>
    <xf numFmtId="0" fontId="2" fillId="0" borderId="0" xfId="3" applyFill="1"/>
    <xf numFmtId="0" fontId="2" fillId="0" borderId="0" xfId="1" applyFill="1" applyAlignment="1">
      <alignment horizontal="center"/>
    </xf>
    <xf numFmtId="0" fontId="6" fillId="0" borderId="4" xfId="1" applyFont="1" applyFill="1" applyBorder="1" applyAlignment="1" applyProtection="1">
      <alignment horizontal="center" vertical="center"/>
    </xf>
    <xf numFmtId="176" fontId="8" fillId="0" borderId="4" xfId="1" applyNumberFormat="1" applyFont="1" applyFill="1" applyBorder="1" applyAlignment="1" applyProtection="1">
      <alignment horizontal="center"/>
    </xf>
    <xf numFmtId="0" fontId="6" fillId="0" borderId="4" xfId="1" applyFont="1" applyFill="1" applyBorder="1" applyAlignment="1" applyProtection="1">
      <alignment horizontal="center"/>
    </xf>
    <xf numFmtId="176" fontId="6" fillId="0" borderId="4" xfId="9" applyNumberFormat="1" applyFont="1" applyFill="1" applyBorder="1" applyAlignment="1" applyProtection="1">
      <alignment horizontal="center"/>
    </xf>
    <xf numFmtId="43" fontId="8" fillId="0" borderId="4" xfId="29" applyFont="1" applyFill="1" applyBorder="1" applyAlignment="1" applyProtection="1">
      <alignment horizontal="center"/>
    </xf>
    <xf numFmtId="0" fontId="7" fillId="0" borderId="4" xfId="1" applyFont="1" applyFill="1" applyBorder="1" applyAlignment="1" applyProtection="1">
      <alignment horizontal="center"/>
    </xf>
    <xf numFmtId="0" fontId="6" fillId="0" borderId="4" xfId="1" applyFont="1" applyFill="1" applyBorder="1" applyAlignment="1" applyProtection="1">
      <alignment horizontal="center" vertical="center" wrapText="1"/>
    </xf>
    <xf numFmtId="0" fontId="7" fillId="0" borderId="4" xfId="1" applyFont="1" applyFill="1" applyBorder="1" applyAlignment="1" applyProtection="1">
      <alignment horizontal="justify"/>
    </xf>
    <xf numFmtId="0" fontId="0" fillId="0" borderId="4" xfId="0" applyFill="1" applyBorder="1" applyAlignment="1">
      <alignment horizontal="center" vertical="center"/>
    </xf>
    <xf numFmtId="0" fontId="6" fillId="0" borderId="4" xfId="1" applyFont="1" applyFill="1" applyBorder="1" applyAlignment="1" applyProtection="1">
      <alignment horizontal="justify"/>
    </xf>
    <xf numFmtId="0" fontId="6" fillId="0" borderId="4" xfId="9" applyFont="1" applyFill="1" applyBorder="1" applyAlignment="1" applyProtection="1">
      <alignment horizontal="center" vertical="center"/>
    </xf>
    <xf numFmtId="0" fontId="6" fillId="0" borderId="4" xfId="4" applyFont="1" applyFill="1" applyBorder="1" applyAlignment="1" applyProtection="1">
      <alignment horizontal="center"/>
      <protection locked="0"/>
    </xf>
    <xf numFmtId="0" fontId="6" fillId="0" borderId="4" xfId="9" applyFont="1" applyFill="1" applyBorder="1" applyAlignment="1" applyProtection="1"/>
    <xf numFmtId="0" fontId="6" fillId="0" borderId="4" xfId="9" applyFont="1" applyFill="1" applyBorder="1" applyAlignment="1" applyProtection="1">
      <alignment horizontal="center" vertical="center"/>
      <protection locked="0"/>
    </xf>
    <xf numFmtId="0" fontId="6" fillId="0" borderId="4" xfId="9" applyFont="1" applyFill="1" applyBorder="1" applyAlignment="1" applyProtection="1">
      <alignment horizontal="center"/>
    </xf>
    <xf numFmtId="0" fontId="6" fillId="0" borderId="4" xfId="9" applyFont="1" applyFill="1" applyBorder="1" applyAlignment="1" applyProtection="1">
      <alignment horizontal="justify"/>
    </xf>
    <xf numFmtId="0" fontId="7" fillId="0" borderId="4" xfId="9" applyFont="1" applyFill="1" applyBorder="1" applyAlignment="1" applyProtection="1">
      <alignment horizontal="justify"/>
    </xf>
    <xf numFmtId="0" fontId="6" fillId="0" borderId="4" xfId="9" applyFont="1" applyFill="1" applyBorder="1" applyAlignment="1" applyProtection="1">
      <alignment vertical="center"/>
    </xf>
    <xf numFmtId="0" fontId="6" fillId="0" borderId="4" xfId="4" applyFont="1" applyFill="1" applyBorder="1" applyAlignment="1" applyProtection="1">
      <alignment horizontal="center"/>
    </xf>
    <xf numFmtId="0" fontId="6" fillId="0" borderId="4" xfId="9" applyFont="1" applyFill="1" applyBorder="1" applyAlignment="1" applyProtection="1">
      <alignment horizontal="center"/>
      <protection locked="0"/>
    </xf>
    <xf numFmtId="0" fontId="6" fillId="0" borderId="4" xfId="9" applyFont="1" applyFill="1" applyBorder="1" applyAlignment="1" applyProtection="1"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176" fontId="6" fillId="0" borderId="4" xfId="9" applyNumberFormat="1" applyFont="1" applyFill="1" applyBorder="1" applyAlignment="1" applyProtection="1">
      <alignment horizontal="center"/>
      <protection locked="0"/>
    </xf>
    <xf numFmtId="176" fontId="8" fillId="0" borderId="4" xfId="1" applyNumberFormat="1" applyFont="1" applyFill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 applyProtection="1">
      <alignment horizontal="center"/>
    </xf>
    <xf numFmtId="0" fontId="7" fillId="0" borderId="2" xfId="1" applyFont="1" applyFill="1" applyBorder="1" applyAlignment="1" applyProtection="1">
      <alignment horizontal="center"/>
    </xf>
    <xf numFmtId="0" fontId="7" fillId="0" borderId="3" xfId="1" applyFont="1" applyFill="1" applyBorder="1" applyAlignment="1" applyProtection="1">
      <alignment horizontal="center"/>
    </xf>
    <xf numFmtId="43" fontId="6" fillId="0" borderId="1" xfId="29" applyFont="1" applyFill="1" applyBorder="1" applyAlignment="1" applyProtection="1">
      <alignment horizontal="center"/>
    </xf>
    <xf numFmtId="43" fontId="6" fillId="0" borderId="2" xfId="29" applyFont="1" applyFill="1" applyBorder="1" applyAlignment="1" applyProtection="1">
      <alignment horizontal="center"/>
    </xf>
    <xf numFmtId="43" fontId="6" fillId="0" borderId="3" xfId="29" applyFont="1" applyFill="1" applyBorder="1" applyAlignment="1" applyProtection="1">
      <alignment horizontal="center"/>
    </xf>
    <xf numFmtId="0" fontId="6" fillId="0" borderId="4" xfId="1" applyFont="1" applyFill="1" applyBorder="1" applyAlignment="1" applyProtection="1">
      <alignment horizontal="center" vertical="center"/>
      <protection locked="0"/>
    </xf>
    <xf numFmtId="0" fontId="4" fillId="0" borderId="4" xfId="1" applyFont="1" applyFill="1" applyBorder="1" applyAlignment="1" applyProtection="1">
      <alignment horizontal="center" vertical="center"/>
      <protection locked="0"/>
    </xf>
  </cellXfs>
  <cellStyles count="30">
    <cellStyle name="常规" xfId="0" builtinId="0"/>
    <cellStyle name="常规 2" xfId="8"/>
    <cellStyle name="常规 2 2" xfId="9"/>
    <cellStyle name="常规 2 2 2" xfId="10"/>
    <cellStyle name="常规 2 2 2 2" xfId="2"/>
    <cellStyle name="常规 2 2 2 2 10" xfId="11"/>
    <cellStyle name="常规 2 2 2 2 2" xfId="12"/>
    <cellStyle name="常规 2 2 3" xfId="26"/>
    <cellStyle name="常规 2 3" xfId="13"/>
    <cellStyle name="常规 2 4" xfId="6"/>
    <cellStyle name="常规 2 6" xfId="14"/>
    <cellStyle name="常规 3" xfId="15"/>
    <cellStyle name="常规 4" xfId="16"/>
    <cellStyle name="常规 4 2" xfId="17"/>
    <cellStyle name="常规 4 2 2" xfId="1"/>
    <cellStyle name="常规 4 2 2 10" xfId="5"/>
    <cellStyle name="常规 4 2 2 2" xfId="3"/>
    <cellStyle name="常规 4 2 2 4" xfId="27"/>
    <cellStyle name="常规 4 2 2 6" xfId="28"/>
    <cellStyle name="常规 4 2 2 7" xfId="18"/>
    <cellStyle name="常规 4 3" xfId="25"/>
    <cellStyle name="常规 5" xfId="4"/>
    <cellStyle name="常规 5 2" xfId="7"/>
    <cellStyle name="常规 5 2 2" xfId="19"/>
    <cellStyle name="常规 5 3" xfId="24"/>
    <cellStyle name="常规 6" xfId="20"/>
    <cellStyle name="常规 7" xfId="21"/>
    <cellStyle name="千位分隔" xfId="29" builtinId="3"/>
    <cellStyle name="千位分隔 2" xfId="22"/>
    <cellStyle name="千位分隔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5"/>
  <sheetViews>
    <sheetView tabSelected="1" topLeftCell="A28" workbookViewId="0">
      <selection activeCell="I177" sqref="I177"/>
    </sheetView>
  </sheetViews>
  <sheetFormatPr defaultRowHeight="14.25"/>
  <cols>
    <col min="1" max="1" width="2.875" style="1" customWidth="1"/>
    <col min="2" max="2" width="6.25" style="1" customWidth="1"/>
    <col min="3" max="3" width="14.75" style="1" customWidth="1"/>
    <col min="4" max="4" width="13.125" style="1" customWidth="1"/>
    <col min="5" max="5" width="12" style="1" bestFit="1" customWidth="1"/>
    <col min="6" max="6" width="5.75" style="1" customWidth="1"/>
    <col min="7" max="7" width="13.125" style="3" customWidth="1"/>
    <col min="8" max="8" width="7.5" style="3" customWidth="1"/>
    <col min="9" max="9" width="13.875" style="3" customWidth="1"/>
    <col min="10" max="10" width="19.75" style="3" customWidth="1"/>
    <col min="11" max="16384" width="9" style="1"/>
  </cols>
  <sheetData>
    <row r="1" spans="1:10" ht="22.5" customHeight="1">
      <c r="B1" s="37" t="s">
        <v>0</v>
      </c>
      <c r="C1" s="37"/>
      <c r="D1" s="37"/>
      <c r="E1" s="37"/>
      <c r="F1" s="37"/>
      <c r="G1" s="37"/>
      <c r="H1" s="37"/>
      <c r="I1" s="37"/>
      <c r="J1" s="37"/>
    </row>
    <row r="2" spans="1:10" ht="22.5" customHeight="1">
      <c r="B2" s="37"/>
      <c r="C2" s="37"/>
      <c r="D2" s="37"/>
      <c r="E2" s="37"/>
      <c r="F2" s="37"/>
      <c r="G2" s="37"/>
      <c r="H2" s="37"/>
      <c r="I2" s="37"/>
      <c r="J2" s="37"/>
    </row>
    <row r="3" spans="1:10" ht="9" customHeight="1">
      <c r="B3" s="37"/>
      <c r="C3" s="37"/>
      <c r="D3" s="37"/>
      <c r="E3" s="37"/>
      <c r="F3" s="37"/>
      <c r="G3" s="37"/>
      <c r="H3" s="37"/>
      <c r="I3" s="37"/>
      <c r="J3" s="37"/>
    </row>
    <row r="4" spans="1:10" ht="16.5" customHeight="1">
      <c r="B4" s="37" t="s">
        <v>395</v>
      </c>
      <c r="C4" s="37"/>
      <c r="D4" s="37"/>
      <c r="E4" s="37"/>
      <c r="F4" s="37"/>
      <c r="G4" s="37"/>
      <c r="H4" s="37"/>
      <c r="I4" s="36" t="s">
        <v>393</v>
      </c>
      <c r="J4" s="36"/>
    </row>
    <row r="5" spans="1:10" ht="16.5" customHeight="1">
      <c r="B5" s="37"/>
      <c r="C5" s="37"/>
      <c r="D5" s="37"/>
      <c r="E5" s="37"/>
      <c r="F5" s="37"/>
      <c r="G5" s="37"/>
      <c r="H5" s="37"/>
      <c r="I5" s="36"/>
      <c r="J5" s="36"/>
    </row>
    <row r="6" spans="1:10" ht="47.25" customHeight="1">
      <c r="B6" s="37"/>
      <c r="C6" s="37"/>
      <c r="D6" s="37"/>
      <c r="E6" s="37"/>
      <c r="F6" s="37"/>
      <c r="G6" s="37"/>
      <c r="H6" s="37"/>
      <c r="I6" s="29" t="s">
        <v>391</v>
      </c>
      <c r="J6" s="29" t="s">
        <v>392</v>
      </c>
    </row>
    <row r="7" spans="1:10" ht="20.25" customHeight="1">
      <c r="B7" s="4" t="s">
        <v>1</v>
      </c>
      <c r="C7" s="4" t="s">
        <v>2</v>
      </c>
      <c r="D7" s="4" t="s">
        <v>3</v>
      </c>
      <c r="E7" s="4" t="s">
        <v>4</v>
      </c>
      <c r="F7" s="10" t="s">
        <v>5</v>
      </c>
      <c r="G7" s="10" t="s">
        <v>277</v>
      </c>
      <c r="H7" s="4" t="s">
        <v>281</v>
      </c>
      <c r="I7" s="4" t="s">
        <v>389</v>
      </c>
      <c r="J7" s="4" t="s">
        <v>390</v>
      </c>
    </row>
    <row r="8" spans="1:10" ht="15" customHeight="1">
      <c r="A8" s="2"/>
      <c r="B8" s="9">
        <v>1</v>
      </c>
      <c r="C8" s="6" t="s">
        <v>278</v>
      </c>
      <c r="D8" s="11" t="s">
        <v>279</v>
      </c>
      <c r="E8" s="9">
        <v>1</v>
      </c>
      <c r="F8" s="6" t="s">
        <v>280</v>
      </c>
      <c r="G8" s="6">
        <v>1033443</v>
      </c>
      <c r="H8" s="5">
        <v>4.2699999999999996</v>
      </c>
      <c r="I8" s="27"/>
      <c r="J8" s="8">
        <f>H8*I8</f>
        <v>0</v>
      </c>
    </row>
    <row r="9" spans="1:10" ht="15" customHeight="1">
      <c r="A9" s="2"/>
      <c r="B9" s="9">
        <v>2</v>
      </c>
      <c r="C9" s="6" t="s">
        <v>336</v>
      </c>
      <c r="D9" s="11" t="s">
        <v>366</v>
      </c>
      <c r="E9" s="9">
        <v>1</v>
      </c>
      <c r="F9" s="6" t="s">
        <v>6</v>
      </c>
      <c r="G9" s="12">
        <v>115081</v>
      </c>
      <c r="H9" s="5">
        <v>11.06</v>
      </c>
      <c r="I9" s="27"/>
      <c r="J9" s="8">
        <f t="shared" ref="J9:J72" si="0">H9*I9</f>
        <v>0</v>
      </c>
    </row>
    <row r="10" spans="1:10" ht="15" customHeight="1">
      <c r="A10" s="2"/>
      <c r="B10" s="9">
        <v>3</v>
      </c>
      <c r="C10" s="6" t="s">
        <v>7</v>
      </c>
      <c r="D10" s="11" t="s">
        <v>8</v>
      </c>
      <c r="E10" s="9">
        <v>1</v>
      </c>
      <c r="F10" s="6" t="s">
        <v>6</v>
      </c>
      <c r="G10" s="6">
        <v>1048785</v>
      </c>
      <c r="H10" s="5">
        <v>7.6</v>
      </c>
      <c r="I10" s="27"/>
      <c r="J10" s="8">
        <f t="shared" si="0"/>
        <v>0</v>
      </c>
    </row>
    <row r="11" spans="1:10" ht="15" customHeight="1">
      <c r="A11" s="2"/>
      <c r="B11" s="9">
        <v>4</v>
      </c>
      <c r="C11" s="6" t="s">
        <v>338</v>
      </c>
      <c r="D11" s="11" t="s">
        <v>337</v>
      </c>
      <c r="E11" s="9">
        <v>1</v>
      </c>
      <c r="F11" s="6" t="s">
        <v>6</v>
      </c>
      <c r="G11" s="6">
        <v>115081</v>
      </c>
      <c r="H11" s="5">
        <v>11.06</v>
      </c>
      <c r="I11" s="27"/>
      <c r="J11" s="8">
        <f t="shared" si="0"/>
        <v>0</v>
      </c>
    </row>
    <row r="12" spans="1:10" ht="15" customHeight="1">
      <c r="A12" s="2"/>
      <c r="B12" s="9">
        <v>5</v>
      </c>
      <c r="C12" s="6" t="s">
        <v>9</v>
      </c>
      <c r="D12" s="11" t="s">
        <v>10</v>
      </c>
      <c r="E12" s="9">
        <v>1</v>
      </c>
      <c r="F12" s="6" t="s">
        <v>6</v>
      </c>
      <c r="G12" s="6">
        <v>3285627</v>
      </c>
      <c r="H12" s="5">
        <v>8</v>
      </c>
      <c r="I12" s="27"/>
      <c r="J12" s="8">
        <f t="shared" si="0"/>
        <v>0</v>
      </c>
    </row>
    <row r="13" spans="1:10" ht="15" customHeight="1">
      <c r="A13" s="2"/>
      <c r="B13" s="9">
        <v>6</v>
      </c>
      <c r="C13" s="6" t="s">
        <v>11</v>
      </c>
      <c r="D13" s="11" t="s">
        <v>12</v>
      </c>
      <c r="E13" s="9">
        <v>1</v>
      </c>
      <c r="F13" s="6" t="s">
        <v>13</v>
      </c>
      <c r="G13" s="12">
        <v>1033476</v>
      </c>
      <c r="H13" s="5">
        <v>27.3</v>
      </c>
      <c r="I13" s="27"/>
      <c r="J13" s="8">
        <f t="shared" si="0"/>
        <v>0</v>
      </c>
    </row>
    <row r="14" spans="1:10" ht="15" customHeight="1">
      <c r="A14" s="2"/>
      <c r="B14" s="9">
        <v>7</v>
      </c>
      <c r="C14" s="6" t="s">
        <v>14</v>
      </c>
      <c r="D14" s="11" t="s">
        <v>15</v>
      </c>
      <c r="E14" s="9">
        <v>1</v>
      </c>
      <c r="F14" s="6" t="s">
        <v>6</v>
      </c>
      <c r="G14" s="6" t="s">
        <v>282</v>
      </c>
      <c r="H14" s="5">
        <v>7.5</v>
      </c>
      <c r="I14" s="27"/>
      <c r="J14" s="8">
        <f t="shared" si="0"/>
        <v>0</v>
      </c>
    </row>
    <row r="15" spans="1:10" ht="15" customHeight="1">
      <c r="A15" s="2"/>
      <c r="B15" s="9">
        <v>8</v>
      </c>
      <c r="C15" s="6" t="s">
        <v>14</v>
      </c>
      <c r="D15" s="11" t="s">
        <v>16</v>
      </c>
      <c r="E15" s="9">
        <v>1</v>
      </c>
      <c r="F15" s="6" t="s">
        <v>6</v>
      </c>
      <c r="G15" s="6" t="s">
        <v>283</v>
      </c>
      <c r="H15" s="5">
        <v>9.6</v>
      </c>
      <c r="I15" s="27"/>
      <c r="J15" s="8">
        <f t="shared" si="0"/>
        <v>0</v>
      </c>
    </row>
    <row r="16" spans="1:10" ht="15" customHeight="1">
      <c r="A16" s="2"/>
      <c r="B16" s="9">
        <v>9</v>
      </c>
      <c r="C16" s="6" t="s">
        <v>14</v>
      </c>
      <c r="D16" s="11" t="s">
        <v>17</v>
      </c>
      <c r="E16" s="9">
        <v>1</v>
      </c>
      <c r="F16" s="6" t="s">
        <v>6</v>
      </c>
      <c r="G16" s="6">
        <v>1033467</v>
      </c>
      <c r="H16" s="5">
        <v>6.55</v>
      </c>
      <c r="I16" s="27"/>
      <c r="J16" s="8">
        <f t="shared" si="0"/>
        <v>0</v>
      </c>
    </row>
    <row r="17" spans="1:10" ht="15" customHeight="1">
      <c r="A17" s="2"/>
      <c r="B17" s="9">
        <v>10</v>
      </c>
      <c r="C17" s="6" t="s">
        <v>14</v>
      </c>
      <c r="D17" s="11" t="s">
        <v>18</v>
      </c>
      <c r="E17" s="9">
        <v>1</v>
      </c>
      <c r="F17" s="6" t="s">
        <v>6</v>
      </c>
      <c r="G17" s="6">
        <v>1033468</v>
      </c>
      <c r="H17" s="5">
        <v>8.2799999999999994</v>
      </c>
      <c r="I17" s="27"/>
      <c r="J17" s="8">
        <f t="shared" si="0"/>
        <v>0</v>
      </c>
    </row>
    <row r="18" spans="1:10" ht="15" customHeight="1">
      <c r="A18" s="2"/>
      <c r="B18" s="9">
        <v>11</v>
      </c>
      <c r="C18" s="6" t="s">
        <v>14</v>
      </c>
      <c r="D18" s="11" t="s">
        <v>19</v>
      </c>
      <c r="E18" s="9">
        <v>1</v>
      </c>
      <c r="F18" s="6" t="s">
        <v>6</v>
      </c>
      <c r="G18" s="6">
        <v>1033471</v>
      </c>
      <c r="H18" s="5">
        <v>9.4</v>
      </c>
      <c r="I18" s="27"/>
      <c r="J18" s="8">
        <f t="shared" si="0"/>
        <v>0</v>
      </c>
    </row>
    <row r="19" spans="1:10" ht="15" customHeight="1">
      <c r="A19" s="2"/>
      <c r="B19" s="9">
        <v>12</v>
      </c>
      <c r="C19" s="6" t="s">
        <v>20</v>
      </c>
      <c r="D19" s="11" t="s">
        <v>21</v>
      </c>
      <c r="E19" s="9">
        <v>1</v>
      </c>
      <c r="F19" s="6" t="s">
        <v>13</v>
      </c>
      <c r="G19" s="6" t="s">
        <v>284</v>
      </c>
      <c r="H19" s="5">
        <v>31.3</v>
      </c>
      <c r="I19" s="27"/>
      <c r="J19" s="8">
        <f t="shared" si="0"/>
        <v>0</v>
      </c>
    </row>
    <row r="20" spans="1:10" ht="15" customHeight="1">
      <c r="A20" s="2"/>
      <c r="B20" s="9">
        <v>13</v>
      </c>
      <c r="C20" s="6" t="s">
        <v>22</v>
      </c>
      <c r="D20" s="11" t="s">
        <v>23</v>
      </c>
      <c r="E20" s="9">
        <v>1</v>
      </c>
      <c r="F20" s="6" t="s">
        <v>6</v>
      </c>
      <c r="G20" s="6">
        <v>122029</v>
      </c>
      <c r="H20" s="5">
        <v>1.1399999999999999</v>
      </c>
      <c r="I20" s="27"/>
      <c r="J20" s="8">
        <f t="shared" si="0"/>
        <v>0</v>
      </c>
    </row>
    <row r="21" spans="1:10" ht="15" customHeight="1">
      <c r="A21" s="2"/>
      <c r="B21" s="9">
        <v>14</v>
      </c>
      <c r="C21" s="6" t="s">
        <v>24</v>
      </c>
      <c r="D21" s="11" t="s">
        <v>25</v>
      </c>
      <c r="E21" s="9">
        <v>1</v>
      </c>
      <c r="F21" s="6" t="s">
        <v>6</v>
      </c>
      <c r="G21" s="6" t="s">
        <v>285</v>
      </c>
      <c r="H21" s="5">
        <v>1.4</v>
      </c>
      <c r="I21" s="27"/>
      <c r="J21" s="8">
        <f t="shared" si="0"/>
        <v>0</v>
      </c>
    </row>
    <row r="22" spans="1:10" ht="15" customHeight="1">
      <c r="A22" s="2"/>
      <c r="B22" s="9">
        <v>15</v>
      </c>
      <c r="C22" s="6" t="s">
        <v>26</v>
      </c>
      <c r="D22" s="11" t="s">
        <v>27</v>
      </c>
      <c r="E22" s="9">
        <v>1</v>
      </c>
      <c r="F22" s="6" t="s">
        <v>6</v>
      </c>
      <c r="G22" s="12">
        <v>1032248</v>
      </c>
      <c r="H22" s="5">
        <v>3.85</v>
      </c>
      <c r="I22" s="27"/>
      <c r="J22" s="8">
        <f t="shared" si="0"/>
        <v>0</v>
      </c>
    </row>
    <row r="23" spans="1:10" ht="15" customHeight="1">
      <c r="A23" s="2"/>
      <c r="B23" s="9">
        <v>16</v>
      </c>
      <c r="C23" s="6" t="s">
        <v>28</v>
      </c>
      <c r="D23" s="11" t="s">
        <v>29</v>
      </c>
      <c r="E23" s="9">
        <v>1</v>
      </c>
      <c r="F23" s="6" t="s">
        <v>6</v>
      </c>
      <c r="G23" s="12">
        <v>1032250</v>
      </c>
      <c r="H23" s="5">
        <v>4.9000000000000004</v>
      </c>
      <c r="I23" s="27"/>
      <c r="J23" s="8">
        <f t="shared" si="0"/>
        <v>0</v>
      </c>
    </row>
    <row r="24" spans="1:10" ht="15" customHeight="1">
      <c r="A24" s="2"/>
      <c r="B24" s="9">
        <v>17</v>
      </c>
      <c r="C24" s="6" t="s">
        <v>30</v>
      </c>
      <c r="D24" s="11">
        <v>9032</v>
      </c>
      <c r="E24" s="9">
        <v>1</v>
      </c>
      <c r="F24" s="6" t="s">
        <v>6</v>
      </c>
      <c r="G24" s="12">
        <v>1049904</v>
      </c>
      <c r="H24" s="5">
        <v>16.100000000000001</v>
      </c>
      <c r="I24" s="27"/>
      <c r="J24" s="8">
        <f t="shared" si="0"/>
        <v>0</v>
      </c>
    </row>
    <row r="25" spans="1:10" ht="15" customHeight="1">
      <c r="A25" s="2"/>
      <c r="B25" s="9">
        <v>18</v>
      </c>
      <c r="C25" s="6" t="s">
        <v>31</v>
      </c>
      <c r="D25" s="11" t="s">
        <v>32</v>
      </c>
      <c r="E25" s="9">
        <v>1</v>
      </c>
      <c r="F25" s="6" t="s">
        <v>6</v>
      </c>
      <c r="G25" s="6">
        <v>1046117</v>
      </c>
      <c r="H25" s="5">
        <v>1.54</v>
      </c>
      <c r="I25" s="27"/>
      <c r="J25" s="8">
        <f t="shared" si="0"/>
        <v>0</v>
      </c>
    </row>
    <row r="26" spans="1:10" ht="15" customHeight="1">
      <c r="A26" s="2"/>
      <c r="B26" s="9">
        <v>19</v>
      </c>
      <c r="C26" s="6" t="s">
        <v>33</v>
      </c>
      <c r="D26" s="11" t="s">
        <v>34</v>
      </c>
      <c r="E26" s="9">
        <v>1</v>
      </c>
      <c r="F26" s="6" t="s">
        <v>6</v>
      </c>
      <c r="G26" s="6">
        <v>1026164</v>
      </c>
      <c r="H26" s="5">
        <v>3.04</v>
      </c>
      <c r="I26" s="27"/>
      <c r="J26" s="8">
        <f t="shared" si="0"/>
        <v>0</v>
      </c>
    </row>
    <row r="27" spans="1:10" ht="15" customHeight="1">
      <c r="A27" s="2"/>
      <c r="B27" s="9">
        <v>20</v>
      </c>
      <c r="C27" s="6" t="s">
        <v>35</v>
      </c>
      <c r="D27" s="11" t="s">
        <v>36</v>
      </c>
      <c r="E27" s="9">
        <v>1</v>
      </c>
      <c r="F27" s="6" t="s">
        <v>6</v>
      </c>
      <c r="G27" s="6">
        <v>1152639</v>
      </c>
      <c r="H27" s="5">
        <v>15.75</v>
      </c>
      <c r="I27" s="27"/>
      <c r="J27" s="8">
        <f t="shared" si="0"/>
        <v>0</v>
      </c>
    </row>
    <row r="28" spans="1:10" ht="15" customHeight="1">
      <c r="A28" s="2"/>
      <c r="B28" s="9">
        <v>21</v>
      </c>
      <c r="C28" s="6" t="s">
        <v>340</v>
      </c>
      <c r="D28" s="11" t="s">
        <v>339</v>
      </c>
      <c r="E28" s="9">
        <v>1</v>
      </c>
      <c r="F28" s="6" t="s">
        <v>6</v>
      </c>
      <c r="G28" s="6">
        <v>3255711</v>
      </c>
      <c r="H28" s="5">
        <v>19</v>
      </c>
      <c r="I28" s="27"/>
      <c r="J28" s="8">
        <f t="shared" si="0"/>
        <v>0</v>
      </c>
    </row>
    <row r="29" spans="1:10" ht="15" customHeight="1">
      <c r="A29" s="2"/>
      <c r="B29" s="9">
        <v>22</v>
      </c>
      <c r="C29" s="6" t="s">
        <v>37</v>
      </c>
      <c r="D29" s="11" t="s">
        <v>38</v>
      </c>
      <c r="E29" s="9" t="s">
        <v>39</v>
      </c>
      <c r="F29" s="6" t="s">
        <v>40</v>
      </c>
      <c r="G29" s="6">
        <v>122042</v>
      </c>
      <c r="H29" s="5">
        <v>5.85</v>
      </c>
      <c r="I29" s="27"/>
      <c r="J29" s="8">
        <f t="shared" si="0"/>
        <v>0</v>
      </c>
    </row>
    <row r="30" spans="1:10" ht="15" customHeight="1">
      <c r="A30" s="2"/>
      <c r="B30" s="9">
        <v>23</v>
      </c>
      <c r="C30" s="6" t="s">
        <v>41</v>
      </c>
      <c r="D30" s="11" t="s">
        <v>42</v>
      </c>
      <c r="E30" s="9">
        <v>1</v>
      </c>
      <c r="F30" s="6" t="s">
        <v>6</v>
      </c>
      <c r="G30" s="6">
        <v>119088</v>
      </c>
      <c r="H30" s="5">
        <v>22.96</v>
      </c>
      <c r="I30" s="27"/>
      <c r="J30" s="8">
        <f t="shared" si="0"/>
        <v>0</v>
      </c>
    </row>
    <row r="31" spans="1:10" ht="15" customHeight="1">
      <c r="A31" s="2"/>
      <c r="B31" s="9">
        <v>24</v>
      </c>
      <c r="C31" s="6" t="s">
        <v>43</v>
      </c>
      <c r="D31" s="11" t="s">
        <v>287</v>
      </c>
      <c r="E31" s="9">
        <v>1</v>
      </c>
      <c r="F31" s="6" t="s">
        <v>6</v>
      </c>
      <c r="G31" s="6" t="s">
        <v>286</v>
      </c>
      <c r="H31" s="5">
        <v>9.8000000000000007</v>
      </c>
      <c r="I31" s="27"/>
      <c r="J31" s="8">
        <f t="shared" si="0"/>
        <v>0</v>
      </c>
    </row>
    <row r="32" spans="1:10" ht="15" customHeight="1">
      <c r="A32" s="2"/>
      <c r="B32" s="9">
        <v>25</v>
      </c>
      <c r="C32" s="6" t="s">
        <v>43</v>
      </c>
      <c r="D32" s="11" t="s">
        <v>44</v>
      </c>
      <c r="E32" s="9">
        <v>1</v>
      </c>
      <c r="F32" s="6" t="s">
        <v>6</v>
      </c>
      <c r="G32" s="6">
        <v>119048</v>
      </c>
      <c r="H32" s="5">
        <v>8.91</v>
      </c>
      <c r="I32" s="27"/>
      <c r="J32" s="8">
        <f t="shared" si="0"/>
        <v>0</v>
      </c>
    </row>
    <row r="33" spans="1:10" ht="15" customHeight="1">
      <c r="A33" s="2"/>
      <c r="B33" s="9">
        <v>26</v>
      </c>
      <c r="C33" s="6" t="s">
        <v>341</v>
      </c>
      <c r="D33" s="11" t="s">
        <v>45</v>
      </c>
      <c r="E33" s="9">
        <v>1</v>
      </c>
      <c r="F33" s="6" t="s">
        <v>13</v>
      </c>
      <c r="G33" s="6">
        <v>3063056</v>
      </c>
      <c r="H33" s="5">
        <v>44.22</v>
      </c>
      <c r="I33" s="27"/>
      <c r="J33" s="8">
        <f t="shared" si="0"/>
        <v>0</v>
      </c>
    </row>
    <row r="34" spans="1:10" ht="15" customHeight="1">
      <c r="A34" s="2"/>
      <c r="B34" s="9">
        <v>27</v>
      </c>
      <c r="C34" s="10" t="s">
        <v>46</v>
      </c>
      <c r="D34" s="11" t="s">
        <v>47</v>
      </c>
      <c r="E34" s="6">
        <v>1</v>
      </c>
      <c r="F34" s="6" t="s">
        <v>288</v>
      </c>
      <c r="G34" s="6">
        <v>102581</v>
      </c>
      <c r="H34" s="5">
        <v>1.76</v>
      </c>
      <c r="I34" s="27"/>
      <c r="J34" s="8">
        <f t="shared" si="0"/>
        <v>0</v>
      </c>
    </row>
    <row r="35" spans="1:10" ht="15" customHeight="1">
      <c r="A35" s="2"/>
      <c r="B35" s="9">
        <v>28</v>
      </c>
      <c r="C35" s="10" t="s">
        <v>46</v>
      </c>
      <c r="D35" s="11" t="s">
        <v>50</v>
      </c>
      <c r="E35" s="6">
        <v>1</v>
      </c>
      <c r="F35" s="6" t="s">
        <v>288</v>
      </c>
      <c r="G35" s="6">
        <v>102581</v>
      </c>
      <c r="H35" s="5">
        <v>1.76</v>
      </c>
      <c r="I35" s="27"/>
      <c r="J35" s="8">
        <f t="shared" si="0"/>
        <v>0</v>
      </c>
    </row>
    <row r="36" spans="1:10" ht="15" customHeight="1">
      <c r="A36" s="2"/>
      <c r="B36" s="9">
        <v>29</v>
      </c>
      <c r="C36" s="10" t="s">
        <v>51</v>
      </c>
      <c r="D36" s="11" t="s">
        <v>47</v>
      </c>
      <c r="E36" s="9" t="s">
        <v>52</v>
      </c>
      <c r="F36" s="6" t="s">
        <v>49</v>
      </c>
      <c r="G36" s="6">
        <v>1033892</v>
      </c>
      <c r="H36" s="5">
        <v>15.26</v>
      </c>
      <c r="I36" s="27"/>
      <c r="J36" s="8">
        <f t="shared" si="0"/>
        <v>0</v>
      </c>
    </row>
    <row r="37" spans="1:10" ht="15" customHeight="1">
      <c r="A37" s="2"/>
      <c r="B37" s="9">
        <v>30</v>
      </c>
      <c r="C37" s="10" t="s">
        <v>51</v>
      </c>
      <c r="D37" s="11" t="s">
        <v>50</v>
      </c>
      <c r="E37" s="9" t="s">
        <v>52</v>
      </c>
      <c r="F37" s="6" t="s">
        <v>49</v>
      </c>
      <c r="G37" s="6">
        <v>1033892</v>
      </c>
      <c r="H37" s="5">
        <v>15.26</v>
      </c>
      <c r="I37" s="27"/>
      <c r="J37" s="8">
        <f t="shared" si="0"/>
        <v>0</v>
      </c>
    </row>
    <row r="38" spans="1:10" ht="15" customHeight="1">
      <c r="A38" s="2"/>
      <c r="B38" s="9">
        <v>31</v>
      </c>
      <c r="C38" s="6" t="s">
        <v>53</v>
      </c>
      <c r="D38" s="11" t="s">
        <v>47</v>
      </c>
      <c r="E38" s="6">
        <v>1</v>
      </c>
      <c r="F38" s="6" t="s">
        <v>288</v>
      </c>
      <c r="G38" s="6">
        <v>102046</v>
      </c>
      <c r="H38" s="5">
        <v>1.89</v>
      </c>
      <c r="I38" s="27"/>
      <c r="J38" s="8">
        <f t="shared" si="0"/>
        <v>0</v>
      </c>
    </row>
    <row r="39" spans="1:10" ht="15" customHeight="1">
      <c r="A39" s="2"/>
      <c r="B39" s="9">
        <v>32</v>
      </c>
      <c r="C39" s="4" t="s">
        <v>53</v>
      </c>
      <c r="D39" s="11" t="s">
        <v>50</v>
      </c>
      <c r="E39" s="6">
        <v>1</v>
      </c>
      <c r="F39" s="6" t="s">
        <v>288</v>
      </c>
      <c r="G39" s="6">
        <v>102048</v>
      </c>
      <c r="H39" s="5">
        <v>1.89</v>
      </c>
      <c r="I39" s="27"/>
      <c r="J39" s="8">
        <f t="shared" si="0"/>
        <v>0</v>
      </c>
    </row>
    <row r="40" spans="1:10" ht="15" customHeight="1">
      <c r="A40" s="2"/>
      <c r="B40" s="9">
        <v>33</v>
      </c>
      <c r="C40" s="4" t="s">
        <v>54</v>
      </c>
      <c r="D40" s="11" t="s">
        <v>47</v>
      </c>
      <c r="E40" s="9" t="s">
        <v>52</v>
      </c>
      <c r="F40" s="6" t="s">
        <v>49</v>
      </c>
      <c r="G40" s="6">
        <v>1033892</v>
      </c>
      <c r="H40" s="5">
        <v>15.26</v>
      </c>
      <c r="I40" s="27"/>
      <c r="J40" s="8">
        <f t="shared" si="0"/>
        <v>0</v>
      </c>
    </row>
    <row r="41" spans="1:10" ht="15" customHeight="1">
      <c r="A41" s="2"/>
      <c r="B41" s="9">
        <v>34</v>
      </c>
      <c r="C41" s="4" t="s">
        <v>54</v>
      </c>
      <c r="D41" s="11" t="s">
        <v>50</v>
      </c>
      <c r="E41" s="9" t="s">
        <v>52</v>
      </c>
      <c r="F41" s="6" t="s">
        <v>49</v>
      </c>
      <c r="G41" s="6">
        <v>1033892</v>
      </c>
      <c r="H41" s="5">
        <v>15.26</v>
      </c>
      <c r="I41" s="27"/>
      <c r="J41" s="8">
        <f t="shared" si="0"/>
        <v>0</v>
      </c>
    </row>
    <row r="42" spans="1:10" ht="15" customHeight="1">
      <c r="A42" s="2"/>
      <c r="B42" s="9">
        <v>35</v>
      </c>
      <c r="C42" s="10" t="s">
        <v>55</v>
      </c>
      <c r="D42" s="13" t="s">
        <v>56</v>
      </c>
      <c r="E42" s="6">
        <v>1</v>
      </c>
      <c r="F42" s="6" t="s">
        <v>288</v>
      </c>
      <c r="G42" s="6">
        <v>102210</v>
      </c>
      <c r="H42" s="5">
        <v>1.31</v>
      </c>
      <c r="I42" s="27"/>
      <c r="J42" s="8">
        <f t="shared" si="0"/>
        <v>0</v>
      </c>
    </row>
    <row r="43" spans="1:10" ht="15" customHeight="1">
      <c r="A43" s="2"/>
      <c r="B43" s="9">
        <v>36</v>
      </c>
      <c r="C43" s="10" t="s">
        <v>57</v>
      </c>
      <c r="D43" s="13" t="s">
        <v>56</v>
      </c>
      <c r="E43" s="9" t="s">
        <v>52</v>
      </c>
      <c r="F43" s="6" t="s">
        <v>49</v>
      </c>
      <c r="G43" s="6">
        <v>1033892</v>
      </c>
      <c r="H43" s="5">
        <v>15.26</v>
      </c>
      <c r="I43" s="27"/>
      <c r="J43" s="8">
        <f t="shared" si="0"/>
        <v>0</v>
      </c>
    </row>
    <row r="44" spans="1:10" ht="15" customHeight="1">
      <c r="A44" s="2"/>
      <c r="B44" s="9">
        <v>37</v>
      </c>
      <c r="C44" s="6" t="s">
        <v>58</v>
      </c>
      <c r="D44" s="11" t="s">
        <v>56</v>
      </c>
      <c r="E44" s="9" t="s">
        <v>59</v>
      </c>
      <c r="F44" s="6" t="s">
        <v>60</v>
      </c>
      <c r="G44" s="6">
        <v>3255941</v>
      </c>
      <c r="H44" s="5">
        <v>37.659999999999997</v>
      </c>
      <c r="I44" s="27"/>
      <c r="J44" s="8">
        <f t="shared" si="0"/>
        <v>0</v>
      </c>
    </row>
    <row r="45" spans="1:10" ht="15" customHeight="1">
      <c r="A45" s="2"/>
      <c r="B45" s="9">
        <v>38</v>
      </c>
      <c r="C45" s="6" t="s">
        <v>61</v>
      </c>
      <c r="D45" s="11" t="s">
        <v>56</v>
      </c>
      <c r="E45" s="9">
        <v>1</v>
      </c>
      <c r="F45" s="6" t="s">
        <v>62</v>
      </c>
      <c r="G45" s="12">
        <v>108114</v>
      </c>
      <c r="H45" s="5">
        <v>4.0599999999999996</v>
      </c>
      <c r="I45" s="27"/>
      <c r="J45" s="8">
        <f t="shared" si="0"/>
        <v>0</v>
      </c>
    </row>
    <row r="46" spans="1:10" ht="15" customHeight="1">
      <c r="A46" s="2"/>
      <c r="B46" s="9">
        <v>39</v>
      </c>
      <c r="C46" s="6" t="s">
        <v>63</v>
      </c>
      <c r="D46" s="11" t="s">
        <v>56</v>
      </c>
      <c r="E46" s="9" t="s">
        <v>369</v>
      </c>
      <c r="F46" s="6" t="s">
        <v>64</v>
      </c>
      <c r="G46" s="6" t="s">
        <v>367</v>
      </c>
      <c r="H46" s="5">
        <v>7.5</v>
      </c>
      <c r="I46" s="27"/>
      <c r="J46" s="8">
        <f t="shared" si="0"/>
        <v>0</v>
      </c>
    </row>
    <row r="47" spans="1:10" ht="15" customHeight="1">
      <c r="A47" s="2"/>
      <c r="B47" s="9">
        <v>40</v>
      </c>
      <c r="C47" s="6" t="s">
        <v>65</v>
      </c>
      <c r="D47" s="11"/>
      <c r="E47" s="9">
        <v>1</v>
      </c>
      <c r="F47" s="6" t="s">
        <v>62</v>
      </c>
      <c r="G47" s="6" t="s">
        <v>368</v>
      </c>
      <c r="H47" s="5">
        <v>6.5</v>
      </c>
      <c r="I47" s="27"/>
      <c r="J47" s="8">
        <f t="shared" si="0"/>
        <v>0</v>
      </c>
    </row>
    <row r="48" spans="1:10" ht="15" customHeight="1">
      <c r="A48" s="2"/>
      <c r="B48" s="9">
        <v>41</v>
      </c>
      <c r="C48" s="6" t="s">
        <v>66</v>
      </c>
      <c r="D48" s="11"/>
      <c r="E48" s="9">
        <v>1</v>
      </c>
      <c r="F48" s="6" t="s">
        <v>62</v>
      </c>
      <c r="G48" s="12">
        <v>1059751</v>
      </c>
      <c r="H48" s="5">
        <v>2.84</v>
      </c>
      <c r="I48" s="27"/>
      <c r="J48" s="8">
        <f t="shared" si="0"/>
        <v>0</v>
      </c>
    </row>
    <row r="49" spans="1:10" ht="15" customHeight="1">
      <c r="A49" s="2"/>
      <c r="B49" s="9">
        <v>42</v>
      </c>
      <c r="C49" s="6" t="s">
        <v>67</v>
      </c>
      <c r="D49" s="11" t="s">
        <v>56</v>
      </c>
      <c r="E49" s="9">
        <v>1</v>
      </c>
      <c r="F49" s="6" t="s">
        <v>62</v>
      </c>
      <c r="G49" s="6">
        <v>101039</v>
      </c>
      <c r="H49" s="5">
        <v>1.01</v>
      </c>
      <c r="I49" s="27">
        <v>2</v>
      </c>
      <c r="J49" s="8">
        <f t="shared" si="0"/>
        <v>2.02</v>
      </c>
    </row>
    <row r="50" spans="1:10" ht="15" customHeight="1">
      <c r="A50" s="2"/>
      <c r="B50" s="9">
        <v>43</v>
      </c>
      <c r="C50" s="6" t="s">
        <v>67</v>
      </c>
      <c r="D50" s="11" t="s">
        <v>68</v>
      </c>
      <c r="E50" s="9">
        <v>1</v>
      </c>
      <c r="F50" s="6" t="s">
        <v>62</v>
      </c>
      <c r="G50" s="6">
        <v>101039</v>
      </c>
      <c r="H50" s="5">
        <v>1.01</v>
      </c>
      <c r="I50" s="27"/>
      <c r="J50" s="8">
        <f t="shared" si="0"/>
        <v>0</v>
      </c>
    </row>
    <row r="51" spans="1:10" ht="15" customHeight="1">
      <c r="A51" s="2"/>
      <c r="B51" s="9">
        <v>44</v>
      </c>
      <c r="C51" s="6" t="s">
        <v>67</v>
      </c>
      <c r="D51" s="11" t="s">
        <v>50</v>
      </c>
      <c r="E51" s="9">
        <v>1</v>
      </c>
      <c r="F51" s="6" t="s">
        <v>62</v>
      </c>
      <c r="G51" s="6">
        <v>101039</v>
      </c>
      <c r="H51" s="5">
        <v>1.01</v>
      </c>
      <c r="I51" s="27"/>
      <c r="J51" s="8">
        <f t="shared" si="0"/>
        <v>0</v>
      </c>
    </row>
    <row r="52" spans="1:10" ht="15" customHeight="1">
      <c r="A52" s="2"/>
      <c r="B52" s="9">
        <v>45</v>
      </c>
      <c r="C52" s="6" t="s">
        <v>69</v>
      </c>
      <c r="D52" s="11" t="s">
        <v>47</v>
      </c>
      <c r="E52" s="9">
        <v>1</v>
      </c>
      <c r="F52" s="6" t="s">
        <v>62</v>
      </c>
      <c r="G52" s="6">
        <v>106102</v>
      </c>
      <c r="H52" s="5">
        <v>1.4</v>
      </c>
      <c r="I52" s="27">
        <v>1</v>
      </c>
      <c r="J52" s="8">
        <f t="shared" si="0"/>
        <v>1.4</v>
      </c>
    </row>
    <row r="53" spans="1:10" ht="15" customHeight="1">
      <c r="A53" s="2"/>
      <c r="B53" s="9">
        <v>46</v>
      </c>
      <c r="C53" s="6" t="s">
        <v>69</v>
      </c>
      <c r="D53" s="11" t="s">
        <v>50</v>
      </c>
      <c r="E53" s="9">
        <v>1</v>
      </c>
      <c r="F53" s="6" t="s">
        <v>62</v>
      </c>
      <c r="G53" s="6">
        <v>106104</v>
      </c>
      <c r="H53" s="5">
        <v>1.4</v>
      </c>
      <c r="I53" s="27"/>
      <c r="J53" s="8">
        <f t="shared" si="0"/>
        <v>0</v>
      </c>
    </row>
    <row r="54" spans="1:10" ht="15" customHeight="1">
      <c r="A54" s="2"/>
      <c r="B54" s="9">
        <v>47</v>
      </c>
      <c r="C54" s="6" t="s">
        <v>70</v>
      </c>
      <c r="D54" s="11" t="s">
        <v>47</v>
      </c>
      <c r="E54" s="9">
        <v>1</v>
      </c>
      <c r="F54" s="6" t="s">
        <v>62</v>
      </c>
      <c r="G54" s="6">
        <v>106105</v>
      </c>
      <c r="H54" s="5">
        <v>2.2400000000000002</v>
      </c>
      <c r="I54" s="27"/>
      <c r="J54" s="8">
        <f t="shared" si="0"/>
        <v>0</v>
      </c>
    </row>
    <row r="55" spans="1:10" ht="15" customHeight="1">
      <c r="A55" s="2"/>
      <c r="B55" s="9">
        <v>48</v>
      </c>
      <c r="C55" s="6" t="s">
        <v>70</v>
      </c>
      <c r="D55" s="11" t="s">
        <v>50</v>
      </c>
      <c r="E55" s="9">
        <v>1</v>
      </c>
      <c r="F55" s="6" t="s">
        <v>62</v>
      </c>
      <c r="G55" s="6">
        <v>106107</v>
      </c>
      <c r="H55" s="5">
        <v>2.2400000000000002</v>
      </c>
      <c r="I55" s="27"/>
      <c r="J55" s="8">
        <f t="shared" si="0"/>
        <v>0</v>
      </c>
    </row>
    <row r="56" spans="1:10" ht="15" customHeight="1">
      <c r="A56" s="2"/>
      <c r="B56" s="9">
        <v>49</v>
      </c>
      <c r="C56" s="6" t="s">
        <v>71</v>
      </c>
      <c r="D56" s="11" t="s">
        <v>68</v>
      </c>
      <c r="E56" s="9" t="s">
        <v>371</v>
      </c>
      <c r="F56" s="6" t="s">
        <v>49</v>
      </c>
      <c r="G56" s="6" t="s">
        <v>370</v>
      </c>
      <c r="H56" s="5">
        <v>13.3</v>
      </c>
      <c r="I56" s="27"/>
      <c r="J56" s="8">
        <f t="shared" si="0"/>
        <v>0</v>
      </c>
    </row>
    <row r="57" spans="1:10" ht="15" customHeight="1">
      <c r="A57" s="2"/>
      <c r="B57" s="9">
        <v>50</v>
      </c>
      <c r="C57" s="6" t="s">
        <v>71</v>
      </c>
      <c r="D57" s="11" t="s">
        <v>72</v>
      </c>
      <c r="E57" s="9" t="s">
        <v>371</v>
      </c>
      <c r="F57" s="6" t="s">
        <v>49</v>
      </c>
      <c r="G57" s="6" t="s">
        <v>290</v>
      </c>
      <c r="H57" s="5">
        <v>13.3</v>
      </c>
      <c r="I57" s="27"/>
      <c r="J57" s="8">
        <f t="shared" si="0"/>
        <v>0</v>
      </c>
    </row>
    <row r="58" spans="1:10" ht="15" customHeight="1">
      <c r="A58" s="2"/>
      <c r="B58" s="9">
        <v>51</v>
      </c>
      <c r="C58" s="6" t="s">
        <v>71</v>
      </c>
      <c r="D58" s="11" t="s">
        <v>73</v>
      </c>
      <c r="E58" s="9" t="s">
        <v>371</v>
      </c>
      <c r="F58" s="6" t="s">
        <v>49</v>
      </c>
      <c r="G58" s="6" t="s">
        <v>290</v>
      </c>
      <c r="H58" s="5">
        <v>13.3</v>
      </c>
      <c r="I58" s="27"/>
      <c r="J58" s="8">
        <f t="shared" si="0"/>
        <v>0</v>
      </c>
    </row>
    <row r="59" spans="1:10" ht="15" customHeight="1">
      <c r="A59" s="2"/>
      <c r="B59" s="9">
        <v>52</v>
      </c>
      <c r="C59" s="6" t="s">
        <v>74</v>
      </c>
      <c r="D59" s="11" t="s">
        <v>47</v>
      </c>
      <c r="E59" s="9" t="s">
        <v>48</v>
      </c>
      <c r="F59" s="6" t="s">
        <v>49</v>
      </c>
      <c r="G59" s="6" t="s">
        <v>372</v>
      </c>
      <c r="H59" s="5">
        <v>17</v>
      </c>
      <c r="I59" s="27"/>
      <c r="J59" s="8">
        <f t="shared" si="0"/>
        <v>0</v>
      </c>
    </row>
    <row r="60" spans="1:10" ht="15" customHeight="1">
      <c r="A60" s="2"/>
      <c r="B60" s="9">
        <v>53</v>
      </c>
      <c r="C60" s="6" t="s">
        <v>74</v>
      </c>
      <c r="D60" s="11" t="s">
        <v>50</v>
      </c>
      <c r="E60" s="9" t="s">
        <v>48</v>
      </c>
      <c r="F60" s="6" t="s">
        <v>49</v>
      </c>
      <c r="G60" s="6" t="s">
        <v>291</v>
      </c>
      <c r="H60" s="5">
        <v>17</v>
      </c>
      <c r="I60" s="27"/>
      <c r="J60" s="8">
        <f t="shared" si="0"/>
        <v>0</v>
      </c>
    </row>
    <row r="61" spans="1:10" ht="15" customHeight="1">
      <c r="A61" s="2"/>
      <c r="B61" s="9">
        <v>54</v>
      </c>
      <c r="C61" s="6" t="s">
        <v>75</v>
      </c>
      <c r="D61" s="11" t="s">
        <v>76</v>
      </c>
      <c r="E61" s="9">
        <v>1</v>
      </c>
      <c r="F61" s="6" t="s">
        <v>288</v>
      </c>
      <c r="G61" s="6">
        <v>1052247</v>
      </c>
      <c r="H61" s="5">
        <v>0.59</v>
      </c>
      <c r="I61" s="27"/>
      <c r="J61" s="8">
        <f t="shared" si="0"/>
        <v>0</v>
      </c>
    </row>
    <row r="62" spans="1:10" ht="15" customHeight="1">
      <c r="A62" s="2"/>
      <c r="B62" s="9">
        <v>55</v>
      </c>
      <c r="C62" s="6" t="s">
        <v>79</v>
      </c>
      <c r="D62" s="11" t="s">
        <v>76</v>
      </c>
      <c r="E62" s="9" t="s">
        <v>77</v>
      </c>
      <c r="F62" s="6" t="s">
        <v>78</v>
      </c>
      <c r="G62" s="6" t="s">
        <v>373</v>
      </c>
      <c r="H62" s="5">
        <v>11</v>
      </c>
      <c r="I62" s="27"/>
      <c r="J62" s="8">
        <f t="shared" si="0"/>
        <v>0</v>
      </c>
    </row>
    <row r="63" spans="1:10" ht="15" customHeight="1">
      <c r="A63" s="2"/>
      <c r="B63" s="9">
        <v>56</v>
      </c>
      <c r="C63" s="6" t="s">
        <v>80</v>
      </c>
      <c r="D63" s="11" t="s">
        <v>76</v>
      </c>
      <c r="E63" s="9" t="s">
        <v>81</v>
      </c>
      <c r="F63" s="6" t="s">
        <v>78</v>
      </c>
      <c r="G63" s="6" t="s">
        <v>374</v>
      </c>
      <c r="H63" s="5">
        <v>9.1999999999999993</v>
      </c>
      <c r="I63" s="27"/>
      <c r="J63" s="8">
        <f t="shared" si="0"/>
        <v>0</v>
      </c>
    </row>
    <row r="64" spans="1:10" ht="15" customHeight="1">
      <c r="A64" s="2"/>
      <c r="B64" s="9">
        <v>57</v>
      </c>
      <c r="C64" s="6" t="s">
        <v>82</v>
      </c>
      <c r="D64" s="11"/>
      <c r="E64" s="9">
        <v>1</v>
      </c>
      <c r="F64" s="6" t="s">
        <v>62</v>
      </c>
      <c r="G64" s="6">
        <v>1056651</v>
      </c>
      <c r="H64" s="5">
        <v>18.57</v>
      </c>
      <c r="I64" s="27"/>
      <c r="J64" s="8">
        <f t="shared" si="0"/>
        <v>0</v>
      </c>
    </row>
    <row r="65" spans="1:10" ht="15" customHeight="1">
      <c r="A65" s="2"/>
      <c r="B65" s="9">
        <v>58</v>
      </c>
      <c r="C65" s="6" t="s">
        <v>83</v>
      </c>
      <c r="D65" s="11" t="s">
        <v>84</v>
      </c>
      <c r="E65" s="9">
        <v>1</v>
      </c>
      <c r="F65" s="6" t="s">
        <v>85</v>
      </c>
      <c r="G65" s="6">
        <v>111269</v>
      </c>
      <c r="H65" s="5">
        <v>0.65</v>
      </c>
      <c r="I65" s="27"/>
      <c r="J65" s="8">
        <f t="shared" si="0"/>
        <v>0</v>
      </c>
    </row>
    <row r="66" spans="1:10" ht="15" customHeight="1">
      <c r="A66" s="2"/>
      <c r="B66" s="9">
        <v>59</v>
      </c>
      <c r="C66" s="6" t="s">
        <v>86</v>
      </c>
      <c r="D66" s="11" t="s">
        <v>87</v>
      </c>
      <c r="E66" s="9">
        <v>1</v>
      </c>
      <c r="F66" s="6" t="s">
        <v>88</v>
      </c>
      <c r="G66" s="6">
        <v>111002</v>
      </c>
      <c r="H66" s="5">
        <v>3.36</v>
      </c>
      <c r="I66" s="27"/>
      <c r="J66" s="8">
        <f t="shared" si="0"/>
        <v>0</v>
      </c>
    </row>
    <row r="67" spans="1:10" ht="15" customHeight="1">
      <c r="A67" s="2"/>
      <c r="B67" s="9">
        <v>60</v>
      </c>
      <c r="C67" s="6" t="s">
        <v>89</v>
      </c>
      <c r="D67" s="11">
        <v>55901</v>
      </c>
      <c r="E67" s="9">
        <v>1</v>
      </c>
      <c r="F67" s="6" t="s">
        <v>90</v>
      </c>
      <c r="G67" s="6">
        <v>111061</v>
      </c>
      <c r="H67" s="5">
        <v>4.25</v>
      </c>
      <c r="I67" s="27"/>
      <c r="J67" s="8">
        <f t="shared" si="0"/>
        <v>0</v>
      </c>
    </row>
    <row r="68" spans="1:10" ht="15" customHeight="1">
      <c r="A68" s="2"/>
      <c r="B68" s="9">
        <v>61</v>
      </c>
      <c r="C68" s="6" t="s">
        <v>91</v>
      </c>
      <c r="D68" s="11" t="s">
        <v>363</v>
      </c>
      <c r="E68" s="9" t="s">
        <v>92</v>
      </c>
      <c r="F68" s="6" t="s">
        <v>93</v>
      </c>
      <c r="G68" s="6">
        <v>3255383</v>
      </c>
      <c r="H68" s="5">
        <v>18.489999999999998</v>
      </c>
      <c r="I68" s="27"/>
      <c r="J68" s="8">
        <f t="shared" si="0"/>
        <v>0</v>
      </c>
    </row>
    <row r="69" spans="1:10" ht="15" customHeight="1">
      <c r="A69" s="2"/>
      <c r="B69" s="9">
        <v>62</v>
      </c>
      <c r="C69" s="6" t="s">
        <v>91</v>
      </c>
      <c r="D69" s="11" t="s">
        <v>94</v>
      </c>
      <c r="E69" s="9">
        <v>1</v>
      </c>
      <c r="F69" s="6" t="s">
        <v>98</v>
      </c>
      <c r="G69" s="6">
        <v>145052</v>
      </c>
      <c r="H69" s="5">
        <v>2.73</v>
      </c>
      <c r="I69" s="27">
        <v>1</v>
      </c>
      <c r="J69" s="8">
        <f t="shared" si="0"/>
        <v>2.73</v>
      </c>
    </row>
    <row r="70" spans="1:10" ht="15" customHeight="1">
      <c r="A70" s="2"/>
      <c r="B70" s="9">
        <v>63</v>
      </c>
      <c r="C70" s="6" t="s">
        <v>95</v>
      </c>
      <c r="D70" s="11"/>
      <c r="E70" s="9">
        <v>1</v>
      </c>
      <c r="F70" s="6" t="s">
        <v>96</v>
      </c>
      <c r="G70" s="6" t="s">
        <v>292</v>
      </c>
      <c r="H70" s="5">
        <v>22.7</v>
      </c>
      <c r="I70" s="27">
        <v>1</v>
      </c>
      <c r="J70" s="8">
        <f t="shared" si="0"/>
        <v>22.7</v>
      </c>
    </row>
    <row r="71" spans="1:10" ht="15" customHeight="1">
      <c r="A71" s="2"/>
      <c r="B71" s="9">
        <v>64</v>
      </c>
      <c r="C71" s="6" t="s">
        <v>97</v>
      </c>
      <c r="D71" s="11"/>
      <c r="E71" s="9">
        <v>1</v>
      </c>
      <c r="F71" s="6" t="s">
        <v>98</v>
      </c>
      <c r="G71" s="6" t="s">
        <v>293</v>
      </c>
      <c r="H71" s="5">
        <v>22.8</v>
      </c>
      <c r="I71" s="27"/>
      <c r="J71" s="8">
        <f t="shared" si="0"/>
        <v>0</v>
      </c>
    </row>
    <row r="72" spans="1:10" ht="15" customHeight="1">
      <c r="A72" s="2"/>
      <c r="B72" s="9">
        <v>65</v>
      </c>
      <c r="C72" s="6" t="s">
        <v>99</v>
      </c>
      <c r="D72" s="11"/>
      <c r="E72" s="9">
        <v>1</v>
      </c>
      <c r="F72" s="6" t="s">
        <v>96</v>
      </c>
      <c r="G72" s="12">
        <v>145008</v>
      </c>
      <c r="H72" s="5">
        <v>4.34</v>
      </c>
      <c r="I72" s="27"/>
      <c r="J72" s="8">
        <f t="shared" si="0"/>
        <v>0</v>
      </c>
    </row>
    <row r="73" spans="1:10" ht="15" customHeight="1">
      <c r="A73" s="2"/>
      <c r="B73" s="9">
        <v>66</v>
      </c>
      <c r="C73" s="6" t="s">
        <v>100</v>
      </c>
      <c r="D73" s="11"/>
      <c r="E73" s="9">
        <v>1</v>
      </c>
      <c r="F73" s="6" t="s">
        <v>96</v>
      </c>
      <c r="G73" s="12">
        <v>145008</v>
      </c>
      <c r="H73" s="5">
        <v>4.34</v>
      </c>
      <c r="I73" s="27"/>
      <c r="J73" s="8">
        <f t="shared" ref="J73:J136" si="1">H73*I73</f>
        <v>0</v>
      </c>
    </row>
    <row r="74" spans="1:10" ht="15" customHeight="1">
      <c r="A74" s="2"/>
      <c r="B74" s="9">
        <v>67</v>
      </c>
      <c r="C74" s="6" t="s">
        <v>101</v>
      </c>
      <c r="D74" s="11" t="s">
        <v>102</v>
      </c>
      <c r="E74" s="6" t="s">
        <v>364</v>
      </c>
      <c r="F74" s="6" t="s">
        <v>40</v>
      </c>
      <c r="G74" s="6">
        <v>1060201</v>
      </c>
      <c r="H74" s="5">
        <v>7.11</v>
      </c>
      <c r="I74" s="27"/>
      <c r="J74" s="8">
        <f t="shared" si="1"/>
        <v>0</v>
      </c>
    </row>
    <row r="75" spans="1:10" ht="15" customHeight="1">
      <c r="A75" s="2"/>
      <c r="B75" s="9">
        <v>68</v>
      </c>
      <c r="C75" s="6" t="s">
        <v>103</v>
      </c>
      <c r="D75" s="11" t="s">
        <v>104</v>
      </c>
      <c r="E75" s="6" t="s">
        <v>365</v>
      </c>
      <c r="F75" s="6" t="s">
        <v>93</v>
      </c>
      <c r="G75" s="6">
        <v>3255226</v>
      </c>
      <c r="H75" s="5">
        <v>4.2</v>
      </c>
      <c r="I75" s="27"/>
      <c r="J75" s="8">
        <f t="shared" si="1"/>
        <v>0</v>
      </c>
    </row>
    <row r="76" spans="1:10" ht="15" customHeight="1">
      <c r="A76" s="2"/>
      <c r="B76" s="9">
        <v>69</v>
      </c>
      <c r="C76" s="6" t="s">
        <v>225</v>
      </c>
      <c r="D76" s="11" t="s">
        <v>105</v>
      </c>
      <c r="E76" s="9" t="s">
        <v>106</v>
      </c>
      <c r="F76" s="6" t="s">
        <v>93</v>
      </c>
      <c r="G76" s="6" t="s">
        <v>375</v>
      </c>
      <c r="H76" s="5">
        <v>23</v>
      </c>
      <c r="I76" s="27"/>
      <c r="J76" s="8">
        <f t="shared" si="1"/>
        <v>0</v>
      </c>
    </row>
    <row r="77" spans="1:10" ht="15" customHeight="1">
      <c r="A77" s="2"/>
      <c r="B77" s="9">
        <v>70</v>
      </c>
      <c r="C77" s="6" t="s">
        <v>107</v>
      </c>
      <c r="D77" s="11" t="s">
        <v>105</v>
      </c>
      <c r="E77" s="9" t="s">
        <v>108</v>
      </c>
      <c r="F77" s="6" t="s">
        <v>93</v>
      </c>
      <c r="G77" s="6" t="s">
        <v>376</v>
      </c>
      <c r="H77" s="5">
        <v>16</v>
      </c>
      <c r="I77" s="27"/>
      <c r="J77" s="8">
        <f t="shared" si="1"/>
        <v>0</v>
      </c>
    </row>
    <row r="78" spans="1:10" ht="15" customHeight="1">
      <c r="A78" s="2"/>
      <c r="B78" s="9">
        <v>71</v>
      </c>
      <c r="C78" s="6" t="s">
        <v>226</v>
      </c>
      <c r="D78" s="11" t="s">
        <v>109</v>
      </c>
      <c r="E78" s="9" t="s">
        <v>227</v>
      </c>
      <c r="F78" s="6" t="s">
        <v>93</v>
      </c>
      <c r="G78" s="6">
        <v>1034465</v>
      </c>
      <c r="H78" s="5">
        <v>5.4</v>
      </c>
      <c r="I78" s="27"/>
      <c r="J78" s="8">
        <f t="shared" si="1"/>
        <v>0</v>
      </c>
    </row>
    <row r="79" spans="1:10" ht="15" customHeight="1">
      <c r="A79" s="2"/>
      <c r="B79" s="9">
        <v>72</v>
      </c>
      <c r="C79" s="6" t="s">
        <v>228</v>
      </c>
      <c r="D79" s="11">
        <v>9147</v>
      </c>
      <c r="E79" s="9">
        <v>1</v>
      </c>
      <c r="F79" s="6" t="s">
        <v>130</v>
      </c>
      <c r="G79" s="6">
        <v>1026384</v>
      </c>
      <c r="H79" s="5">
        <v>10.5</v>
      </c>
      <c r="I79" s="27"/>
      <c r="J79" s="8">
        <f t="shared" si="1"/>
        <v>0</v>
      </c>
    </row>
    <row r="80" spans="1:10" ht="15" customHeight="1">
      <c r="A80" s="2"/>
      <c r="B80" s="9">
        <v>73</v>
      </c>
      <c r="C80" s="6" t="s">
        <v>110</v>
      </c>
      <c r="D80" s="11" t="s">
        <v>111</v>
      </c>
      <c r="E80" s="9">
        <v>1</v>
      </c>
      <c r="F80" s="6" t="s">
        <v>150</v>
      </c>
      <c r="G80" s="6" t="s">
        <v>377</v>
      </c>
      <c r="H80" s="5">
        <v>6.2</v>
      </c>
      <c r="I80" s="27"/>
      <c r="J80" s="8">
        <f t="shared" si="1"/>
        <v>0</v>
      </c>
    </row>
    <row r="81" spans="1:10" ht="15" customHeight="1">
      <c r="A81" s="2"/>
      <c r="B81" s="9">
        <v>74</v>
      </c>
      <c r="C81" s="6" t="s">
        <v>229</v>
      </c>
      <c r="D81" s="11" t="s">
        <v>230</v>
      </c>
      <c r="E81" s="9">
        <v>1</v>
      </c>
      <c r="F81" s="6" t="s">
        <v>150</v>
      </c>
      <c r="G81" s="6">
        <v>3394004</v>
      </c>
      <c r="H81" s="5">
        <v>7.69</v>
      </c>
      <c r="I81" s="27"/>
      <c r="J81" s="8">
        <f t="shared" si="1"/>
        <v>0</v>
      </c>
    </row>
    <row r="82" spans="1:10" ht="15" customHeight="1">
      <c r="A82" s="2"/>
      <c r="B82" s="9">
        <v>75</v>
      </c>
      <c r="C82" s="6" t="s">
        <v>231</v>
      </c>
      <c r="D82" s="11" t="s">
        <v>113</v>
      </c>
      <c r="E82" s="9" t="s">
        <v>232</v>
      </c>
      <c r="F82" s="6" t="s">
        <v>60</v>
      </c>
      <c r="G82" s="6">
        <v>3393802</v>
      </c>
      <c r="H82" s="5">
        <v>5.7</v>
      </c>
      <c r="I82" s="27"/>
      <c r="J82" s="8">
        <f t="shared" si="1"/>
        <v>0</v>
      </c>
    </row>
    <row r="83" spans="1:10" ht="15" customHeight="1">
      <c r="A83" s="2"/>
      <c r="B83" s="9">
        <v>76</v>
      </c>
      <c r="C83" s="6" t="s">
        <v>233</v>
      </c>
      <c r="D83" s="11" t="s">
        <v>234</v>
      </c>
      <c r="E83" s="9">
        <v>1</v>
      </c>
      <c r="F83" s="6" t="s">
        <v>98</v>
      </c>
      <c r="G83" s="6" t="s">
        <v>294</v>
      </c>
      <c r="H83" s="5">
        <v>5</v>
      </c>
      <c r="I83" s="27"/>
      <c r="J83" s="8">
        <f t="shared" si="1"/>
        <v>0</v>
      </c>
    </row>
    <row r="84" spans="1:10" ht="15" customHeight="1">
      <c r="A84" s="2"/>
      <c r="B84" s="9">
        <v>77</v>
      </c>
      <c r="C84" s="6" t="s">
        <v>114</v>
      </c>
      <c r="D84" s="11"/>
      <c r="E84" s="9">
        <v>1</v>
      </c>
      <c r="F84" s="6" t="s">
        <v>98</v>
      </c>
      <c r="G84" s="6" t="s">
        <v>294</v>
      </c>
      <c r="H84" s="5">
        <v>5</v>
      </c>
      <c r="I84" s="27"/>
      <c r="J84" s="8">
        <f t="shared" si="1"/>
        <v>0</v>
      </c>
    </row>
    <row r="85" spans="1:10" ht="15" customHeight="1">
      <c r="A85" s="2"/>
      <c r="B85" s="9">
        <v>78</v>
      </c>
      <c r="C85" s="4" t="s">
        <v>115</v>
      </c>
      <c r="D85" s="11" t="s">
        <v>56</v>
      </c>
      <c r="E85" s="9">
        <v>1</v>
      </c>
      <c r="F85" s="6" t="s">
        <v>88</v>
      </c>
      <c r="G85" s="6" t="s">
        <v>295</v>
      </c>
      <c r="H85" s="5">
        <v>6.6</v>
      </c>
      <c r="I85" s="27"/>
      <c r="J85" s="8">
        <f t="shared" si="1"/>
        <v>0</v>
      </c>
    </row>
    <row r="86" spans="1:10" ht="15" customHeight="1">
      <c r="A86" s="2"/>
      <c r="B86" s="9">
        <v>79</v>
      </c>
      <c r="C86" s="4" t="s">
        <v>115</v>
      </c>
      <c r="D86" s="11" t="s">
        <v>116</v>
      </c>
      <c r="E86" s="9">
        <v>1</v>
      </c>
      <c r="F86" s="6" t="s">
        <v>88</v>
      </c>
      <c r="G86" s="6" t="s">
        <v>296</v>
      </c>
      <c r="H86" s="5">
        <v>6.6</v>
      </c>
      <c r="I86" s="27"/>
      <c r="J86" s="8">
        <f t="shared" si="1"/>
        <v>0</v>
      </c>
    </row>
    <row r="87" spans="1:10" ht="15" customHeight="1">
      <c r="B87" s="9">
        <v>80</v>
      </c>
      <c r="C87" s="4" t="s">
        <v>115</v>
      </c>
      <c r="D87" s="11" t="s">
        <v>68</v>
      </c>
      <c r="E87" s="9">
        <v>1</v>
      </c>
      <c r="F87" s="6" t="s">
        <v>88</v>
      </c>
      <c r="G87" s="6" t="s">
        <v>297</v>
      </c>
      <c r="H87" s="5">
        <v>6.6</v>
      </c>
      <c r="I87" s="27"/>
      <c r="J87" s="8">
        <f t="shared" si="1"/>
        <v>0</v>
      </c>
    </row>
    <row r="88" spans="1:10" ht="15" customHeight="1">
      <c r="A88" s="2"/>
      <c r="B88" s="9">
        <v>81</v>
      </c>
      <c r="C88" s="6" t="s">
        <v>235</v>
      </c>
      <c r="D88" s="11" t="s">
        <v>56</v>
      </c>
      <c r="E88" s="9">
        <v>1</v>
      </c>
      <c r="F88" s="6" t="s">
        <v>60</v>
      </c>
      <c r="G88" s="6" t="s">
        <v>378</v>
      </c>
      <c r="H88" s="5">
        <v>9</v>
      </c>
      <c r="I88" s="27"/>
      <c r="J88" s="8">
        <f t="shared" si="1"/>
        <v>0</v>
      </c>
    </row>
    <row r="89" spans="1:10" ht="15" customHeight="1">
      <c r="B89" s="9">
        <v>82</v>
      </c>
      <c r="C89" s="6" t="s">
        <v>235</v>
      </c>
      <c r="D89" s="11" t="s">
        <v>109</v>
      </c>
      <c r="E89" s="9">
        <v>1</v>
      </c>
      <c r="F89" s="6" t="s">
        <v>60</v>
      </c>
      <c r="G89" s="6" t="s">
        <v>298</v>
      </c>
      <c r="H89" s="5">
        <v>9</v>
      </c>
      <c r="I89" s="27"/>
      <c r="J89" s="8">
        <f t="shared" si="1"/>
        <v>0</v>
      </c>
    </row>
    <row r="90" spans="1:10" ht="15" customHeight="1">
      <c r="A90" s="2"/>
      <c r="B90" s="9">
        <v>83</v>
      </c>
      <c r="C90" s="6" t="s">
        <v>235</v>
      </c>
      <c r="D90" s="11" t="s">
        <v>117</v>
      </c>
      <c r="E90" s="9">
        <v>1</v>
      </c>
      <c r="F90" s="6" t="s">
        <v>60</v>
      </c>
      <c r="G90" s="6" t="s">
        <v>299</v>
      </c>
      <c r="H90" s="5">
        <v>9</v>
      </c>
      <c r="I90" s="27"/>
      <c r="J90" s="8">
        <f t="shared" si="1"/>
        <v>0</v>
      </c>
    </row>
    <row r="91" spans="1:10" ht="15" customHeight="1">
      <c r="A91" s="2"/>
      <c r="B91" s="9">
        <v>84</v>
      </c>
      <c r="C91" s="6" t="s">
        <v>236</v>
      </c>
      <c r="D91" s="11" t="s">
        <v>109</v>
      </c>
      <c r="E91" s="9">
        <v>1</v>
      </c>
      <c r="F91" s="6" t="s">
        <v>60</v>
      </c>
      <c r="G91" s="6" t="s">
        <v>300</v>
      </c>
      <c r="H91" s="5">
        <v>4.8</v>
      </c>
      <c r="I91" s="27"/>
      <c r="J91" s="8">
        <f t="shared" si="1"/>
        <v>0</v>
      </c>
    </row>
    <row r="92" spans="1:10" ht="15" customHeight="1">
      <c r="A92" s="2"/>
      <c r="B92" s="9">
        <v>85</v>
      </c>
      <c r="C92" s="6" t="s">
        <v>118</v>
      </c>
      <c r="D92" s="11" t="s">
        <v>237</v>
      </c>
      <c r="E92" s="9">
        <v>1</v>
      </c>
      <c r="F92" s="6" t="s">
        <v>223</v>
      </c>
      <c r="G92" s="6">
        <v>129256</v>
      </c>
      <c r="H92" s="5">
        <v>19.22</v>
      </c>
      <c r="I92" s="27"/>
      <c r="J92" s="8">
        <f t="shared" si="1"/>
        <v>0</v>
      </c>
    </row>
    <row r="93" spans="1:10" ht="15" customHeight="1">
      <c r="A93" s="2"/>
      <c r="B93" s="9">
        <v>86</v>
      </c>
      <c r="C93" s="6" t="s">
        <v>118</v>
      </c>
      <c r="D93" s="11" t="s">
        <v>238</v>
      </c>
      <c r="E93" s="9">
        <v>1</v>
      </c>
      <c r="F93" s="6" t="s">
        <v>223</v>
      </c>
      <c r="G93" s="6" t="s">
        <v>301</v>
      </c>
      <c r="H93" s="5">
        <v>39.9</v>
      </c>
      <c r="I93" s="27"/>
      <c r="J93" s="8">
        <f t="shared" si="1"/>
        <v>0</v>
      </c>
    </row>
    <row r="94" spans="1:10" ht="15" customHeight="1">
      <c r="A94" s="2"/>
      <c r="B94" s="9">
        <v>87</v>
      </c>
      <c r="C94" s="6" t="s">
        <v>118</v>
      </c>
      <c r="D94" s="11" t="s">
        <v>239</v>
      </c>
      <c r="E94" s="9">
        <v>1</v>
      </c>
      <c r="F94" s="6" t="s">
        <v>223</v>
      </c>
      <c r="G94" s="6">
        <v>3006989</v>
      </c>
      <c r="H94" s="5">
        <v>49.63</v>
      </c>
      <c r="I94" s="27"/>
      <c r="J94" s="8">
        <f t="shared" si="1"/>
        <v>0</v>
      </c>
    </row>
    <row r="95" spans="1:10" ht="15" customHeight="1">
      <c r="A95" s="2"/>
      <c r="B95" s="9">
        <v>88</v>
      </c>
      <c r="C95" s="6" t="s">
        <v>118</v>
      </c>
      <c r="D95" s="11" t="s">
        <v>119</v>
      </c>
      <c r="E95" s="9">
        <v>1</v>
      </c>
      <c r="F95" s="6" t="s">
        <v>223</v>
      </c>
      <c r="G95" s="6">
        <v>3016762</v>
      </c>
      <c r="H95" s="5">
        <v>38.25</v>
      </c>
      <c r="I95" s="27"/>
      <c r="J95" s="8">
        <f t="shared" si="1"/>
        <v>0</v>
      </c>
    </row>
    <row r="96" spans="1:10" ht="15" customHeight="1">
      <c r="B96" s="9">
        <v>89</v>
      </c>
      <c r="C96" s="6" t="s">
        <v>120</v>
      </c>
      <c r="D96" s="11" t="s">
        <v>121</v>
      </c>
      <c r="E96" s="9">
        <v>1</v>
      </c>
      <c r="F96" s="6" t="s">
        <v>90</v>
      </c>
      <c r="G96" s="6" t="s">
        <v>302</v>
      </c>
      <c r="H96" s="5">
        <v>14.6</v>
      </c>
      <c r="I96" s="27"/>
      <c r="J96" s="8">
        <f t="shared" si="1"/>
        <v>0</v>
      </c>
    </row>
    <row r="97" spans="1:10" ht="15" customHeight="1">
      <c r="A97" s="2"/>
      <c r="B97" s="9">
        <v>90</v>
      </c>
      <c r="C97" s="6" t="s">
        <v>122</v>
      </c>
      <c r="D97" s="11" t="s">
        <v>123</v>
      </c>
      <c r="E97" s="9">
        <v>1</v>
      </c>
      <c r="F97" s="6" t="s">
        <v>303</v>
      </c>
      <c r="G97" s="6">
        <v>131052</v>
      </c>
      <c r="H97" s="5">
        <v>0.91</v>
      </c>
      <c r="I97" s="27"/>
      <c r="J97" s="8">
        <f t="shared" si="1"/>
        <v>0</v>
      </c>
    </row>
    <row r="98" spans="1:10" ht="15" customHeight="1">
      <c r="B98" s="9">
        <v>91</v>
      </c>
      <c r="C98" s="6" t="s">
        <v>125</v>
      </c>
      <c r="D98" s="11" t="s">
        <v>126</v>
      </c>
      <c r="E98" s="6" t="s">
        <v>380</v>
      </c>
      <c r="F98" s="6" t="s">
        <v>49</v>
      </c>
      <c r="G98" s="6" t="s">
        <v>379</v>
      </c>
      <c r="H98" s="5">
        <v>14</v>
      </c>
      <c r="I98" s="27"/>
      <c r="J98" s="8">
        <f t="shared" si="1"/>
        <v>0</v>
      </c>
    </row>
    <row r="99" spans="1:10" ht="15" customHeight="1">
      <c r="A99" s="2"/>
      <c r="B99" s="9">
        <v>92</v>
      </c>
      <c r="C99" s="6" t="s">
        <v>128</v>
      </c>
      <c r="D99" s="11" t="s">
        <v>129</v>
      </c>
      <c r="E99" s="9">
        <v>1</v>
      </c>
      <c r="F99" s="6" t="s">
        <v>130</v>
      </c>
      <c r="G99" s="6">
        <v>1150189</v>
      </c>
      <c r="H99" s="5">
        <v>21.98</v>
      </c>
      <c r="I99" s="27"/>
      <c r="J99" s="8">
        <f t="shared" si="1"/>
        <v>0</v>
      </c>
    </row>
    <row r="100" spans="1:10" ht="15" customHeight="1">
      <c r="A100" s="2"/>
      <c r="B100" s="9">
        <v>93</v>
      </c>
      <c r="C100" s="6" t="s">
        <v>348</v>
      </c>
      <c r="D100" s="11" t="s">
        <v>131</v>
      </c>
      <c r="E100" s="9" t="s">
        <v>381</v>
      </c>
      <c r="F100" s="6" t="s">
        <v>60</v>
      </c>
      <c r="G100" s="6">
        <v>1028436</v>
      </c>
      <c r="H100" s="5">
        <v>2.1</v>
      </c>
      <c r="I100" s="27"/>
      <c r="J100" s="8">
        <f t="shared" si="1"/>
        <v>0</v>
      </c>
    </row>
    <row r="101" spans="1:10" ht="15" customHeight="1">
      <c r="B101" s="9">
        <v>94</v>
      </c>
      <c r="C101" s="6" t="s">
        <v>132</v>
      </c>
      <c r="D101" s="11" t="s">
        <v>133</v>
      </c>
      <c r="E101" s="9" t="s">
        <v>136</v>
      </c>
      <c r="F101" s="6" t="s">
        <v>60</v>
      </c>
      <c r="G101" s="6">
        <v>1035833</v>
      </c>
      <c r="H101" s="5">
        <v>1.1000000000000001</v>
      </c>
      <c r="I101" s="27"/>
      <c r="J101" s="8">
        <f t="shared" si="1"/>
        <v>0</v>
      </c>
    </row>
    <row r="102" spans="1:10" ht="15" customHeight="1">
      <c r="A102" s="2"/>
      <c r="B102" s="9">
        <v>95</v>
      </c>
      <c r="C102" s="6" t="s">
        <v>134</v>
      </c>
      <c r="D102" s="11" t="s">
        <v>135</v>
      </c>
      <c r="E102" s="9" t="s">
        <v>381</v>
      </c>
      <c r="F102" s="6" t="s">
        <v>49</v>
      </c>
      <c r="G102" s="6">
        <v>139015</v>
      </c>
      <c r="H102" s="5">
        <v>2.15</v>
      </c>
      <c r="I102" s="27"/>
      <c r="J102" s="8">
        <f t="shared" si="1"/>
        <v>0</v>
      </c>
    </row>
    <row r="103" spans="1:10" ht="15" customHeight="1">
      <c r="A103" s="2"/>
      <c r="B103" s="9">
        <v>96</v>
      </c>
      <c r="C103" s="6" t="s">
        <v>240</v>
      </c>
      <c r="D103" s="11" t="s">
        <v>137</v>
      </c>
      <c r="E103" s="9" t="s">
        <v>241</v>
      </c>
      <c r="F103" s="6" t="s">
        <v>60</v>
      </c>
      <c r="G103" s="6">
        <v>1153037</v>
      </c>
      <c r="H103" s="5">
        <v>3.13</v>
      </c>
      <c r="I103" s="27"/>
      <c r="J103" s="8">
        <f t="shared" si="1"/>
        <v>0</v>
      </c>
    </row>
    <row r="104" spans="1:10" ht="15" customHeight="1">
      <c r="A104" s="2"/>
      <c r="B104" s="9">
        <v>97</v>
      </c>
      <c r="C104" s="6" t="s">
        <v>138</v>
      </c>
      <c r="D104" s="11" t="s">
        <v>139</v>
      </c>
      <c r="E104" s="9" t="s">
        <v>136</v>
      </c>
      <c r="F104" s="6" t="s">
        <v>60</v>
      </c>
      <c r="G104" s="6" t="s">
        <v>382</v>
      </c>
      <c r="H104" s="5">
        <v>1.9</v>
      </c>
      <c r="I104" s="27"/>
      <c r="J104" s="8">
        <f t="shared" si="1"/>
        <v>0</v>
      </c>
    </row>
    <row r="105" spans="1:10" ht="15" customHeight="1">
      <c r="A105" s="2"/>
      <c r="B105" s="9">
        <v>98</v>
      </c>
      <c r="C105" s="6" t="s">
        <v>140</v>
      </c>
      <c r="D105" s="11" t="s">
        <v>141</v>
      </c>
      <c r="E105" s="9">
        <v>1</v>
      </c>
      <c r="F105" s="6" t="s">
        <v>90</v>
      </c>
      <c r="G105" s="6">
        <v>1046137</v>
      </c>
      <c r="H105" s="6">
        <v>1.96</v>
      </c>
      <c r="I105" s="28"/>
      <c r="J105" s="8">
        <f t="shared" si="1"/>
        <v>0</v>
      </c>
    </row>
    <row r="106" spans="1:10" ht="15" customHeight="1">
      <c r="A106" s="2"/>
      <c r="B106" s="9">
        <v>99</v>
      </c>
      <c r="C106" s="6" t="s">
        <v>242</v>
      </c>
      <c r="D106" s="11">
        <v>92744</v>
      </c>
      <c r="E106" s="9">
        <v>1</v>
      </c>
      <c r="F106" s="6" t="s">
        <v>130</v>
      </c>
      <c r="G106" s="6" t="s">
        <v>383</v>
      </c>
      <c r="H106" s="6">
        <v>13</v>
      </c>
      <c r="I106" s="28"/>
      <c r="J106" s="8">
        <f t="shared" si="1"/>
        <v>0</v>
      </c>
    </row>
    <row r="107" spans="1:10" ht="15" customHeight="1">
      <c r="A107" s="2"/>
      <c r="B107" s="9">
        <v>100</v>
      </c>
      <c r="C107" s="6" t="s">
        <v>347</v>
      </c>
      <c r="D107" s="11">
        <v>7600</v>
      </c>
      <c r="E107" s="9">
        <v>1</v>
      </c>
      <c r="F107" s="6" t="s">
        <v>178</v>
      </c>
      <c r="G107" s="6">
        <v>157001</v>
      </c>
      <c r="H107" s="6">
        <v>9.1</v>
      </c>
      <c r="I107" s="28"/>
      <c r="J107" s="8">
        <f t="shared" si="1"/>
        <v>0</v>
      </c>
    </row>
    <row r="108" spans="1:10" ht="15" customHeight="1">
      <c r="A108" s="2"/>
      <c r="B108" s="9">
        <v>101</v>
      </c>
      <c r="C108" s="6" t="s">
        <v>142</v>
      </c>
      <c r="D108" s="11">
        <v>811</v>
      </c>
      <c r="E108" s="9">
        <v>1</v>
      </c>
      <c r="F108" s="6" t="s">
        <v>90</v>
      </c>
      <c r="G108" s="6" t="s">
        <v>306</v>
      </c>
      <c r="H108" s="6">
        <v>6.5</v>
      </c>
      <c r="I108" s="28"/>
      <c r="J108" s="8">
        <f t="shared" si="1"/>
        <v>0</v>
      </c>
    </row>
    <row r="109" spans="1:10" ht="15" customHeight="1">
      <c r="A109" s="2"/>
      <c r="B109" s="9">
        <v>102</v>
      </c>
      <c r="C109" s="6" t="s">
        <v>143</v>
      </c>
      <c r="D109" s="11" t="s">
        <v>144</v>
      </c>
      <c r="E109" s="9">
        <v>1</v>
      </c>
      <c r="F109" s="6" t="s">
        <v>288</v>
      </c>
      <c r="G109" s="6">
        <v>1026487</v>
      </c>
      <c r="H109" s="6">
        <v>1.53</v>
      </c>
      <c r="I109" s="28"/>
      <c r="J109" s="8">
        <f t="shared" si="1"/>
        <v>0</v>
      </c>
    </row>
    <row r="110" spans="1:10" ht="15" customHeight="1">
      <c r="A110" s="2"/>
      <c r="B110" s="9">
        <v>103</v>
      </c>
      <c r="C110" s="6" t="s">
        <v>145</v>
      </c>
      <c r="D110" s="11" t="s">
        <v>146</v>
      </c>
      <c r="E110" s="9" t="s">
        <v>384</v>
      </c>
      <c r="F110" s="6" t="s">
        <v>49</v>
      </c>
      <c r="G110" s="6" t="s">
        <v>307</v>
      </c>
      <c r="H110" s="6">
        <v>38</v>
      </c>
      <c r="I110" s="28">
        <v>0.1</v>
      </c>
      <c r="J110" s="8">
        <f t="shared" si="1"/>
        <v>3.8000000000000003</v>
      </c>
    </row>
    <row r="111" spans="1:10" ht="15" customHeight="1">
      <c r="A111" s="2"/>
      <c r="B111" s="9">
        <v>104</v>
      </c>
      <c r="C111" s="6" t="s">
        <v>243</v>
      </c>
      <c r="D111" s="11">
        <v>924</v>
      </c>
      <c r="E111" s="9">
        <v>1</v>
      </c>
      <c r="F111" s="6" t="s">
        <v>130</v>
      </c>
      <c r="G111" s="6">
        <v>124056</v>
      </c>
      <c r="H111" s="6">
        <v>10.199999999999999</v>
      </c>
      <c r="I111" s="28"/>
      <c r="J111" s="8">
        <f t="shared" si="1"/>
        <v>0</v>
      </c>
    </row>
    <row r="112" spans="1:10" ht="15" customHeight="1">
      <c r="B112" s="9">
        <v>105</v>
      </c>
      <c r="C112" s="6" t="s">
        <v>147</v>
      </c>
      <c r="D112" s="11">
        <v>9833</v>
      </c>
      <c r="E112" s="9">
        <v>1</v>
      </c>
      <c r="F112" s="6" t="s">
        <v>90</v>
      </c>
      <c r="G112" s="6">
        <v>123024</v>
      </c>
      <c r="H112" s="6">
        <v>13.86</v>
      </c>
      <c r="I112" s="28"/>
      <c r="J112" s="8">
        <f t="shared" si="1"/>
        <v>0</v>
      </c>
    </row>
    <row r="113" spans="1:10" ht="15" customHeight="1">
      <c r="A113" s="2"/>
      <c r="B113" s="9">
        <v>106</v>
      </c>
      <c r="C113" s="6" t="s">
        <v>148</v>
      </c>
      <c r="D113" s="11" t="s">
        <v>149</v>
      </c>
      <c r="E113" s="9">
        <v>1</v>
      </c>
      <c r="F113" s="6" t="s">
        <v>150</v>
      </c>
      <c r="G113" s="6" t="s">
        <v>308</v>
      </c>
      <c r="H113" s="6">
        <v>1.9</v>
      </c>
      <c r="I113" s="28"/>
      <c r="J113" s="8">
        <f t="shared" si="1"/>
        <v>0</v>
      </c>
    </row>
    <row r="114" spans="1:10" ht="15" customHeight="1">
      <c r="A114" s="2"/>
      <c r="B114" s="9">
        <v>107</v>
      </c>
      <c r="C114" s="6" t="s">
        <v>151</v>
      </c>
      <c r="D114" s="11" t="s">
        <v>152</v>
      </c>
      <c r="E114" s="9">
        <v>1</v>
      </c>
      <c r="F114" s="6" t="s">
        <v>112</v>
      </c>
      <c r="G114" s="6">
        <v>3040653</v>
      </c>
      <c r="H114" s="6">
        <v>1.61</v>
      </c>
      <c r="I114" s="28"/>
      <c r="J114" s="8">
        <f t="shared" si="1"/>
        <v>0</v>
      </c>
    </row>
    <row r="115" spans="1:10" ht="15" customHeight="1">
      <c r="A115" s="2"/>
      <c r="B115" s="9">
        <v>108</v>
      </c>
      <c r="C115" s="6" t="s">
        <v>151</v>
      </c>
      <c r="D115" s="11" t="s">
        <v>153</v>
      </c>
      <c r="E115" s="9">
        <v>1</v>
      </c>
      <c r="F115" s="6" t="s">
        <v>112</v>
      </c>
      <c r="G115" s="6" t="s">
        <v>309</v>
      </c>
      <c r="H115" s="6">
        <v>3.6</v>
      </c>
      <c r="I115" s="28">
        <v>1</v>
      </c>
      <c r="J115" s="8">
        <f t="shared" si="1"/>
        <v>3.6</v>
      </c>
    </row>
    <row r="116" spans="1:10" ht="15" customHeight="1">
      <c r="A116" s="2"/>
      <c r="B116" s="9">
        <v>109</v>
      </c>
      <c r="C116" s="6" t="s">
        <v>244</v>
      </c>
      <c r="D116" s="11">
        <v>9522</v>
      </c>
      <c r="E116" s="9" t="s">
        <v>245</v>
      </c>
      <c r="F116" s="6" t="s">
        <v>64</v>
      </c>
      <c r="G116" s="6" t="s">
        <v>385</v>
      </c>
      <c r="H116" s="6">
        <v>11.8</v>
      </c>
      <c r="I116" s="28"/>
      <c r="J116" s="8">
        <f t="shared" si="1"/>
        <v>0</v>
      </c>
    </row>
    <row r="117" spans="1:10" ht="15" customHeight="1">
      <c r="B117" s="9">
        <v>110</v>
      </c>
      <c r="C117" s="6" t="s">
        <v>244</v>
      </c>
      <c r="D117" s="11">
        <v>9524</v>
      </c>
      <c r="E117" s="9" t="s">
        <v>386</v>
      </c>
      <c r="F117" s="6" t="s">
        <v>64</v>
      </c>
      <c r="G117" s="6">
        <v>1036288</v>
      </c>
      <c r="H117" s="6">
        <v>4.17</v>
      </c>
      <c r="I117" s="28"/>
      <c r="J117" s="8">
        <f t="shared" si="1"/>
        <v>0</v>
      </c>
    </row>
    <row r="118" spans="1:10" ht="15" customHeight="1">
      <c r="A118" s="2"/>
      <c r="B118" s="9">
        <v>111</v>
      </c>
      <c r="C118" s="6" t="s">
        <v>244</v>
      </c>
      <c r="D118" s="11">
        <v>9525</v>
      </c>
      <c r="E118" s="9" t="s">
        <v>386</v>
      </c>
      <c r="F118" s="6" t="s">
        <v>64</v>
      </c>
      <c r="G118" s="6">
        <v>1036288</v>
      </c>
      <c r="H118" s="5">
        <v>4.17</v>
      </c>
      <c r="I118" s="27"/>
      <c r="J118" s="8">
        <f t="shared" si="1"/>
        <v>0</v>
      </c>
    </row>
    <row r="119" spans="1:10" ht="15" customHeight="1">
      <c r="A119" s="2"/>
      <c r="B119" s="9">
        <v>112</v>
      </c>
      <c r="C119" s="6" t="s">
        <v>154</v>
      </c>
      <c r="D119" s="11" t="s">
        <v>155</v>
      </c>
      <c r="E119" s="9" t="s">
        <v>156</v>
      </c>
      <c r="F119" s="6" t="s">
        <v>60</v>
      </c>
      <c r="G119" s="6" t="s">
        <v>310</v>
      </c>
      <c r="H119" s="5">
        <v>13.3</v>
      </c>
      <c r="I119" s="27"/>
      <c r="J119" s="8">
        <f t="shared" si="1"/>
        <v>0</v>
      </c>
    </row>
    <row r="120" spans="1:10" ht="15" customHeight="1">
      <c r="A120" s="2"/>
      <c r="B120" s="9">
        <v>113</v>
      </c>
      <c r="C120" s="6" t="s">
        <v>154</v>
      </c>
      <c r="D120" s="11">
        <v>8553</v>
      </c>
      <c r="E120" s="9" t="s">
        <v>246</v>
      </c>
      <c r="F120" s="6" t="s">
        <v>60</v>
      </c>
      <c r="G120" s="6" t="s">
        <v>311</v>
      </c>
      <c r="H120" s="5">
        <v>10.9</v>
      </c>
      <c r="I120" s="27"/>
      <c r="J120" s="8">
        <f t="shared" si="1"/>
        <v>0</v>
      </c>
    </row>
    <row r="121" spans="1:10" ht="15" customHeight="1">
      <c r="A121" s="2"/>
      <c r="B121" s="9">
        <v>114</v>
      </c>
      <c r="C121" s="6" t="s">
        <v>154</v>
      </c>
      <c r="D121" s="11">
        <v>8554</v>
      </c>
      <c r="E121" s="9" t="s">
        <v>247</v>
      </c>
      <c r="F121" s="6" t="s">
        <v>60</v>
      </c>
      <c r="G121" s="6">
        <v>1152857</v>
      </c>
      <c r="H121" s="5">
        <v>14.7</v>
      </c>
      <c r="I121" s="27"/>
      <c r="J121" s="8">
        <f t="shared" si="1"/>
        <v>0</v>
      </c>
    </row>
    <row r="122" spans="1:10" ht="15" customHeight="1">
      <c r="B122" s="9">
        <v>115</v>
      </c>
      <c r="C122" s="6" t="s">
        <v>154</v>
      </c>
      <c r="D122" s="11">
        <v>8555</v>
      </c>
      <c r="E122" s="9" t="s">
        <v>248</v>
      </c>
      <c r="F122" s="6" t="s">
        <v>60</v>
      </c>
      <c r="G122" s="6">
        <v>141031</v>
      </c>
      <c r="H122" s="5">
        <v>6.93</v>
      </c>
      <c r="I122" s="27"/>
      <c r="J122" s="8">
        <f t="shared" si="1"/>
        <v>0</v>
      </c>
    </row>
    <row r="123" spans="1:10" ht="15" customHeight="1">
      <c r="B123" s="9">
        <v>116</v>
      </c>
      <c r="C123" s="6" t="s">
        <v>349</v>
      </c>
      <c r="D123" s="11" t="s">
        <v>157</v>
      </c>
      <c r="E123" s="9">
        <v>1</v>
      </c>
      <c r="F123" s="6" t="s">
        <v>130</v>
      </c>
      <c r="G123" s="12">
        <v>3078362</v>
      </c>
      <c r="H123" s="5">
        <v>31.58</v>
      </c>
      <c r="I123" s="27"/>
      <c r="J123" s="8">
        <f t="shared" si="1"/>
        <v>0</v>
      </c>
    </row>
    <row r="124" spans="1:10" ht="15" customHeight="1">
      <c r="A124" s="2"/>
      <c r="B124" s="9">
        <v>117</v>
      </c>
      <c r="C124" s="6" t="s">
        <v>158</v>
      </c>
      <c r="D124" s="11" t="s">
        <v>159</v>
      </c>
      <c r="E124" s="9">
        <v>1</v>
      </c>
      <c r="F124" s="6" t="s">
        <v>90</v>
      </c>
      <c r="G124" s="6" t="s">
        <v>312</v>
      </c>
      <c r="H124" s="5">
        <v>2.4</v>
      </c>
      <c r="I124" s="27"/>
      <c r="J124" s="8">
        <f t="shared" si="1"/>
        <v>0</v>
      </c>
    </row>
    <row r="125" spans="1:10" ht="15" customHeight="1">
      <c r="A125" s="2"/>
      <c r="B125" s="9">
        <v>118</v>
      </c>
      <c r="C125" s="6" t="s">
        <v>350</v>
      </c>
      <c r="D125" s="11" t="s">
        <v>117</v>
      </c>
      <c r="E125" s="9">
        <v>1</v>
      </c>
      <c r="F125" s="6" t="s">
        <v>130</v>
      </c>
      <c r="G125" s="6">
        <v>164043</v>
      </c>
      <c r="H125" s="5">
        <v>19.25</v>
      </c>
      <c r="I125" s="27"/>
      <c r="J125" s="8">
        <f t="shared" si="1"/>
        <v>0</v>
      </c>
    </row>
    <row r="126" spans="1:10" ht="15" customHeight="1">
      <c r="A126" s="2"/>
      <c r="B126" s="9">
        <v>119</v>
      </c>
      <c r="C126" s="6" t="s">
        <v>249</v>
      </c>
      <c r="D126" s="11" t="s">
        <v>117</v>
      </c>
      <c r="E126" s="9">
        <v>1</v>
      </c>
      <c r="F126" s="6" t="s">
        <v>130</v>
      </c>
      <c r="G126" s="6" t="s">
        <v>313</v>
      </c>
      <c r="H126" s="5">
        <v>7.2</v>
      </c>
      <c r="I126" s="27"/>
      <c r="J126" s="8">
        <f t="shared" si="1"/>
        <v>0</v>
      </c>
    </row>
    <row r="127" spans="1:10" ht="15" customHeight="1">
      <c r="A127" s="2"/>
      <c r="B127" s="9">
        <v>120</v>
      </c>
      <c r="C127" s="6" t="s">
        <v>249</v>
      </c>
      <c r="D127" s="11" t="s">
        <v>56</v>
      </c>
      <c r="E127" s="9">
        <v>1</v>
      </c>
      <c r="F127" s="6" t="s">
        <v>130</v>
      </c>
      <c r="G127" s="6" t="s">
        <v>313</v>
      </c>
      <c r="H127" s="5">
        <v>7.2</v>
      </c>
      <c r="I127" s="27"/>
      <c r="J127" s="8">
        <f t="shared" si="1"/>
        <v>0</v>
      </c>
    </row>
    <row r="128" spans="1:10" ht="15" customHeight="1">
      <c r="A128" s="2"/>
      <c r="B128" s="9">
        <v>121</v>
      </c>
      <c r="C128" s="6" t="s">
        <v>160</v>
      </c>
      <c r="D128" s="11" t="s">
        <v>161</v>
      </c>
      <c r="E128" s="9">
        <v>1</v>
      </c>
      <c r="F128" s="6" t="s">
        <v>13</v>
      </c>
      <c r="G128" s="6">
        <v>1051019</v>
      </c>
      <c r="H128" s="5">
        <v>5.74</v>
      </c>
      <c r="I128" s="27"/>
      <c r="J128" s="8">
        <f t="shared" si="1"/>
        <v>0</v>
      </c>
    </row>
    <row r="129" spans="1:10" ht="15" customHeight="1">
      <c r="A129" s="2"/>
      <c r="B129" s="9">
        <v>122</v>
      </c>
      <c r="C129" s="6" t="s">
        <v>162</v>
      </c>
      <c r="D129" s="11" t="s">
        <v>117</v>
      </c>
      <c r="E129" s="9">
        <v>1</v>
      </c>
      <c r="F129" s="6" t="s">
        <v>201</v>
      </c>
      <c r="G129" s="6" t="s">
        <v>314</v>
      </c>
      <c r="H129" s="5">
        <v>4.5</v>
      </c>
      <c r="I129" s="27"/>
      <c r="J129" s="8">
        <f t="shared" si="1"/>
        <v>0</v>
      </c>
    </row>
    <row r="130" spans="1:10" ht="15" customHeight="1">
      <c r="A130" s="2"/>
      <c r="B130" s="9">
        <v>123</v>
      </c>
      <c r="C130" s="6" t="s">
        <v>162</v>
      </c>
      <c r="D130" s="11" t="s">
        <v>109</v>
      </c>
      <c r="E130" s="9">
        <v>1</v>
      </c>
      <c r="F130" s="6" t="s">
        <v>201</v>
      </c>
      <c r="G130" s="6" t="s">
        <v>314</v>
      </c>
      <c r="H130" s="5">
        <v>4.5</v>
      </c>
      <c r="I130" s="27"/>
      <c r="J130" s="8">
        <f t="shared" si="1"/>
        <v>0</v>
      </c>
    </row>
    <row r="131" spans="1:10" ht="15" customHeight="1">
      <c r="A131" s="2"/>
      <c r="B131" s="9">
        <v>124</v>
      </c>
      <c r="C131" s="6" t="s">
        <v>163</v>
      </c>
      <c r="D131" s="11" t="s">
        <v>117</v>
      </c>
      <c r="E131" s="9">
        <v>1</v>
      </c>
      <c r="F131" s="6" t="s">
        <v>201</v>
      </c>
      <c r="G131" s="6" t="s">
        <v>315</v>
      </c>
      <c r="H131" s="5">
        <v>2.6</v>
      </c>
      <c r="I131" s="27"/>
      <c r="J131" s="8">
        <f t="shared" si="1"/>
        <v>0</v>
      </c>
    </row>
    <row r="132" spans="1:10" ht="15" customHeight="1">
      <c r="B132" s="9">
        <v>125</v>
      </c>
      <c r="C132" s="6" t="s">
        <v>163</v>
      </c>
      <c r="D132" s="11" t="s">
        <v>56</v>
      </c>
      <c r="E132" s="9">
        <v>1</v>
      </c>
      <c r="F132" s="6" t="s">
        <v>201</v>
      </c>
      <c r="G132" s="6" t="s">
        <v>315</v>
      </c>
      <c r="H132" s="5">
        <v>2.6</v>
      </c>
      <c r="I132" s="27"/>
      <c r="J132" s="8">
        <f t="shared" si="1"/>
        <v>0</v>
      </c>
    </row>
    <row r="133" spans="1:10" ht="15" customHeight="1">
      <c r="A133" s="2"/>
      <c r="B133" s="9">
        <v>126</v>
      </c>
      <c r="C133" s="10" t="s">
        <v>164</v>
      </c>
      <c r="D133" s="11" t="s">
        <v>117</v>
      </c>
      <c r="E133" s="9">
        <v>1</v>
      </c>
      <c r="F133" s="6" t="s">
        <v>165</v>
      </c>
      <c r="G133" s="6" t="s">
        <v>317</v>
      </c>
      <c r="H133" s="5">
        <v>12</v>
      </c>
      <c r="I133" s="27"/>
      <c r="J133" s="8">
        <f t="shared" si="1"/>
        <v>0</v>
      </c>
    </row>
    <row r="134" spans="1:10" ht="15" customHeight="1">
      <c r="A134" s="2"/>
      <c r="B134" s="9">
        <v>127</v>
      </c>
      <c r="C134" s="6" t="s">
        <v>351</v>
      </c>
      <c r="D134" s="11" t="s">
        <v>117</v>
      </c>
      <c r="E134" s="9">
        <v>1</v>
      </c>
      <c r="F134" s="6" t="s">
        <v>201</v>
      </c>
      <c r="G134" s="12">
        <v>3255757</v>
      </c>
      <c r="H134" s="5">
        <v>68.819999999999993</v>
      </c>
      <c r="I134" s="27"/>
      <c r="J134" s="8">
        <f t="shared" si="1"/>
        <v>0</v>
      </c>
    </row>
    <row r="135" spans="1:10" ht="15" customHeight="1">
      <c r="A135" s="2"/>
      <c r="B135" s="9">
        <v>128</v>
      </c>
      <c r="C135" s="6" t="s">
        <v>250</v>
      </c>
      <c r="D135" s="11">
        <v>9256</v>
      </c>
      <c r="E135" s="9">
        <v>1</v>
      </c>
      <c r="F135" s="6" t="s">
        <v>13</v>
      </c>
      <c r="G135" s="6" t="s">
        <v>316</v>
      </c>
      <c r="H135" s="5">
        <v>15.2</v>
      </c>
      <c r="I135" s="27"/>
      <c r="J135" s="8">
        <f t="shared" si="1"/>
        <v>0</v>
      </c>
    </row>
    <row r="136" spans="1:10" ht="15" customHeight="1">
      <c r="A136" s="2"/>
      <c r="B136" s="9">
        <v>129</v>
      </c>
      <c r="C136" s="6" t="s">
        <v>251</v>
      </c>
      <c r="D136" s="11"/>
      <c r="E136" s="9">
        <v>1</v>
      </c>
      <c r="F136" s="6" t="s">
        <v>13</v>
      </c>
      <c r="G136" s="6" t="s">
        <v>343</v>
      </c>
      <c r="H136" s="5">
        <v>21.63</v>
      </c>
      <c r="I136" s="27"/>
      <c r="J136" s="8">
        <f t="shared" si="1"/>
        <v>0</v>
      </c>
    </row>
    <row r="137" spans="1:10" ht="15" customHeight="1">
      <c r="A137" s="2"/>
      <c r="B137" s="9">
        <v>130</v>
      </c>
      <c r="C137" s="6" t="s">
        <v>252</v>
      </c>
      <c r="D137" s="11" t="s">
        <v>166</v>
      </c>
      <c r="E137" s="9">
        <v>1</v>
      </c>
      <c r="F137" s="6" t="s">
        <v>130</v>
      </c>
      <c r="G137" s="6" t="s">
        <v>318</v>
      </c>
      <c r="H137" s="5">
        <v>75</v>
      </c>
      <c r="I137" s="27"/>
      <c r="J137" s="8">
        <f t="shared" ref="J137:J200" si="2">H137*I137</f>
        <v>0</v>
      </c>
    </row>
    <row r="138" spans="1:10" ht="15" customHeight="1">
      <c r="A138" s="2"/>
      <c r="B138" s="9">
        <v>131</v>
      </c>
      <c r="C138" s="6" t="s">
        <v>224</v>
      </c>
      <c r="D138" s="11" t="s">
        <v>253</v>
      </c>
      <c r="E138" s="9">
        <v>1</v>
      </c>
      <c r="F138" s="6" t="s">
        <v>130</v>
      </c>
      <c r="G138" s="6" t="s">
        <v>319</v>
      </c>
      <c r="H138" s="5">
        <v>73</v>
      </c>
      <c r="I138" s="27"/>
      <c r="J138" s="8">
        <f t="shared" si="2"/>
        <v>0</v>
      </c>
    </row>
    <row r="139" spans="1:10" ht="15" customHeight="1">
      <c r="A139" s="2"/>
      <c r="B139" s="9">
        <v>132</v>
      </c>
      <c r="C139" s="6" t="s">
        <v>254</v>
      </c>
      <c r="D139" s="11">
        <v>7521</v>
      </c>
      <c r="E139" s="9">
        <v>1</v>
      </c>
      <c r="F139" s="6" t="s">
        <v>201</v>
      </c>
      <c r="G139" s="6" t="s">
        <v>320</v>
      </c>
      <c r="H139" s="5">
        <v>5</v>
      </c>
      <c r="I139" s="27"/>
      <c r="J139" s="8">
        <f t="shared" si="2"/>
        <v>0</v>
      </c>
    </row>
    <row r="140" spans="1:10" ht="15" customHeight="1">
      <c r="A140" s="2"/>
      <c r="B140" s="9">
        <v>133</v>
      </c>
      <c r="C140" s="6" t="s">
        <v>255</v>
      </c>
      <c r="D140" s="11">
        <v>9353</v>
      </c>
      <c r="E140" s="9">
        <v>1</v>
      </c>
      <c r="F140" s="6" t="s">
        <v>256</v>
      </c>
      <c r="G140" s="6">
        <v>147004</v>
      </c>
      <c r="H140" s="5">
        <v>3.29</v>
      </c>
      <c r="I140" s="27"/>
      <c r="J140" s="8">
        <f t="shared" si="2"/>
        <v>0</v>
      </c>
    </row>
    <row r="141" spans="1:10" ht="15" customHeight="1">
      <c r="A141" s="2"/>
      <c r="B141" s="9">
        <v>134</v>
      </c>
      <c r="C141" s="6" t="s">
        <v>257</v>
      </c>
      <c r="D141" s="11">
        <v>9102</v>
      </c>
      <c r="E141" s="9">
        <v>1</v>
      </c>
      <c r="F141" s="6" t="s">
        <v>130</v>
      </c>
      <c r="G141" s="6">
        <v>145046</v>
      </c>
      <c r="H141" s="5">
        <v>5.2</v>
      </c>
      <c r="I141" s="27"/>
      <c r="J141" s="8">
        <f t="shared" si="2"/>
        <v>0</v>
      </c>
    </row>
    <row r="142" spans="1:10" ht="15" customHeight="1">
      <c r="A142" s="2"/>
      <c r="B142" s="9">
        <v>135</v>
      </c>
      <c r="C142" s="6" t="s">
        <v>258</v>
      </c>
      <c r="D142" s="11">
        <v>7810</v>
      </c>
      <c r="E142" s="9">
        <v>1</v>
      </c>
      <c r="F142" s="6" t="s">
        <v>130</v>
      </c>
      <c r="G142" s="6">
        <v>1142524</v>
      </c>
      <c r="H142" s="5">
        <v>3.17</v>
      </c>
      <c r="I142" s="27"/>
      <c r="J142" s="8">
        <f t="shared" si="2"/>
        <v>0</v>
      </c>
    </row>
    <row r="143" spans="1:10" ht="15" customHeight="1">
      <c r="A143" s="2"/>
      <c r="B143" s="9">
        <v>136</v>
      </c>
      <c r="C143" s="6" t="s">
        <v>167</v>
      </c>
      <c r="D143" s="11" t="s">
        <v>168</v>
      </c>
      <c r="E143" s="9" t="s">
        <v>387</v>
      </c>
      <c r="F143" s="6" t="s">
        <v>124</v>
      </c>
      <c r="G143" s="6">
        <v>1043965</v>
      </c>
      <c r="H143" s="5">
        <v>16.46</v>
      </c>
      <c r="I143" s="27"/>
      <c r="J143" s="8">
        <f t="shared" si="2"/>
        <v>0</v>
      </c>
    </row>
    <row r="144" spans="1:10" ht="15" customHeight="1">
      <c r="A144" s="2"/>
      <c r="B144" s="9">
        <v>137</v>
      </c>
      <c r="C144" s="6" t="s">
        <v>169</v>
      </c>
      <c r="D144" s="11" t="s">
        <v>170</v>
      </c>
      <c r="E144" s="9" t="s">
        <v>387</v>
      </c>
      <c r="F144" s="6" t="s">
        <v>124</v>
      </c>
      <c r="G144" s="6">
        <v>1036473</v>
      </c>
      <c r="H144" s="5">
        <v>3.22</v>
      </c>
      <c r="I144" s="27"/>
      <c r="J144" s="8">
        <f t="shared" si="2"/>
        <v>0</v>
      </c>
    </row>
    <row r="145" spans="1:10" ht="15" customHeight="1">
      <c r="A145" s="2"/>
      <c r="B145" s="9">
        <v>138</v>
      </c>
      <c r="C145" s="6" t="s">
        <v>259</v>
      </c>
      <c r="D145" s="11"/>
      <c r="E145" s="9">
        <v>1</v>
      </c>
      <c r="F145" s="6" t="s">
        <v>40</v>
      </c>
      <c r="G145" s="6" t="s">
        <v>321</v>
      </c>
      <c r="H145" s="5">
        <v>8</v>
      </c>
      <c r="I145" s="27"/>
      <c r="J145" s="8">
        <f t="shared" si="2"/>
        <v>0</v>
      </c>
    </row>
    <row r="146" spans="1:10" ht="15" customHeight="1">
      <c r="A146" s="2"/>
      <c r="B146" s="9">
        <v>139</v>
      </c>
      <c r="C146" s="6" t="s">
        <v>260</v>
      </c>
      <c r="D146" s="11" t="s">
        <v>261</v>
      </c>
      <c r="E146" s="9" t="s">
        <v>262</v>
      </c>
      <c r="F146" s="6" t="s">
        <v>60</v>
      </c>
      <c r="G146" s="6">
        <v>137011</v>
      </c>
      <c r="H146" s="5">
        <v>2.1</v>
      </c>
      <c r="I146" s="27"/>
      <c r="J146" s="8">
        <f t="shared" si="2"/>
        <v>0</v>
      </c>
    </row>
    <row r="147" spans="1:10" ht="15" customHeight="1">
      <c r="A147" s="2"/>
      <c r="B147" s="9">
        <v>140</v>
      </c>
      <c r="C147" s="6" t="s">
        <v>171</v>
      </c>
      <c r="D147" s="11" t="s">
        <v>172</v>
      </c>
      <c r="E147" s="9" t="s">
        <v>342</v>
      </c>
      <c r="F147" s="6" t="s">
        <v>64</v>
      </c>
      <c r="G147" s="6">
        <v>1067957</v>
      </c>
      <c r="H147" s="5">
        <v>2.4</v>
      </c>
      <c r="I147" s="27"/>
      <c r="J147" s="8">
        <f t="shared" si="2"/>
        <v>0</v>
      </c>
    </row>
    <row r="148" spans="1:10" ht="15" customHeight="1">
      <c r="A148" s="2"/>
      <c r="B148" s="9">
        <v>141</v>
      </c>
      <c r="C148" s="6" t="s">
        <v>354</v>
      </c>
      <c r="D148" s="11"/>
      <c r="E148" s="9" t="s">
        <v>388</v>
      </c>
      <c r="F148" s="6" t="s">
        <v>40</v>
      </c>
      <c r="G148" s="6">
        <v>3078076</v>
      </c>
      <c r="H148" s="5">
        <v>6.2</v>
      </c>
      <c r="I148" s="27"/>
      <c r="J148" s="8">
        <f t="shared" si="2"/>
        <v>0</v>
      </c>
    </row>
    <row r="149" spans="1:10" ht="15" customHeight="1">
      <c r="A149" s="2"/>
      <c r="B149" s="9">
        <v>142</v>
      </c>
      <c r="C149" s="6" t="s">
        <v>173</v>
      </c>
      <c r="D149" s="11" t="s">
        <v>174</v>
      </c>
      <c r="E149" s="6" t="s">
        <v>322</v>
      </c>
      <c r="F149" s="6" t="s">
        <v>64</v>
      </c>
      <c r="G149" s="6">
        <v>333054</v>
      </c>
      <c r="H149" s="5">
        <v>4.0199999999999996</v>
      </c>
      <c r="I149" s="27">
        <v>2</v>
      </c>
      <c r="J149" s="8">
        <f t="shared" si="2"/>
        <v>8.0399999999999991</v>
      </c>
    </row>
    <row r="150" spans="1:10" ht="15" customHeight="1">
      <c r="A150" s="2"/>
      <c r="B150" s="9">
        <v>143</v>
      </c>
      <c r="C150" s="6" t="s">
        <v>175</v>
      </c>
      <c r="D150" s="11" t="s">
        <v>174</v>
      </c>
      <c r="E150" s="6" t="s">
        <v>322</v>
      </c>
      <c r="F150" s="6" t="s">
        <v>64</v>
      </c>
      <c r="G150" s="6">
        <v>333054</v>
      </c>
      <c r="H150" s="5">
        <v>4.0199999999999996</v>
      </c>
      <c r="I150" s="27"/>
      <c r="J150" s="8">
        <f t="shared" si="2"/>
        <v>0</v>
      </c>
    </row>
    <row r="151" spans="1:10" ht="15" customHeight="1">
      <c r="A151" s="2"/>
      <c r="B151" s="9">
        <v>144</v>
      </c>
      <c r="C151" s="6" t="s">
        <v>176</v>
      </c>
      <c r="D151" s="11" t="s">
        <v>263</v>
      </c>
      <c r="E151" s="9" t="s">
        <v>323</v>
      </c>
      <c r="F151" s="6" t="s">
        <v>324</v>
      </c>
      <c r="G151" s="6">
        <v>333013</v>
      </c>
      <c r="H151" s="5">
        <v>7.14</v>
      </c>
      <c r="I151" s="27"/>
      <c r="J151" s="8">
        <f t="shared" si="2"/>
        <v>0</v>
      </c>
    </row>
    <row r="152" spans="1:10" ht="15" customHeight="1">
      <c r="A152" s="2"/>
      <c r="B152" s="9">
        <v>145</v>
      </c>
      <c r="C152" s="6" t="s">
        <v>352</v>
      </c>
      <c r="D152" s="11" t="s">
        <v>353</v>
      </c>
      <c r="E152" s="9" t="s">
        <v>323</v>
      </c>
      <c r="F152" s="6" t="s">
        <v>324</v>
      </c>
      <c r="G152" s="6">
        <v>333013</v>
      </c>
      <c r="H152" s="5">
        <v>7.14</v>
      </c>
      <c r="I152" s="27"/>
      <c r="J152" s="8">
        <f t="shared" si="2"/>
        <v>0</v>
      </c>
    </row>
    <row r="153" spans="1:10" ht="15" customHeight="1">
      <c r="A153" s="2"/>
      <c r="B153" s="9">
        <v>146</v>
      </c>
      <c r="C153" s="6" t="s">
        <v>176</v>
      </c>
      <c r="D153" s="11" t="s">
        <v>264</v>
      </c>
      <c r="E153" s="9" t="s">
        <v>325</v>
      </c>
      <c r="F153" s="6" t="s">
        <v>324</v>
      </c>
      <c r="G153" s="6">
        <v>333113</v>
      </c>
      <c r="H153" s="5">
        <v>11.61</v>
      </c>
      <c r="I153" s="27"/>
      <c r="J153" s="8">
        <f t="shared" si="2"/>
        <v>0</v>
      </c>
    </row>
    <row r="154" spans="1:10" ht="15" customHeight="1">
      <c r="A154" s="2"/>
      <c r="B154" s="9">
        <v>147</v>
      </c>
      <c r="C154" s="6" t="s">
        <v>176</v>
      </c>
      <c r="D154" s="11" t="s">
        <v>265</v>
      </c>
      <c r="E154" s="9" t="s">
        <v>325</v>
      </c>
      <c r="F154" s="6" t="s">
        <v>324</v>
      </c>
      <c r="G154" s="6">
        <v>333113</v>
      </c>
      <c r="H154" s="5">
        <v>11.61</v>
      </c>
      <c r="I154" s="27"/>
      <c r="J154" s="8">
        <f t="shared" si="2"/>
        <v>0</v>
      </c>
    </row>
    <row r="155" spans="1:10" ht="15" customHeight="1">
      <c r="A155" s="2"/>
      <c r="B155" s="9">
        <v>148</v>
      </c>
      <c r="C155" s="6" t="s">
        <v>266</v>
      </c>
      <c r="D155" s="11" t="s">
        <v>267</v>
      </c>
      <c r="E155" s="9">
        <v>1</v>
      </c>
      <c r="F155" s="6" t="s">
        <v>219</v>
      </c>
      <c r="G155" s="6">
        <v>333106</v>
      </c>
      <c r="H155" s="5">
        <v>8.74</v>
      </c>
      <c r="I155" s="27"/>
      <c r="J155" s="8">
        <f t="shared" si="2"/>
        <v>0</v>
      </c>
    </row>
    <row r="156" spans="1:10" ht="15" customHeight="1">
      <c r="A156" s="2"/>
      <c r="B156" s="9">
        <v>149</v>
      </c>
      <c r="C156" s="6" t="s">
        <v>355</v>
      </c>
      <c r="D156" s="11"/>
      <c r="E156" s="6" t="s">
        <v>322</v>
      </c>
      <c r="F156" s="6" t="s">
        <v>64</v>
      </c>
      <c r="G156" s="6">
        <v>333054</v>
      </c>
      <c r="H156" s="5">
        <v>4.0199999999999996</v>
      </c>
      <c r="I156" s="27"/>
      <c r="J156" s="8">
        <f t="shared" si="2"/>
        <v>0</v>
      </c>
    </row>
    <row r="157" spans="1:10" ht="15" customHeight="1">
      <c r="A157" s="2"/>
      <c r="B157" s="9">
        <v>150</v>
      </c>
      <c r="C157" s="6" t="s">
        <v>268</v>
      </c>
      <c r="D157" s="11" t="s">
        <v>269</v>
      </c>
      <c r="E157" s="9">
        <v>1</v>
      </c>
      <c r="F157" s="6" t="s">
        <v>178</v>
      </c>
      <c r="G157" s="14" t="s">
        <v>326</v>
      </c>
      <c r="H157" s="5">
        <v>5</v>
      </c>
      <c r="I157" s="27"/>
      <c r="J157" s="8">
        <f t="shared" si="2"/>
        <v>0</v>
      </c>
    </row>
    <row r="158" spans="1:10" ht="15" customHeight="1">
      <c r="A158" s="2"/>
      <c r="B158" s="9">
        <v>151</v>
      </c>
      <c r="C158" s="6" t="s">
        <v>356</v>
      </c>
      <c r="D158" s="11" t="s">
        <v>357</v>
      </c>
      <c r="E158" s="9">
        <v>1</v>
      </c>
      <c r="F158" s="6" t="s">
        <v>201</v>
      </c>
      <c r="G158" s="14">
        <v>136029</v>
      </c>
      <c r="H158" s="5">
        <v>1.62</v>
      </c>
      <c r="I158" s="27"/>
      <c r="J158" s="8">
        <f t="shared" si="2"/>
        <v>0</v>
      </c>
    </row>
    <row r="159" spans="1:10" ht="15" customHeight="1">
      <c r="A159" s="2"/>
      <c r="B159" s="9">
        <v>152</v>
      </c>
      <c r="C159" s="6" t="s">
        <v>270</v>
      </c>
      <c r="D159" s="11">
        <v>9272</v>
      </c>
      <c r="E159" s="9" t="s">
        <v>271</v>
      </c>
      <c r="F159" s="6" t="s">
        <v>179</v>
      </c>
      <c r="G159" s="14">
        <v>3266062</v>
      </c>
      <c r="H159" s="5">
        <v>18.05</v>
      </c>
      <c r="I159" s="27"/>
      <c r="J159" s="8">
        <f t="shared" si="2"/>
        <v>0</v>
      </c>
    </row>
    <row r="160" spans="1:10" ht="15" customHeight="1">
      <c r="A160" s="2"/>
      <c r="B160" s="9">
        <v>153</v>
      </c>
      <c r="C160" s="6" t="s">
        <v>358</v>
      </c>
      <c r="D160" s="11" t="s">
        <v>272</v>
      </c>
      <c r="E160" s="9">
        <v>1</v>
      </c>
      <c r="F160" s="6" t="s">
        <v>62</v>
      </c>
      <c r="G160" s="14">
        <v>102117</v>
      </c>
      <c r="H160" s="5">
        <v>8.5399999999999991</v>
      </c>
      <c r="I160" s="27"/>
      <c r="J160" s="8">
        <f t="shared" si="2"/>
        <v>0</v>
      </c>
    </row>
    <row r="161" spans="1:10" ht="15" customHeight="1">
      <c r="A161" s="2"/>
      <c r="B161" s="9">
        <v>154</v>
      </c>
      <c r="C161" s="15" t="s">
        <v>274</v>
      </c>
      <c r="D161" s="16"/>
      <c r="E161" s="9">
        <v>1</v>
      </c>
      <c r="F161" s="17" t="s">
        <v>40</v>
      </c>
      <c r="G161" s="14">
        <v>1035781</v>
      </c>
      <c r="H161" s="7">
        <v>7.35</v>
      </c>
      <c r="I161" s="26"/>
      <c r="J161" s="8">
        <f t="shared" si="2"/>
        <v>0</v>
      </c>
    </row>
    <row r="162" spans="1:10" ht="15" customHeight="1">
      <c r="A162" s="2"/>
      <c r="B162" s="9">
        <v>155</v>
      </c>
      <c r="C162" s="18" t="s">
        <v>180</v>
      </c>
      <c r="D162" s="19"/>
      <c r="E162" s="9">
        <v>1</v>
      </c>
      <c r="F162" s="18" t="s">
        <v>181</v>
      </c>
      <c r="G162" s="14">
        <v>3228360</v>
      </c>
      <c r="H162" s="7">
        <v>8.4600000000000009</v>
      </c>
      <c r="I162" s="26"/>
      <c r="J162" s="8">
        <f t="shared" si="2"/>
        <v>0</v>
      </c>
    </row>
    <row r="163" spans="1:10" ht="15" customHeight="1">
      <c r="A163" s="2"/>
      <c r="B163" s="9">
        <v>156</v>
      </c>
      <c r="C163" s="18" t="s">
        <v>359</v>
      </c>
      <c r="D163" s="20"/>
      <c r="E163" s="9">
        <v>1</v>
      </c>
      <c r="F163" s="18" t="s">
        <v>40</v>
      </c>
      <c r="G163" s="14">
        <v>1035596</v>
      </c>
      <c r="H163" s="7">
        <v>10.42</v>
      </c>
      <c r="I163" s="26"/>
      <c r="J163" s="8">
        <f t="shared" si="2"/>
        <v>0</v>
      </c>
    </row>
    <row r="164" spans="1:10" ht="15" customHeight="1">
      <c r="A164" s="2"/>
      <c r="B164" s="9">
        <v>157</v>
      </c>
      <c r="C164" s="18" t="s">
        <v>182</v>
      </c>
      <c r="D164" s="19" t="s">
        <v>183</v>
      </c>
      <c r="E164" s="9">
        <v>1</v>
      </c>
      <c r="F164" s="18" t="s">
        <v>78</v>
      </c>
      <c r="G164" s="6" t="s">
        <v>289</v>
      </c>
      <c r="H164" s="5">
        <v>6.5</v>
      </c>
      <c r="I164" s="27"/>
      <c r="J164" s="8">
        <f t="shared" si="2"/>
        <v>0</v>
      </c>
    </row>
    <row r="165" spans="1:10" ht="15" customHeight="1">
      <c r="A165" s="2"/>
      <c r="B165" s="9">
        <v>158</v>
      </c>
      <c r="C165" s="18" t="s">
        <v>182</v>
      </c>
      <c r="D165" s="21" t="s">
        <v>184</v>
      </c>
      <c r="E165" s="9">
        <v>1</v>
      </c>
      <c r="F165" s="14" t="s">
        <v>185</v>
      </c>
      <c r="G165" s="6" t="s">
        <v>289</v>
      </c>
      <c r="H165" s="5">
        <v>6.5</v>
      </c>
      <c r="I165" s="27"/>
      <c r="J165" s="8">
        <f t="shared" si="2"/>
        <v>0</v>
      </c>
    </row>
    <row r="166" spans="1:10" ht="15" customHeight="1">
      <c r="A166" s="2"/>
      <c r="B166" s="9">
        <v>159</v>
      </c>
      <c r="C166" s="18" t="s">
        <v>186</v>
      </c>
      <c r="D166" s="19" t="s">
        <v>187</v>
      </c>
      <c r="E166" s="9">
        <v>1</v>
      </c>
      <c r="F166" s="18" t="s">
        <v>6</v>
      </c>
      <c r="G166" s="14" t="s">
        <v>327</v>
      </c>
      <c r="H166" s="7">
        <v>19</v>
      </c>
      <c r="I166" s="26"/>
      <c r="J166" s="8">
        <f t="shared" si="2"/>
        <v>0</v>
      </c>
    </row>
    <row r="167" spans="1:10" ht="15">
      <c r="A167" s="2"/>
      <c r="B167" s="9">
        <v>160</v>
      </c>
      <c r="C167" s="18" t="s">
        <v>360</v>
      </c>
      <c r="D167" s="19"/>
      <c r="E167" s="9">
        <v>1</v>
      </c>
      <c r="F167" s="18" t="s">
        <v>150</v>
      </c>
      <c r="G167" s="14" t="s">
        <v>327</v>
      </c>
      <c r="H167" s="7">
        <v>19</v>
      </c>
      <c r="I167" s="26"/>
      <c r="J167" s="8">
        <f t="shared" si="2"/>
        <v>0</v>
      </c>
    </row>
    <row r="168" spans="1:10" ht="15">
      <c r="A168" s="2"/>
      <c r="B168" s="9">
        <v>161</v>
      </c>
      <c r="C168" s="18" t="s">
        <v>188</v>
      </c>
      <c r="D168" s="19"/>
      <c r="E168" s="9">
        <v>1</v>
      </c>
      <c r="F168" s="18" t="s">
        <v>273</v>
      </c>
      <c r="G168" s="14" t="s">
        <v>328</v>
      </c>
      <c r="H168" s="5">
        <v>20.9</v>
      </c>
      <c r="I168" s="27"/>
      <c r="J168" s="8">
        <f t="shared" si="2"/>
        <v>0</v>
      </c>
    </row>
    <row r="169" spans="1:10" ht="15">
      <c r="A169" s="2"/>
      <c r="B169" s="9">
        <v>162</v>
      </c>
      <c r="C169" s="18" t="s">
        <v>361</v>
      </c>
      <c r="D169" s="19" t="s">
        <v>189</v>
      </c>
      <c r="E169" s="9">
        <v>1</v>
      </c>
      <c r="F169" s="18" t="s">
        <v>112</v>
      </c>
      <c r="G169" s="12">
        <v>1146539</v>
      </c>
      <c r="H169" s="7">
        <v>15.48</v>
      </c>
      <c r="I169" s="26"/>
      <c r="J169" s="8">
        <f t="shared" si="2"/>
        <v>0</v>
      </c>
    </row>
    <row r="170" spans="1:10" ht="15">
      <c r="A170" s="2"/>
      <c r="B170" s="9">
        <v>163</v>
      </c>
      <c r="C170" s="18" t="s">
        <v>362</v>
      </c>
      <c r="D170" s="19" t="s">
        <v>190</v>
      </c>
      <c r="E170" s="9">
        <v>1</v>
      </c>
      <c r="F170" s="18" t="s">
        <v>150</v>
      </c>
      <c r="G170" s="12">
        <v>1146539</v>
      </c>
      <c r="H170" s="7">
        <v>15.48</v>
      </c>
      <c r="I170" s="26"/>
      <c r="J170" s="8">
        <f t="shared" si="2"/>
        <v>0</v>
      </c>
    </row>
    <row r="171" spans="1:10" ht="15">
      <c r="A171" s="2"/>
      <c r="B171" s="9">
        <v>164</v>
      </c>
      <c r="C171" s="18" t="s">
        <v>191</v>
      </c>
      <c r="D171" s="19"/>
      <c r="E171" s="9">
        <v>1</v>
      </c>
      <c r="F171" s="18" t="s">
        <v>6</v>
      </c>
      <c r="G171" s="14" t="s">
        <v>329</v>
      </c>
      <c r="H171" s="7">
        <v>9</v>
      </c>
      <c r="I171" s="26"/>
      <c r="J171" s="8">
        <f t="shared" si="2"/>
        <v>0</v>
      </c>
    </row>
    <row r="172" spans="1:10" ht="15">
      <c r="A172" s="2"/>
      <c r="B172" s="9">
        <v>165</v>
      </c>
      <c r="C172" s="18" t="s">
        <v>192</v>
      </c>
      <c r="D172" s="19"/>
      <c r="E172" s="9">
        <v>1</v>
      </c>
      <c r="F172" s="18" t="s">
        <v>6</v>
      </c>
      <c r="G172" s="14">
        <v>3036817</v>
      </c>
      <c r="H172" s="7">
        <v>15.24</v>
      </c>
      <c r="I172" s="26"/>
      <c r="J172" s="8">
        <f t="shared" si="2"/>
        <v>0</v>
      </c>
    </row>
    <row r="173" spans="1:10" ht="15">
      <c r="A173" s="2"/>
      <c r="B173" s="9">
        <v>166</v>
      </c>
      <c r="C173" s="18" t="s">
        <v>193</v>
      </c>
      <c r="D173" s="21"/>
      <c r="E173" s="9">
        <v>1</v>
      </c>
      <c r="F173" s="14" t="s">
        <v>13</v>
      </c>
      <c r="G173" s="14" t="s">
        <v>330</v>
      </c>
      <c r="H173" s="7">
        <v>26</v>
      </c>
      <c r="I173" s="26"/>
      <c r="J173" s="8">
        <f t="shared" si="2"/>
        <v>0</v>
      </c>
    </row>
    <row r="174" spans="1:10" ht="15">
      <c r="A174" s="2"/>
      <c r="B174" s="9">
        <v>167</v>
      </c>
      <c r="C174" s="18" t="s">
        <v>194</v>
      </c>
      <c r="D174" s="19"/>
      <c r="E174" s="9">
        <v>1</v>
      </c>
      <c r="F174" s="18" t="s">
        <v>90</v>
      </c>
      <c r="G174" s="14">
        <v>3024066</v>
      </c>
      <c r="H174" s="7">
        <v>42.41</v>
      </c>
      <c r="I174" s="26"/>
      <c r="J174" s="8">
        <f t="shared" si="2"/>
        <v>0</v>
      </c>
    </row>
    <row r="175" spans="1:10" ht="15">
      <c r="A175" s="2"/>
      <c r="B175" s="9">
        <v>168</v>
      </c>
      <c r="C175" s="18" t="s">
        <v>195</v>
      </c>
      <c r="D175" s="19" t="s">
        <v>196</v>
      </c>
      <c r="E175" s="9">
        <v>1</v>
      </c>
      <c r="F175" s="14" t="s">
        <v>197</v>
      </c>
      <c r="G175" s="14">
        <v>3376822</v>
      </c>
      <c r="H175" s="7">
        <v>8.44</v>
      </c>
      <c r="I175" s="26"/>
      <c r="J175" s="8">
        <f t="shared" si="2"/>
        <v>0</v>
      </c>
    </row>
    <row r="176" spans="1:10" ht="15">
      <c r="B176" s="9">
        <v>169</v>
      </c>
      <c r="C176" s="18" t="s">
        <v>198</v>
      </c>
      <c r="D176" s="19" t="s">
        <v>199</v>
      </c>
      <c r="E176" s="9">
        <v>1</v>
      </c>
      <c r="F176" s="18" t="s">
        <v>185</v>
      </c>
      <c r="G176" s="14">
        <v>3032789</v>
      </c>
      <c r="H176" s="7">
        <v>11.4</v>
      </c>
      <c r="I176" s="26"/>
      <c r="J176" s="8">
        <f t="shared" si="2"/>
        <v>0</v>
      </c>
    </row>
    <row r="177" spans="2:10" ht="15">
      <c r="B177" s="9">
        <v>170</v>
      </c>
      <c r="C177" s="18" t="s">
        <v>200</v>
      </c>
      <c r="D177" s="20"/>
      <c r="E177" s="9">
        <v>1</v>
      </c>
      <c r="F177" s="18" t="s">
        <v>165</v>
      </c>
      <c r="G177" s="14">
        <v>3022692</v>
      </c>
      <c r="H177" s="7">
        <v>15.73</v>
      </c>
      <c r="I177" s="26">
        <v>1</v>
      </c>
      <c r="J177" s="8">
        <f t="shared" si="2"/>
        <v>15.73</v>
      </c>
    </row>
    <row r="178" spans="2:10" ht="15">
      <c r="B178" s="9">
        <v>171</v>
      </c>
      <c r="C178" s="18" t="s">
        <v>202</v>
      </c>
      <c r="D178" s="19" t="s">
        <v>203</v>
      </c>
      <c r="E178" s="9">
        <v>1</v>
      </c>
      <c r="F178" s="18" t="s">
        <v>165</v>
      </c>
      <c r="G178" s="14" t="s">
        <v>331</v>
      </c>
      <c r="H178" s="7">
        <v>9</v>
      </c>
      <c r="I178" s="26"/>
      <c r="J178" s="8">
        <f t="shared" si="2"/>
        <v>0</v>
      </c>
    </row>
    <row r="179" spans="2:10" ht="15">
      <c r="B179" s="9">
        <v>172</v>
      </c>
      <c r="C179" s="18" t="s">
        <v>204</v>
      </c>
      <c r="D179" s="20" t="s">
        <v>205</v>
      </c>
      <c r="E179" s="9">
        <v>1</v>
      </c>
      <c r="F179" s="18" t="s">
        <v>127</v>
      </c>
      <c r="G179" s="14">
        <v>322025</v>
      </c>
      <c r="H179" s="7">
        <v>18.510000000000002</v>
      </c>
      <c r="I179" s="26"/>
      <c r="J179" s="8">
        <f t="shared" si="2"/>
        <v>0</v>
      </c>
    </row>
    <row r="180" spans="2:10" ht="15">
      <c r="B180" s="9">
        <v>173</v>
      </c>
      <c r="C180" s="18" t="s">
        <v>206</v>
      </c>
      <c r="D180" s="19" t="s">
        <v>207</v>
      </c>
      <c r="E180" s="9">
        <v>1</v>
      </c>
      <c r="F180" s="14" t="s">
        <v>13</v>
      </c>
      <c r="G180" s="14">
        <v>3266408</v>
      </c>
      <c r="H180" s="7">
        <v>41.05</v>
      </c>
      <c r="I180" s="26"/>
      <c r="J180" s="8">
        <f t="shared" si="2"/>
        <v>0</v>
      </c>
    </row>
    <row r="181" spans="2:10" ht="15">
      <c r="B181" s="9">
        <v>174</v>
      </c>
      <c r="C181" s="18" t="s">
        <v>206</v>
      </c>
      <c r="D181" s="19" t="s">
        <v>208</v>
      </c>
      <c r="E181" s="9">
        <v>1</v>
      </c>
      <c r="F181" s="14" t="s">
        <v>13</v>
      </c>
      <c r="G181" s="14">
        <v>3266347</v>
      </c>
      <c r="H181" s="7">
        <v>46.93</v>
      </c>
      <c r="I181" s="26"/>
      <c r="J181" s="8">
        <f t="shared" si="2"/>
        <v>0</v>
      </c>
    </row>
    <row r="182" spans="2:10" ht="15">
      <c r="B182" s="9">
        <v>175</v>
      </c>
      <c r="C182" s="18" t="s">
        <v>206</v>
      </c>
      <c r="D182" s="19" t="s">
        <v>209</v>
      </c>
      <c r="E182" s="9">
        <v>1</v>
      </c>
      <c r="F182" s="14" t="s">
        <v>13</v>
      </c>
      <c r="G182" s="14">
        <v>1034193</v>
      </c>
      <c r="H182" s="7">
        <v>63</v>
      </c>
      <c r="I182" s="26"/>
      <c r="J182" s="8">
        <f t="shared" si="2"/>
        <v>0</v>
      </c>
    </row>
    <row r="183" spans="2:10" ht="15">
      <c r="B183" s="9">
        <v>176</v>
      </c>
      <c r="C183" s="18" t="s">
        <v>206</v>
      </c>
      <c r="D183" s="19" t="s">
        <v>210</v>
      </c>
      <c r="E183" s="9">
        <v>1</v>
      </c>
      <c r="F183" s="14" t="s">
        <v>13</v>
      </c>
      <c r="G183" s="14">
        <v>3266159</v>
      </c>
      <c r="H183" s="7">
        <v>58.8</v>
      </c>
      <c r="I183" s="26"/>
      <c r="J183" s="8">
        <f t="shared" si="2"/>
        <v>0</v>
      </c>
    </row>
    <row r="184" spans="2:10" ht="15">
      <c r="B184" s="9">
        <v>177</v>
      </c>
      <c r="C184" s="18" t="s">
        <v>206</v>
      </c>
      <c r="D184" s="16" t="s">
        <v>211</v>
      </c>
      <c r="E184" s="9">
        <v>1</v>
      </c>
      <c r="F184" s="17" t="s">
        <v>13</v>
      </c>
      <c r="G184" s="14">
        <v>3266345</v>
      </c>
      <c r="H184" s="7">
        <v>71.290000000000006</v>
      </c>
      <c r="I184" s="26"/>
      <c r="J184" s="8">
        <f t="shared" si="2"/>
        <v>0</v>
      </c>
    </row>
    <row r="185" spans="2:10" ht="15">
      <c r="B185" s="9">
        <v>178</v>
      </c>
      <c r="C185" s="18" t="s">
        <v>212</v>
      </c>
      <c r="D185" s="20" t="s">
        <v>333</v>
      </c>
      <c r="E185" s="9">
        <v>1</v>
      </c>
      <c r="F185" s="18" t="s">
        <v>85</v>
      </c>
      <c r="G185" s="14" t="s">
        <v>332</v>
      </c>
      <c r="H185" s="7">
        <v>138</v>
      </c>
      <c r="I185" s="26"/>
      <c r="J185" s="8">
        <f t="shared" si="2"/>
        <v>0</v>
      </c>
    </row>
    <row r="186" spans="2:10" ht="15">
      <c r="B186" s="9">
        <v>179</v>
      </c>
      <c r="C186" s="18" t="s">
        <v>213</v>
      </c>
      <c r="D186" s="20" t="s">
        <v>333</v>
      </c>
      <c r="E186" s="9">
        <v>1</v>
      </c>
      <c r="F186" s="18" t="s">
        <v>85</v>
      </c>
      <c r="G186" s="14">
        <v>1059623</v>
      </c>
      <c r="H186" s="7">
        <v>115.01</v>
      </c>
      <c r="I186" s="26"/>
      <c r="J186" s="8">
        <f t="shared" si="2"/>
        <v>0</v>
      </c>
    </row>
    <row r="187" spans="2:10" ht="15">
      <c r="B187" s="9">
        <v>180</v>
      </c>
      <c r="C187" s="22" t="s">
        <v>214</v>
      </c>
      <c r="D187" s="21"/>
      <c r="E187" s="9">
        <v>1</v>
      </c>
      <c r="F187" s="14" t="s">
        <v>150</v>
      </c>
      <c r="G187" s="14" t="s">
        <v>334</v>
      </c>
      <c r="H187" s="7">
        <v>38</v>
      </c>
      <c r="I187" s="26"/>
      <c r="J187" s="8">
        <f t="shared" si="2"/>
        <v>0</v>
      </c>
    </row>
    <row r="188" spans="2:10" ht="15">
      <c r="B188" s="9">
        <v>181</v>
      </c>
      <c r="C188" s="15" t="s">
        <v>215</v>
      </c>
      <c r="D188" s="16"/>
      <c r="E188" s="9">
        <v>1</v>
      </c>
      <c r="F188" s="17" t="s">
        <v>150</v>
      </c>
      <c r="G188" s="14" t="s">
        <v>335</v>
      </c>
      <c r="H188" s="7">
        <v>28</v>
      </c>
      <c r="I188" s="26"/>
      <c r="J188" s="8">
        <f t="shared" si="2"/>
        <v>0</v>
      </c>
    </row>
    <row r="189" spans="2:10" ht="15">
      <c r="B189" s="9">
        <v>182</v>
      </c>
      <c r="C189" s="23" t="s">
        <v>216</v>
      </c>
      <c r="D189" s="16" t="s">
        <v>217</v>
      </c>
      <c r="E189" s="9">
        <v>1</v>
      </c>
      <c r="F189" s="17" t="s">
        <v>185</v>
      </c>
      <c r="G189" s="14">
        <v>1038068</v>
      </c>
      <c r="H189" s="7">
        <v>9.1999999999999993</v>
      </c>
      <c r="I189" s="26"/>
      <c r="J189" s="8">
        <f t="shared" si="2"/>
        <v>0</v>
      </c>
    </row>
    <row r="190" spans="2:10" ht="15">
      <c r="B190" s="9">
        <v>183</v>
      </c>
      <c r="C190" s="23" t="s">
        <v>218</v>
      </c>
      <c r="D190" s="16"/>
      <c r="E190" s="9">
        <v>1</v>
      </c>
      <c r="F190" s="17" t="s">
        <v>177</v>
      </c>
      <c r="G190" s="12">
        <v>3250086</v>
      </c>
      <c r="H190" s="7">
        <v>78</v>
      </c>
      <c r="I190" s="26"/>
      <c r="J190" s="8">
        <f t="shared" si="2"/>
        <v>0</v>
      </c>
    </row>
    <row r="191" spans="2:10" ht="15">
      <c r="B191" s="9">
        <v>184</v>
      </c>
      <c r="C191" s="23" t="s">
        <v>220</v>
      </c>
      <c r="D191" s="16" t="s">
        <v>344</v>
      </c>
      <c r="E191" s="9">
        <v>1</v>
      </c>
      <c r="F191" s="17" t="s">
        <v>345</v>
      </c>
      <c r="G191" s="14">
        <v>3369831</v>
      </c>
      <c r="H191" s="7">
        <v>188.1</v>
      </c>
      <c r="I191" s="26"/>
      <c r="J191" s="8">
        <f t="shared" si="2"/>
        <v>0</v>
      </c>
    </row>
    <row r="192" spans="2:10" ht="15">
      <c r="B192" s="9">
        <v>185</v>
      </c>
      <c r="C192" s="23" t="s">
        <v>276</v>
      </c>
      <c r="D192" s="16" t="s">
        <v>221</v>
      </c>
      <c r="E192" s="9">
        <v>1</v>
      </c>
      <c r="F192" s="17" t="s">
        <v>222</v>
      </c>
      <c r="G192" s="14" t="s">
        <v>346</v>
      </c>
      <c r="H192" s="7">
        <v>32</v>
      </c>
      <c r="I192" s="26"/>
      <c r="J192" s="8">
        <f t="shared" si="2"/>
        <v>0</v>
      </c>
    </row>
    <row r="193" spans="2:10" ht="15">
      <c r="B193" s="9">
        <v>186</v>
      </c>
      <c r="C193" s="23" t="s">
        <v>275</v>
      </c>
      <c r="D193" s="16"/>
      <c r="E193" s="9">
        <v>1</v>
      </c>
      <c r="F193" s="17" t="s">
        <v>305</v>
      </c>
      <c r="G193" s="17" t="s">
        <v>304</v>
      </c>
      <c r="H193" s="7">
        <v>235</v>
      </c>
      <c r="I193" s="26"/>
      <c r="J193" s="8">
        <f t="shared" si="2"/>
        <v>0</v>
      </c>
    </row>
    <row r="194" spans="2:10" ht="15">
      <c r="B194" s="9">
        <v>187</v>
      </c>
      <c r="C194" s="23"/>
      <c r="D194" s="24"/>
      <c r="E194" s="25"/>
      <c r="F194" s="17"/>
      <c r="G194" s="17"/>
      <c r="H194" s="26"/>
      <c r="I194" s="26"/>
      <c r="J194" s="8">
        <f t="shared" si="2"/>
        <v>0</v>
      </c>
    </row>
    <row r="195" spans="2:10" ht="15">
      <c r="B195" s="9">
        <v>188</v>
      </c>
      <c r="C195" s="23"/>
      <c r="D195" s="24"/>
      <c r="E195" s="25"/>
      <c r="F195" s="17"/>
      <c r="G195" s="17"/>
      <c r="H195" s="26"/>
      <c r="I195" s="26"/>
      <c r="J195" s="8">
        <f t="shared" si="2"/>
        <v>0</v>
      </c>
    </row>
    <row r="196" spans="2:10" ht="15">
      <c r="B196" s="9">
        <v>189</v>
      </c>
      <c r="C196" s="23"/>
      <c r="D196" s="24"/>
      <c r="E196" s="25"/>
      <c r="F196" s="17"/>
      <c r="G196" s="17"/>
      <c r="H196" s="26"/>
      <c r="I196" s="26"/>
      <c r="J196" s="8">
        <f t="shared" si="2"/>
        <v>0</v>
      </c>
    </row>
    <row r="197" spans="2:10" ht="15">
      <c r="B197" s="9">
        <v>190</v>
      </c>
      <c r="C197" s="23"/>
      <c r="D197" s="24"/>
      <c r="E197" s="25"/>
      <c r="F197" s="17"/>
      <c r="G197" s="17"/>
      <c r="H197" s="26"/>
      <c r="I197" s="26"/>
      <c r="J197" s="8">
        <f t="shared" si="2"/>
        <v>0</v>
      </c>
    </row>
    <row r="198" spans="2:10" ht="15">
      <c r="B198" s="9">
        <v>191</v>
      </c>
      <c r="C198" s="23"/>
      <c r="D198" s="24"/>
      <c r="E198" s="25"/>
      <c r="F198" s="17"/>
      <c r="G198" s="17"/>
      <c r="H198" s="26"/>
      <c r="I198" s="26"/>
      <c r="J198" s="8">
        <f t="shared" si="2"/>
        <v>0</v>
      </c>
    </row>
    <row r="199" spans="2:10" ht="15">
      <c r="B199" s="9">
        <v>192</v>
      </c>
      <c r="C199" s="23"/>
      <c r="D199" s="24"/>
      <c r="E199" s="25"/>
      <c r="F199" s="17"/>
      <c r="G199" s="17"/>
      <c r="H199" s="26"/>
      <c r="I199" s="26"/>
      <c r="J199" s="8">
        <f t="shared" si="2"/>
        <v>0</v>
      </c>
    </row>
    <row r="200" spans="2:10" ht="15">
      <c r="B200" s="9">
        <v>193</v>
      </c>
      <c r="C200" s="23"/>
      <c r="D200" s="24"/>
      <c r="E200" s="25"/>
      <c r="F200" s="17"/>
      <c r="G200" s="17"/>
      <c r="H200" s="26"/>
      <c r="I200" s="26"/>
      <c r="J200" s="8">
        <f t="shared" si="2"/>
        <v>0</v>
      </c>
    </row>
    <row r="201" spans="2:10" ht="15">
      <c r="B201" s="9">
        <v>194</v>
      </c>
      <c r="C201" s="23"/>
      <c r="D201" s="24"/>
      <c r="E201" s="25"/>
      <c r="F201" s="17"/>
      <c r="G201" s="17"/>
      <c r="H201" s="26"/>
      <c r="I201" s="26"/>
      <c r="J201" s="8">
        <f t="shared" ref="J201:J204" si="3">H201*I201</f>
        <v>0</v>
      </c>
    </row>
    <row r="202" spans="2:10" ht="15">
      <c r="B202" s="9">
        <v>195</v>
      </c>
      <c r="C202" s="23"/>
      <c r="D202" s="24"/>
      <c r="E202" s="25"/>
      <c r="F202" s="17"/>
      <c r="G202" s="17"/>
      <c r="H202" s="26"/>
      <c r="I202" s="26"/>
      <c r="J202" s="8">
        <f t="shared" si="3"/>
        <v>0</v>
      </c>
    </row>
    <row r="203" spans="2:10" ht="15">
      <c r="B203" s="9">
        <v>196</v>
      </c>
      <c r="C203" s="23"/>
      <c r="D203" s="24"/>
      <c r="E203" s="25"/>
      <c r="F203" s="17"/>
      <c r="G203" s="17"/>
      <c r="H203" s="26"/>
      <c r="I203" s="26"/>
      <c r="J203" s="8">
        <f t="shared" si="3"/>
        <v>0</v>
      </c>
    </row>
    <row r="204" spans="2:10" ht="15">
      <c r="B204" s="9">
        <v>197</v>
      </c>
      <c r="C204" s="23"/>
      <c r="D204" s="24"/>
      <c r="E204" s="25"/>
      <c r="F204" s="17"/>
      <c r="G204" s="17"/>
      <c r="H204" s="26"/>
      <c r="I204" s="26"/>
      <c r="J204" s="8">
        <f t="shared" si="3"/>
        <v>0</v>
      </c>
    </row>
    <row r="205" spans="2:10" ht="15">
      <c r="B205" s="30" t="s">
        <v>394</v>
      </c>
      <c r="C205" s="31"/>
      <c r="D205" s="31"/>
      <c r="E205" s="31"/>
      <c r="F205" s="31"/>
      <c r="G205" s="32"/>
      <c r="H205" s="33">
        <f>SUM(J8:J204)</f>
        <v>60.019999999999996</v>
      </c>
      <c r="I205" s="34"/>
      <c r="J205" s="35"/>
    </row>
  </sheetData>
  <sheetProtection password="EA29" sheet="1" objects="1" scenarios="1" selectLockedCells="1"/>
  <autoFilter ref="A7:H194"/>
  <sortState ref="B7:BJ216">
    <sortCondition descending="1" ref="B7:B216"/>
  </sortState>
  <dataConsolidate/>
  <mergeCells count="5">
    <mergeCell ref="B205:G205"/>
    <mergeCell ref="H205:J205"/>
    <mergeCell ref="I4:J5"/>
    <mergeCell ref="B1:J3"/>
    <mergeCell ref="B4:H6"/>
  </mergeCells>
  <phoneticPr fontId="5" type="noConversion"/>
  <pageMargins left="0.17" right="0.39370078740157483" top="0.15748031496062992" bottom="0.39370078740157483" header="7.4409448818897639" footer="0.51181102362204722"/>
  <pageSetup paperSize="13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民机</vt:lpstr>
      <vt:lpstr>民机!Print_Area</vt:lpstr>
      <vt:lpstr>民机!Print_Titles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WYX</dc:creator>
  <cp:lastModifiedBy>潘泓澈</cp:lastModifiedBy>
  <cp:lastPrinted>2020-11-11T06:53:39Z</cp:lastPrinted>
  <dcterms:created xsi:type="dcterms:W3CDTF">2020-03-17T13:54:03Z</dcterms:created>
  <dcterms:modified xsi:type="dcterms:W3CDTF">2020-12-30T01:45:02Z</dcterms:modified>
</cp:coreProperties>
</file>