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0.100.100.1\d\HAMZAH\BINER\"/>
    </mc:Choice>
  </mc:AlternateContent>
  <xr:revisionPtr revIDLastSave="0" documentId="13_ncr:1_{33955E46-932B-42C8-8E42-574555D88FAE}" xr6:coauthVersionLast="45" xr6:coauthVersionMax="45" xr10:uidLastSave="{00000000-0000-0000-0000-000000000000}"/>
  <bookViews>
    <workbookView xWindow="-120" yWindow="-120" windowWidth="20730" windowHeight="11310" xr2:uid="{1EB535B9-414B-4ECA-BC30-F2455EBD7955}"/>
  </bookViews>
  <sheets>
    <sheet name="Kehadiran" sheetId="1" r:id="rId1"/>
    <sheet name="Kemampuan Mengetik" sheetId="2" r:id="rId2"/>
    <sheet name="Latihan" sheetId="4" r:id="rId3"/>
    <sheet name="Mengetik Harian" sheetId="6" r:id="rId4"/>
    <sheet name="Kehadiran (2)" sheetId="8" r:id="rId5"/>
    <sheet name="Sheet1" sheetId="5" r:id="rId6"/>
    <sheet name="Sheet2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5" i="1"/>
  <c r="P6" i="2" l="1"/>
  <c r="P7" i="2"/>
  <c r="P8" i="2"/>
  <c r="P9" i="2"/>
  <c r="P10" i="2"/>
  <c r="P11" i="2"/>
  <c r="P12" i="2"/>
  <c r="P13" i="2"/>
  <c r="P14" i="2"/>
  <c r="P5" i="2"/>
  <c r="G6" i="6" l="1"/>
  <c r="H6" i="6" s="1"/>
  <c r="G7" i="6"/>
  <c r="H7" i="6" s="1"/>
  <c r="G8" i="6"/>
  <c r="H8" i="6" s="1"/>
  <c r="G9" i="6"/>
  <c r="H9" i="6" s="1"/>
  <c r="G10" i="6"/>
  <c r="G11" i="6"/>
  <c r="G12" i="6"/>
  <c r="G13" i="6"/>
  <c r="G14" i="6"/>
  <c r="G5" i="6"/>
  <c r="H5" i="6" s="1"/>
  <c r="H14" i="6"/>
  <c r="C14" i="6"/>
  <c r="B14" i="6"/>
  <c r="H13" i="6"/>
  <c r="C13" i="6"/>
  <c r="B13" i="6"/>
  <c r="H12" i="6"/>
  <c r="C12" i="6"/>
  <c r="B12" i="6"/>
  <c r="H11" i="6"/>
  <c r="C11" i="6"/>
  <c r="B11" i="6"/>
  <c r="H10" i="6"/>
  <c r="C10" i="6"/>
  <c r="B10" i="6"/>
  <c r="C9" i="6"/>
  <c r="B9" i="6"/>
  <c r="C8" i="6"/>
  <c r="B8" i="6"/>
  <c r="C7" i="6"/>
  <c r="B7" i="6"/>
  <c r="C6" i="6"/>
  <c r="B6" i="6"/>
  <c r="C5" i="6"/>
  <c r="B5" i="6"/>
  <c r="B2" i="5"/>
  <c r="B3" i="5"/>
  <c r="B4" i="5"/>
  <c r="B5" i="5"/>
  <c r="B1" i="5"/>
  <c r="P14" i="4" l="1"/>
  <c r="Q14" i="4" s="1"/>
  <c r="P13" i="4"/>
  <c r="Q13" i="4" s="1"/>
  <c r="P12" i="4"/>
  <c r="Q12" i="4" s="1"/>
  <c r="P11" i="4"/>
  <c r="Q11" i="4" s="1"/>
  <c r="P10" i="4"/>
  <c r="Q10" i="4" s="1"/>
  <c r="P9" i="4"/>
  <c r="Q9" i="4" s="1"/>
  <c r="P8" i="4"/>
  <c r="Q8" i="4" s="1"/>
  <c r="P7" i="4"/>
  <c r="Q7" i="4" s="1"/>
  <c r="P6" i="4"/>
  <c r="Q6" i="4" s="1"/>
  <c r="P5" i="4"/>
  <c r="Q5" i="4" s="1"/>
  <c r="C6" i="2"/>
  <c r="C7" i="2"/>
  <c r="C8" i="2"/>
  <c r="C9" i="2"/>
  <c r="C10" i="2"/>
  <c r="C11" i="2"/>
  <c r="C12" i="2"/>
  <c r="C13" i="2"/>
  <c r="C14" i="2"/>
  <c r="C5" i="2"/>
  <c r="B6" i="2"/>
  <c r="B7" i="2"/>
  <c r="B8" i="2"/>
  <c r="B9" i="2"/>
  <c r="B10" i="2"/>
  <c r="B11" i="2"/>
  <c r="B12" i="2"/>
  <c r="B13" i="2"/>
  <c r="B14" i="2"/>
  <c r="B5" i="2"/>
  <c r="Q10" i="1"/>
  <c r="Q11" i="1"/>
  <c r="Q12" i="1"/>
  <c r="Q13" i="1"/>
  <c r="Q14" i="1"/>
  <c r="P6" i="1"/>
  <c r="Q6" i="1" s="1"/>
  <c r="P7" i="1"/>
  <c r="Q7" i="1" s="1"/>
  <c r="P8" i="1"/>
  <c r="Q8" i="1" s="1"/>
  <c r="P9" i="1"/>
  <c r="Q9" i="1" s="1"/>
  <c r="P10" i="1"/>
  <c r="P11" i="1"/>
  <c r="P12" i="1"/>
  <c r="P13" i="1"/>
  <c r="P14" i="1"/>
  <c r="P5" i="1"/>
  <c r="Q5" i="1" s="1"/>
</calcChain>
</file>

<file path=xl/sharedStrings.xml><?xml version="1.0" encoding="utf-8"?>
<sst xmlns="http://schemas.openxmlformats.org/spreadsheetml/2006/main" count="87" uniqueCount="33">
  <si>
    <t>DAFTAR HADIR KELAS BINER</t>
  </si>
  <si>
    <t>NO</t>
  </si>
  <si>
    <t>NAMA</t>
  </si>
  <si>
    <t>PERTEMUAN</t>
  </si>
  <si>
    <t>NOMOR PESERTA</t>
  </si>
  <si>
    <t>2022.09.01.001</t>
  </si>
  <si>
    <t>2022.09.01.002</t>
  </si>
  <si>
    <t>2022.09.01.003</t>
  </si>
  <si>
    <t>2022.09.01.004</t>
  </si>
  <si>
    <t>2022.09.01.005</t>
  </si>
  <si>
    <t>2022.09.01.006</t>
  </si>
  <si>
    <t>2022.09.01.007</t>
  </si>
  <si>
    <t>2022.09.01.008</t>
  </si>
  <si>
    <t>2022.09.01.009</t>
  </si>
  <si>
    <t>2022.09.01.010</t>
  </si>
  <si>
    <t>Total</t>
  </si>
  <si>
    <t>%</t>
  </si>
  <si>
    <t>KEMAMPUAN MENGETIK</t>
  </si>
  <si>
    <t>TARIZA AMELIA</t>
  </si>
  <si>
    <t>Reskiyatur Rahmana</t>
  </si>
  <si>
    <t>Selvyanti</t>
  </si>
  <si>
    <t>Riski amelia</t>
  </si>
  <si>
    <t>firdaningsi</t>
  </si>
  <si>
    <t>RESKIYATUR RAHMANA</t>
  </si>
  <si>
    <t>SELVYANTI</t>
  </si>
  <si>
    <t>RISKI AMELIA</t>
  </si>
  <si>
    <t>FIRDANINGSI</t>
  </si>
  <si>
    <t>Mengetik</t>
  </si>
  <si>
    <t>Rata-rata</t>
  </si>
  <si>
    <t>Materi Course</t>
  </si>
  <si>
    <t>STATUS SERTIFIKAT</t>
  </si>
  <si>
    <t>Peserta</t>
  </si>
  <si>
    <t>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</si>
</sst>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1" xfId="0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E896C-ED6C-4214-B27F-94A8CC36B3BD}">
  <dimension ref="A1:T14"/>
  <sheetViews>
    <sheetView tabSelected="1" workbookViewId="0">
      <selection activeCell="Q5" sqref="Q5"/>
    </sheetView>
  </sheetViews>
  <sheetFormatPr defaultRowHeight="15" x14ac:dyDescent="0.25"/>
  <cols>
    <col min="1" max="1" width="5.140625" style="1" customWidth="1"/>
    <col min="2" max="2" width="18" style="1" customWidth="1"/>
    <col min="3" max="3" width="28.28515625" style="1" customWidth="1"/>
    <col min="4" max="15" width="3.7109375" style="1" customWidth="1"/>
    <col min="16" max="16" width="8.28515625" style="1" customWidth="1"/>
    <col min="17" max="17" width="9.5703125" style="1" customWidth="1"/>
    <col min="18" max="18" width="15.5703125" style="1" customWidth="1"/>
    <col min="19" max="20" width="9.140625" style="1"/>
  </cols>
  <sheetData>
    <row r="1" spans="1:18" ht="15.75" x14ac:dyDescent="0.25">
      <c r="A1" s="6" t="s">
        <v>0</v>
      </c>
      <c r="B1" s="2"/>
    </row>
    <row r="3" spans="1:18" ht="20.100000000000001" customHeight="1" x14ac:dyDescent="0.25">
      <c r="A3" s="13" t="s">
        <v>1</v>
      </c>
      <c r="B3" s="11" t="s">
        <v>4</v>
      </c>
      <c r="C3" s="13" t="s">
        <v>2</v>
      </c>
      <c r="D3" s="13" t="s">
        <v>3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 t="s">
        <v>15</v>
      </c>
      <c r="Q3" s="11" t="s">
        <v>16</v>
      </c>
    </row>
    <row r="4" spans="1:18" ht="20.100000000000001" customHeight="1" x14ac:dyDescent="0.25">
      <c r="A4" s="13"/>
      <c r="B4" s="12"/>
      <c r="C4" s="13"/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  <c r="N4" s="5">
        <v>11</v>
      </c>
      <c r="O4" s="5">
        <v>12</v>
      </c>
      <c r="P4" s="13"/>
      <c r="Q4" s="12"/>
    </row>
    <row r="5" spans="1:18" x14ac:dyDescent="0.25">
      <c r="A5" s="3">
        <v>1</v>
      </c>
      <c r="B5" s="3" t="s">
        <v>5</v>
      </c>
      <c r="C5" s="8" t="s">
        <v>26</v>
      </c>
      <c r="D5" s="3">
        <v>1</v>
      </c>
      <c r="E5" s="3">
        <v>1</v>
      </c>
      <c r="F5" s="3">
        <v>1</v>
      </c>
      <c r="G5" s="3">
        <v>1</v>
      </c>
      <c r="H5" s="3">
        <v>0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f>SUM(D5:O5)</f>
        <v>11</v>
      </c>
      <c r="Q5" s="4">
        <f t="shared" ref="Q5:Q14" si="0">(100/12)*P5</f>
        <v>91.666666666666671</v>
      </c>
      <c r="R5" s="1" t="str">
        <f>PROPER(C5)</f>
        <v>Firdaningsi</v>
      </c>
    </row>
    <row r="6" spans="1:18" x14ac:dyDescent="0.25">
      <c r="A6" s="3">
        <v>2</v>
      </c>
      <c r="B6" s="3" t="s">
        <v>6</v>
      </c>
      <c r="C6" s="8" t="s">
        <v>23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f t="shared" ref="P6:P14" si="1">SUM(D6:O6)</f>
        <v>12</v>
      </c>
      <c r="Q6" s="4">
        <f t="shared" si="0"/>
        <v>100</v>
      </c>
      <c r="R6" s="1" t="str">
        <f t="shared" ref="R6:R9" si="2">PROPER(C6)</f>
        <v>Reskiyatur Rahmana</v>
      </c>
    </row>
    <row r="7" spans="1:18" x14ac:dyDescent="0.25">
      <c r="A7" s="3">
        <v>3</v>
      </c>
      <c r="B7" s="3" t="s">
        <v>7</v>
      </c>
      <c r="C7" s="8" t="s">
        <v>25</v>
      </c>
      <c r="D7" s="3">
        <v>1</v>
      </c>
      <c r="E7" s="3">
        <v>1</v>
      </c>
      <c r="F7" s="3">
        <v>1</v>
      </c>
      <c r="G7" s="3">
        <v>1</v>
      </c>
      <c r="H7" s="3">
        <v>0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f t="shared" si="1"/>
        <v>11</v>
      </c>
      <c r="Q7" s="4">
        <f t="shared" si="0"/>
        <v>91.666666666666671</v>
      </c>
      <c r="R7" s="1" t="str">
        <f t="shared" si="2"/>
        <v>Riski Amelia</v>
      </c>
    </row>
    <row r="8" spans="1:18" x14ac:dyDescent="0.25">
      <c r="A8" s="3">
        <v>4</v>
      </c>
      <c r="B8" s="3" t="s">
        <v>8</v>
      </c>
      <c r="C8" s="8" t="s">
        <v>24</v>
      </c>
      <c r="D8" s="3">
        <v>1</v>
      </c>
      <c r="E8" s="3">
        <v>1</v>
      </c>
      <c r="F8" s="3">
        <v>1</v>
      </c>
      <c r="G8" s="3">
        <v>1</v>
      </c>
      <c r="H8" s="3">
        <v>0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f t="shared" si="1"/>
        <v>11</v>
      </c>
      <c r="Q8" s="4">
        <f t="shared" si="0"/>
        <v>91.666666666666671</v>
      </c>
      <c r="R8" s="1" t="str">
        <f t="shared" si="2"/>
        <v>Selvyanti</v>
      </c>
    </row>
    <row r="9" spans="1:18" x14ac:dyDescent="0.25">
      <c r="A9" s="3">
        <v>5</v>
      </c>
      <c r="B9" s="3" t="s">
        <v>9</v>
      </c>
      <c r="C9" s="8" t="s">
        <v>18</v>
      </c>
      <c r="D9" s="3">
        <v>1</v>
      </c>
      <c r="E9" s="3">
        <v>1</v>
      </c>
      <c r="F9" s="3">
        <v>1</v>
      </c>
      <c r="G9" s="3">
        <v>1</v>
      </c>
      <c r="H9" s="3">
        <v>0</v>
      </c>
      <c r="I9" s="3">
        <v>1</v>
      </c>
      <c r="J9" s="3">
        <v>1</v>
      </c>
      <c r="K9" s="3">
        <v>1</v>
      </c>
      <c r="L9" s="3">
        <v>1</v>
      </c>
      <c r="M9" s="3">
        <v>0</v>
      </c>
      <c r="N9" s="3">
        <v>0</v>
      </c>
      <c r="O9" s="3">
        <v>1</v>
      </c>
      <c r="P9" s="3">
        <f t="shared" si="1"/>
        <v>9</v>
      </c>
      <c r="Q9" s="4">
        <f t="shared" si="0"/>
        <v>75</v>
      </c>
      <c r="R9" s="1" t="str">
        <f t="shared" si="2"/>
        <v>Tariza Amelia</v>
      </c>
    </row>
    <row r="10" spans="1:18" x14ac:dyDescent="0.25">
      <c r="A10" s="3">
        <v>6</v>
      </c>
      <c r="B10" s="3" t="s">
        <v>10</v>
      </c>
      <c r="C10" s="8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f t="shared" si="1"/>
        <v>0</v>
      </c>
      <c r="Q10" s="4">
        <f t="shared" si="0"/>
        <v>0</v>
      </c>
    </row>
    <row r="11" spans="1:18" x14ac:dyDescent="0.25">
      <c r="A11" s="3">
        <v>7</v>
      </c>
      <c r="B11" s="3" t="s">
        <v>11</v>
      </c>
      <c r="C11" s="8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f t="shared" si="1"/>
        <v>0</v>
      </c>
      <c r="Q11" s="4">
        <f t="shared" si="0"/>
        <v>0</v>
      </c>
    </row>
    <row r="12" spans="1:18" x14ac:dyDescent="0.25">
      <c r="A12" s="3">
        <v>8</v>
      </c>
      <c r="B12" s="3" t="s">
        <v>12</v>
      </c>
      <c r="C12" s="8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>
        <f t="shared" si="1"/>
        <v>0</v>
      </c>
      <c r="Q12" s="4">
        <f t="shared" si="0"/>
        <v>0</v>
      </c>
    </row>
    <row r="13" spans="1:18" x14ac:dyDescent="0.25">
      <c r="A13" s="3">
        <v>9</v>
      </c>
      <c r="B13" s="3" t="s">
        <v>13</v>
      </c>
      <c r="C13" s="8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>
        <f t="shared" si="1"/>
        <v>0</v>
      </c>
      <c r="Q13" s="4">
        <f t="shared" si="0"/>
        <v>0</v>
      </c>
    </row>
    <row r="14" spans="1:18" x14ac:dyDescent="0.25">
      <c r="A14" s="3">
        <v>10</v>
      </c>
      <c r="B14" s="3" t="s">
        <v>14</v>
      </c>
      <c r="C14" s="8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>
        <f t="shared" si="1"/>
        <v>0</v>
      </c>
      <c r="Q14" s="4">
        <f t="shared" si="0"/>
        <v>0</v>
      </c>
    </row>
  </sheetData>
  <mergeCells count="6">
    <mergeCell ref="Q3:Q4"/>
    <mergeCell ref="D3:O3"/>
    <mergeCell ref="A3:A4"/>
    <mergeCell ref="C3:C4"/>
    <mergeCell ref="P3:P4"/>
    <mergeCell ref="B3:B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B274F-7B04-4B33-87A1-4DE3E0F2B31D}">
  <dimension ref="A1:P14"/>
  <sheetViews>
    <sheetView workbookViewId="0">
      <selection activeCell="J5" sqref="J5"/>
    </sheetView>
  </sheetViews>
  <sheetFormatPr defaultRowHeight="15" x14ac:dyDescent="0.25"/>
  <cols>
    <col min="1" max="1" width="5.140625" customWidth="1"/>
    <col min="2" max="2" width="18" customWidth="1"/>
    <col min="3" max="3" width="28.28515625" customWidth="1"/>
    <col min="4" max="15" width="3.7109375" customWidth="1"/>
  </cols>
  <sheetData>
    <row r="1" spans="1:16" ht="15.75" x14ac:dyDescent="0.25">
      <c r="A1" s="7" t="s">
        <v>17</v>
      </c>
    </row>
    <row r="3" spans="1:16" x14ac:dyDescent="0.25">
      <c r="A3" s="13" t="s">
        <v>1</v>
      </c>
      <c r="B3" s="11" t="s">
        <v>4</v>
      </c>
      <c r="C3" s="13" t="s">
        <v>2</v>
      </c>
      <c r="D3" s="13" t="s">
        <v>3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6" x14ac:dyDescent="0.25">
      <c r="A4" s="13"/>
      <c r="B4" s="12"/>
      <c r="C4" s="13"/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  <c r="N4" s="5">
        <v>11</v>
      </c>
      <c r="O4" s="5">
        <v>12</v>
      </c>
    </row>
    <row r="5" spans="1:16" x14ac:dyDescent="0.25">
      <c r="A5" s="3">
        <v>1</v>
      </c>
      <c r="B5" s="3" t="str">
        <f>Kehadiran!B5</f>
        <v>2022.09.01.001</v>
      </c>
      <c r="C5" s="8" t="str">
        <f>Kehadiran!C5</f>
        <v>FIRDANINGSI</v>
      </c>
      <c r="D5" s="3"/>
      <c r="E5" s="3">
        <v>36</v>
      </c>
      <c r="F5" s="3">
        <v>47</v>
      </c>
      <c r="G5" s="3">
        <v>45.666666666666664</v>
      </c>
      <c r="H5" s="3">
        <v>49.666666666666664</v>
      </c>
      <c r="I5" s="3">
        <v>46.666666666666664</v>
      </c>
      <c r="J5" s="3"/>
      <c r="K5" s="3">
        <v>51</v>
      </c>
      <c r="L5" s="3">
        <v>56.666666666666664</v>
      </c>
      <c r="M5" s="3">
        <v>52.333333333333336</v>
      </c>
      <c r="N5" s="3">
        <v>55</v>
      </c>
      <c r="O5" s="3"/>
      <c r="P5">
        <f>AVERAGE(D5:O5)</f>
        <v>48.888888888888886</v>
      </c>
    </row>
    <row r="6" spans="1:16" x14ac:dyDescent="0.25">
      <c r="A6" s="3">
        <v>2</v>
      </c>
      <c r="B6" s="3" t="str">
        <f>Kehadiran!B6</f>
        <v>2022.09.01.002</v>
      </c>
      <c r="C6" s="8" t="str">
        <f>Kehadiran!C6</f>
        <v>RESKIYATUR RAHMANA</v>
      </c>
      <c r="D6" s="3"/>
      <c r="E6" s="3">
        <v>22</v>
      </c>
      <c r="F6" s="3">
        <v>26</v>
      </c>
      <c r="G6" s="3">
        <v>27.333333333333332</v>
      </c>
      <c r="H6" s="3">
        <v>31</v>
      </c>
      <c r="I6" s="3">
        <v>29</v>
      </c>
      <c r="J6" s="3">
        <v>34</v>
      </c>
      <c r="K6" s="3">
        <v>36.333333333333336</v>
      </c>
      <c r="L6" s="3">
        <v>32</v>
      </c>
      <c r="M6" s="3">
        <v>39.333333333333336</v>
      </c>
      <c r="N6" s="3">
        <v>36.666666666666664</v>
      </c>
      <c r="O6" s="3"/>
      <c r="P6">
        <f t="shared" ref="P6:P14" si="0">AVERAGE(D6:O6)</f>
        <v>31.366666666666667</v>
      </c>
    </row>
    <row r="7" spans="1:16" x14ac:dyDescent="0.25">
      <c r="A7" s="3">
        <v>3</v>
      </c>
      <c r="B7" s="3" t="str">
        <f>Kehadiran!B7</f>
        <v>2022.09.01.003</v>
      </c>
      <c r="C7" s="8" t="str">
        <f>Kehadiran!C7</f>
        <v>RISKI AMELIA</v>
      </c>
      <c r="D7" s="3"/>
      <c r="E7" s="3">
        <v>32</v>
      </c>
      <c r="F7" s="3">
        <v>31</v>
      </c>
      <c r="G7" s="3">
        <v>32</v>
      </c>
      <c r="H7" s="3">
        <v>34.333333333333336</v>
      </c>
      <c r="I7" s="3">
        <v>38.666666666666664</v>
      </c>
      <c r="J7" s="3"/>
      <c r="K7" s="3">
        <v>42.333333333333336</v>
      </c>
      <c r="L7" s="3">
        <v>35.333333333333336</v>
      </c>
      <c r="M7" s="3">
        <v>41.666666666666664</v>
      </c>
      <c r="N7" s="3">
        <v>43.333333333333336</v>
      </c>
      <c r="O7" s="3"/>
      <c r="P7">
        <f t="shared" si="0"/>
        <v>36.74074074074074</v>
      </c>
    </row>
    <row r="8" spans="1:16" x14ac:dyDescent="0.25">
      <c r="A8" s="3">
        <v>4</v>
      </c>
      <c r="B8" s="3" t="str">
        <f>Kehadiran!B8</f>
        <v>2022.09.01.004</v>
      </c>
      <c r="C8" s="8" t="str">
        <f>Kehadiran!C8</f>
        <v>SELVYANTI</v>
      </c>
      <c r="D8" s="3"/>
      <c r="E8" s="3">
        <v>22.333333333333332</v>
      </c>
      <c r="F8" s="3">
        <v>24.666666666666668</v>
      </c>
      <c r="G8" s="3">
        <v>25.666666666666668</v>
      </c>
      <c r="H8" s="3">
        <v>31.333333333333332</v>
      </c>
      <c r="I8" s="3">
        <v>31.333333333333332</v>
      </c>
      <c r="J8" s="3"/>
      <c r="K8" s="3">
        <v>29</v>
      </c>
      <c r="L8" s="3">
        <v>34.666666666666664</v>
      </c>
      <c r="M8" s="3">
        <v>35</v>
      </c>
      <c r="N8" s="3">
        <v>33.333333333333336</v>
      </c>
      <c r="O8" s="3"/>
      <c r="P8">
        <f t="shared" si="0"/>
        <v>29.703703703703702</v>
      </c>
    </row>
    <row r="9" spans="1:16" x14ac:dyDescent="0.25">
      <c r="A9" s="3">
        <v>5</v>
      </c>
      <c r="B9" s="3" t="str">
        <f>Kehadiran!B9</f>
        <v>2022.09.01.005</v>
      </c>
      <c r="C9" s="8" t="str">
        <f>Kehadiran!C9</f>
        <v>TARIZA AMELIA</v>
      </c>
      <c r="D9" s="3"/>
      <c r="E9" s="3">
        <v>34</v>
      </c>
      <c r="F9" s="3">
        <v>40.666666666666664</v>
      </c>
      <c r="G9" s="3">
        <v>35.666666666666664</v>
      </c>
      <c r="H9" s="3">
        <v>41.666666666666664</v>
      </c>
      <c r="I9" s="3">
        <v>44</v>
      </c>
      <c r="J9" s="3"/>
      <c r="K9" s="3">
        <v>46</v>
      </c>
      <c r="L9" s="3">
        <v>49.333333333333336</v>
      </c>
      <c r="M9" s="3"/>
      <c r="N9" s="3"/>
      <c r="O9" s="3"/>
      <c r="P9">
        <f t="shared" si="0"/>
        <v>41.619047619047613</v>
      </c>
    </row>
    <row r="10" spans="1:16" x14ac:dyDescent="0.25">
      <c r="A10" s="3">
        <v>6</v>
      </c>
      <c r="B10" s="3" t="str">
        <f>Kehadiran!B10</f>
        <v>2022.09.01.006</v>
      </c>
      <c r="C10" s="8">
        <f>Kehadiran!C10</f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t="e">
        <f t="shared" si="0"/>
        <v>#DIV/0!</v>
      </c>
    </row>
    <row r="11" spans="1:16" x14ac:dyDescent="0.25">
      <c r="A11" s="3">
        <v>7</v>
      </c>
      <c r="B11" s="3" t="str">
        <f>Kehadiran!B11</f>
        <v>2022.09.01.007</v>
      </c>
      <c r="C11" s="8">
        <f>Kehadiran!C11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t="e">
        <f t="shared" si="0"/>
        <v>#DIV/0!</v>
      </c>
    </row>
    <row r="12" spans="1:16" x14ac:dyDescent="0.25">
      <c r="A12" s="3">
        <v>8</v>
      </c>
      <c r="B12" s="3" t="str">
        <f>Kehadiran!B12</f>
        <v>2022.09.01.008</v>
      </c>
      <c r="C12" s="8">
        <f>Kehadiran!C12</f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t="e">
        <f t="shared" si="0"/>
        <v>#DIV/0!</v>
      </c>
    </row>
    <row r="13" spans="1:16" x14ac:dyDescent="0.25">
      <c r="A13" s="3">
        <v>9</v>
      </c>
      <c r="B13" s="3" t="str">
        <f>Kehadiran!B13</f>
        <v>2022.09.01.009</v>
      </c>
      <c r="C13" s="8">
        <f>Kehadiran!C13</f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t="e">
        <f t="shared" si="0"/>
        <v>#DIV/0!</v>
      </c>
    </row>
    <row r="14" spans="1:16" x14ac:dyDescent="0.25">
      <c r="A14" s="3">
        <v>10</v>
      </c>
      <c r="B14" s="3" t="str">
        <f>Kehadiran!B14</f>
        <v>2022.09.01.010</v>
      </c>
      <c r="C14" s="8">
        <f>Kehadiran!C14</f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t="e">
        <f t="shared" si="0"/>
        <v>#DIV/0!</v>
      </c>
    </row>
  </sheetData>
  <mergeCells count="4">
    <mergeCell ref="A3:A4"/>
    <mergeCell ref="B3:B4"/>
    <mergeCell ref="C3:C4"/>
    <mergeCell ref="D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DD8F2-3E5A-402E-A386-F0C0D080DDC6}">
  <dimension ref="A1:T14"/>
  <sheetViews>
    <sheetView workbookViewId="0">
      <selection activeCell="T12" sqref="T12:T13"/>
    </sheetView>
  </sheetViews>
  <sheetFormatPr defaultRowHeight="15" x14ac:dyDescent="0.25"/>
  <cols>
    <col min="1" max="1" width="5.140625" style="1" customWidth="1"/>
    <col min="2" max="2" width="18" style="1" customWidth="1"/>
    <col min="3" max="3" width="28.28515625" style="1" customWidth="1"/>
    <col min="4" max="15" width="3.7109375" style="1" customWidth="1"/>
    <col min="16" max="16" width="8.28515625" style="1" customWidth="1"/>
    <col min="17" max="17" width="9.5703125" style="1" customWidth="1"/>
    <col min="18" max="20" width="9.140625" style="1"/>
  </cols>
  <sheetData>
    <row r="1" spans="1:17" ht="15.75" x14ac:dyDescent="0.25">
      <c r="A1" s="6" t="s">
        <v>0</v>
      </c>
      <c r="B1" s="2"/>
    </row>
    <row r="3" spans="1:17" ht="20.100000000000001" customHeight="1" x14ac:dyDescent="0.25">
      <c r="A3" s="13" t="s">
        <v>1</v>
      </c>
      <c r="B3" s="11" t="s">
        <v>4</v>
      </c>
      <c r="C3" s="13" t="s">
        <v>2</v>
      </c>
      <c r="D3" s="13" t="s">
        <v>3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 t="s">
        <v>15</v>
      </c>
      <c r="Q3" s="11" t="s">
        <v>16</v>
      </c>
    </row>
    <row r="4" spans="1:17" ht="20.100000000000001" customHeight="1" x14ac:dyDescent="0.25">
      <c r="A4" s="13"/>
      <c r="B4" s="12"/>
      <c r="C4" s="13"/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  <c r="N4" s="5">
        <v>11</v>
      </c>
      <c r="O4" s="5">
        <v>12</v>
      </c>
      <c r="P4" s="13"/>
      <c r="Q4" s="12"/>
    </row>
    <row r="5" spans="1:17" x14ac:dyDescent="0.25">
      <c r="A5" s="3">
        <v>1</v>
      </c>
      <c r="B5" s="3" t="s">
        <v>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f>SUM(D5:O5)</f>
        <v>0</v>
      </c>
      <c r="Q5" s="4">
        <f>(100/12)*P5</f>
        <v>0</v>
      </c>
    </row>
    <row r="6" spans="1:17" x14ac:dyDescent="0.25">
      <c r="A6" s="3">
        <v>2</v>
      </c>
      <c r="B6" s="3" t="s">
        <v>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>
        <f t="shared" ref="P6:P14" si="0">SUM(D6:O6)</f>
        <v>0</v>
      </c>
      <c r="Q6" s="4">
        <f t="shared" ref="Q6:Q14" si="1">(100/12)*P6</f>
        <v>0</v>
      </c>
    </row>
    <row r="7" spans="1:17" x14ac:dyDescent="0.25">
      <c r="A7" s="3">
        <v>3</v>
      </c>
      <c r="B7" s="3" t="s">
        <v>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>
        <f t="shared" si="0"/>
        <v>0</v>
      </c>
      <c r="Q7" s="4">
        <f t="shared" si="1"/>
        <v>0</v>
      </c>
    </row>
    <row r="8" spans="1:17" x14ac:dyDescent="0.25">
      <c r="A8" s="3">
        <v>4</v>
      </c>
      <c r="B8" s="3" t="s">
        <v>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f t="shared" si="0"/>
        <v>0</v>
      </c>
      <c r="Q8" s="4">
        <f t="shared" si="1"/>
        <v>0</v>
      </c>
    </row>
    <row r="9" spans="1:17" x14ac:dyDescent="0.25">
      <c r="A9" s="3">
        <v>5</v>
      </c>
      <c r="B9" s="3" t="s">
        <v>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f t="shared" si="0"/>
        <v>0</v>
      </c>
      <c r="Q9" s="4">
        <f t="shared" si="1"/>
        <v>0</v>
      </c>
    </row>
    <row r="10" spans="1:17" x14ac:dyDescent="0.25">
      <c r="A10" s="3">
        <v>6</v>
      </c>
      <c r="B10" s="3" t="s">
        <v>10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f t="shared" si="0"/>
        <v>0</v>
      </c>
      <c r="Q10" s="4">
        <f t="shared" si="1"/>
        <v>0</v>
      </c>
    </row>
    <row r="11" spans="1:17" x14ac:dyDescent="0.25">
      <c r="A11" s="3">
        <v>7</v>
      </c>
      <c r="B11" s="3" t="s">
        <v>11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f t="shared" si="0"/>
        <v>0</v>
      </c>
      <c r="Q11" s="4">
        <f t="shared" si="1"/>
        <v>0</v>
      </c>
    </row>
    <row r="12" spans="1:17" x14ac:dyDescent="0.25">
      <c r="A12" s="3">
        <v>8</v>
      </c>
      <c r="B12" s="3" t="s">
        <v>12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>
        <f t="shared" si="0"/>
        <v>0</v>
      </c>
      <c r="Q12" s="4">
        <f t="shared" si="1"/>
        <v>0</v>
      </c>
    </row>
    <row r="13" spans="1:17" x14ac:dyDescent="0.25">
      <c r="A13" s="3">
        <v>9</v>
      </c>
      <c r="B13" s="3" t="s">
        <v>13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>
        <f t="shared" si="0"/>
        <v>0</v>
      </c>
      <c r="Q13" s="4">
        <f t="shared" si="1"/>
        <v>0</v>
      </c>
    </row>
    <row r="14" spans="1:17" x14ac:dyDescent="0.25">
      <c r="A14" s="3">
        <v>10</v>
      </c>
      <c r="B14" s="3" t="s">
        <v>14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>
        <f t="shared" si="0"/>
        <v>0</v>
      </c>
      <c r="Q14" s="4">
        <f t="shared" si="1"/>
        <v>0</v>
      </c>
    </row>
  </sheetData>
  <mergeCells count="6">
    <mergeCell ref="Q3:Q4"/>
    <mergeCell ref="A3:A4"/>
    <mergeCell ref="B3:B4"/>
    <mergeCell ref="C3:C4"/>
    <mergeCell ref="D3:O3"/>
    <mergeCell ref="P3:P4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73528-CE9B-42BF-A1F7-BA2C3052609A}">
  <dimension ref="A1:H14"/>
  <sheetViews>
    <sheetView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G5" sqref="G5:G8"/>
    </sheetView>
  </sheetViews>
  <sheetFormatPr defaultRowHeight="15" x14ac:dyDescent="0.25"/>
  <cols>
    <col min="1" max="1" width="5.140625" customWidth="1"/>
    <col min="2" max="2" width="18" customWidth="1"/>
    <col min="3" max="3" width="28.28515625" customWidth="1"/>
    <col min="4" max="6" width="5" customWidth="1"/>
    <col min="7" max="7" width="10.85546875" customWidth="1"/>
    <col min="8" max="8" width="9.5703125" customWidth="1"/>
  </cols>
  <sheetData>
    <row r="1" spans="1:8" ht="15.75" x14ac:dyDescent="0.25">
      <c r="A1" s="7" t="s">
        <v>17</v>
      </c>
    </row>
    <row r="3" spans="1:8" x14ac:dyDescent="0.25">
      <c r="A3" s="13" t="s">
        <v>1</v>
      </c>
      <c r="B3" s="11" t="s">
        <v>4</v>
      </c>
      <c r="C3" s="13" t="s">
        <v>2</v>
      </c>
      <c r="D3" s="13" t="s">
        <v>27</v>
      </c>
      <c r="E3" s="13"/>
      <c r="F3" s="13"/>
      <c r="G3" s="14" t="s">
        <v>28</v>
      </c>
      <c r="H3" s="11" t="s">
        <v>16</v>
      </c>
    </row>
    <row r="4" spans="1:8" x14ac:dyDescent="0.25">
      <c r="A4" s="13"/>
      <c r="B4" s="12"/>
      <c r="C4" s="13"/>
      <c r="D4" s="5">
        <v>1</v>
      </c>
      <c r="E4" s="5">
        <v>2</v>
      </c>
      <c r="F4" s="5">
        <v>3</v>
      </c>
      <c r="G4" s="14"/>
      <c r="H4" s="12"/>
    </row>
    <row r="5" spans="1:8" x14ac:dyDescent="0.25">
      <c r="A5" s="3">
        <v>1</v>
      </c>
      <c r="B5" s="3" t="str">
        <f>Kehadiran!B5</f>
        <v>2022.09.01.001</v>
      </c>
      <c r="C5" s="8" t="str">
        <f>Kehadiran!C5</f>
        <v>FIRDANINGSI</v>
      </c>
      <c r="D5" s="3">
        <v>54</v>
      </c>
      <c r="E5" s="3">
        <v>56</v>
      </c>
      <c r="F5" s="3">
        <v>55</v>
      </c>
      <c r="G5" s="3">
        <f>AVERAGE(D5:F5)</f>
        <v>55</v>
      </c>
      <c r="H5" s="4">
        <f>(100/12)*G5</f>
        <v>458.33333333333337</v>
      </c>
    </row>
    <row r="6" spans="1:8" x14ac:dyDescent="0.25">
      <c r="A6" s="3">
        <v>2</v>
      </c>
      <c r="B6" s="3" t="str">
        <f>Kehadiran!B6</f>
        <v>2022.09.01.002</v>
      </c>
      <c r="C6" s="8" t="str">
        <f>Kehadiran!C6</f>
        <v>RESKIYATUR RAHMANA</v>
      </c>
      <c r="D6" s="3">
        <v>35</v>
      </c>
      <c r="E6" s="3">
        <v>34</v>
      </c>
      <c r="F6" s="3">
        <v>41</v>
      </c>
      <c r="G6" s="3">
        <f t="shared" ref="G6:G14" si="0">AVERAGE(D6:F6)</f>
        <v>36.666666666666664</v>
      </c>
      <c r="H6" s="4">
        <f t="shared" ref="H6:H14" si="1">(100/12)*G6</f>
        <v>305.55555555555554</v>
      </c>
    </row>
    <row r="7" spans="1:8" x14ac:dyDescent="0.25">
      <c r="A7" s="3">
        <v>3</v>
      </c>
      <c r="B7" s="3" t="str">
        <f>Kehadiran!B7</f>
        <v>2022.09.01.003</v>
      </c>
      <c r="C7" s="8" t="str">
        <f>Kehadiran!C7</f>
        <v>RISKI AMELIA</v>
      </c>
      <c r="D7" s="3">
        <v>48</v>
      </c>
      <c r="E7" s="3">
        <v>40</v>
      </c>
      <c r="F7" s="3">
        <v>42</v>
      </c>
      <c r="G7" s="3">
        <f t="shared" si="0"/>
        <v>43.333333333333336</v>
      </c>
      <c r="H7" s="4">
        <f t="shared" si="1"/>
        <v>361.11111111111114</v>
      </c>
    </row>
    <row r="8" spans="1:8" x14ac:dyDescent="0.25">
      <c r="A8" s="3">
        <v>4</v>
      </c>
      <c r="B8" s="3" t="str">
        <f>Kehadiran!B8</f>
        <v>2022.09.01.004</v>
      </c>
      <c r="C8" s="8" t="str">
        <f>Kehadiran!C8</f>
        <v>SELVYANTI</v>
      </c>
      <c r="D8" s="3">
        <v>32</v>
      </c>
      <c r="E8" s="3">
        <v>34</v>
      </c>
      <c r="F8" s="3">
        <v>34</v>
      </c>
      <c r="G8" s="3">
        <f t="shared" si="0"/>
        <v>33.333333333333336</v>
      </c>
      <c r="H8" s="4">
        <f t="shared" si="1"/>
        <v>277.77777777777783</v>
      </c>
    </row>
    <row r="9" spans="1:8" x14ac:dyDescent="0.25">
      <c r="A9" s="3">
        <v>5</v>
      </c>
      <c r="B9" s="3" t="str">
        <f>Kehadiran!B9</f>
        <v>2022.09.01.005</v>
      </c>
      <c r="C9" s="8" t="str">
        <f>Kehadiran!C9</f>
        <v>TARIZA AMELIA</v>
      </c>
      <c r="D9" s="3"/>
      <c r="E9" s="3"/>
      <c r="F9" s="3"/>
      <c r="G9" s="3" t="e">
        <f t="shared" si="0"/>
        <v>#DIV/0!</v>
      </c>
      <c r="H9" s="4" t="e">
        <f t="shared" si="1"/>
        <v>#DIV/0!</v>
      </c>
    </row>
    <row r="10" spans="1:8" x14ac:dyDescent="0.25">
      <c r="A10" s="3">
        <v>6</v>
      </c>
      <c r="B10" s="3" t="str">
        <f>Kehadiran!B10</f>
        <v>2022.09.01.006</v>
      </c>
      <c r="C10" s="8">
        <f>Kehadiran!C10</f>
        <v>0</v>
      </c>
      <c r="D10" s="3"/>
      <c r="E10" s="3"/>
      <c r="F10" s="3"/>
      <c r="G10" s="3" t="e">
        <f t="shared" si="0"/>
        <v>#DIV/0!</v>
      </c>
      <c r="H10" s="4" t="e">
        <f t="shared" si="1"/>
        <v>#DIV/0!</v>
      </c>
    </row>
    <row r="11" spans="1:8" x14ac:dyDescent="0.25">
      <c r="A11" s="3">
        <v>7</v>
      </c>
      <c r="B11" s="3" t="str">
        <f>Kehadiran!B11</f>
        <v>2022.09.01.007</v>
      </c>
      <c r="C11" s="8">
        <f>Kehadiran!C11</f>
        <v>0</v>
      </c>
      <c r="D11" s="3"/>
      <c r="E11" s="3"/>
      <c r="F11" s="3"/>
      <c r="G11" s="3" t="e">
        <f t="shared" si="0"/>
        <v>#DIV/0!</v>
      </c>
      <c r="H11" s="4" t="e">
        <f t="shared" si="1"/>
        <v>#DIV/0!</v>
      </c>
    </row>
    <row r="12" spans="1:8" x14ac:dyDescent="0.25">
      <c r="A12" s="3">
        <v>8</v>
      </c>
      <c r="B12" s="3" t="str">
        <f>Kehadiran!B12</f>
        <v>2022.09.01.008</v>
      </c>
      <c r="C12" s="8">
        <f>Kehadiran!C12</f>
        <v>0</v>
      </c>
      <c r="D12" s="3"/>
      <c r="E12" s="3"/>
      <c r="F12" s="3"/>
      <c r="G12" s="3" t="e">
        <f t="shared" si="0"/>
        <v>#DIV/0!</v>
      </c>
      <c r="H12" s="4" t="e">
        <f t="shared" si="1"/>
        <v>#DIV/0!</v>
      </c>
    </row>
    <row r="13" spans="1:8" x14ac:dyDescent="0.25">
      <c r="A13" s="3">
        <v>9</v>
      </c>
      <c r="B13" s="3" t="str">
        <f>Kehadiran!B13</f>
        <v>2022.09.01.009</v>
      </c>
      <c r="C13" s="8">
        <f>Kehadiran!C13</f>
        <v>0</v>
      </c>
      <c r="D13" s="3"/>
      <c r="E13" s="3"/>
      <c r="F13" s="3"/>
      <c r="G13" s="3" t="e">
        <f t="shared" si="0"/>
        <v>#DIV/0!</v>
      </c>
      <c r="H13" s="4" t="e">
        <f t="shared" si="1"/>
        <v>#DIV/0!</v>
      </c>
    </row>
    <row r="14" spans="1:8" x14ac:dyDescent="0.25">
      <c r="A14" s="3">
        <v>10</v>
      </c>
      <c r="B14" s="3" t="str">
        <f>Kehadiran!B14</f>
        <v>2022.09.01.010</v>
      </c>
      <c r="C14" s="8">
        <f>Kehadiran!C14</f>
        <v>0</v>
      </c>
      <c r="D14" s="3"/>
      <c r="E14" s="3"/>
      <c r="F14" s="3"/>
      <c r="G14" s="3" t="e">
        <f t="shared" si="0"/>
        <v>#DIV/0!</v>
      </c>
      <c r="H14" s="4" t="e">
        <f t="shared" si="1"/>
        <v>#DIV/0!</v>
      </c>
    </row>
  </sheetData>
  <mergeCells count="6">
    <mergeCell ref="H3:H4"/>
    <mergeCell ref="A3:A4"/>
    <mergeCell ref="B3:B4"/>
    <mergeCell ref="C3:C4"/>
    <mergeCell ref="D3:F3"/>
    <mergeCell ref="G3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B5895-DD48-4075-8DB4-4431EE8EC476}">
  <dimension ref="A1:U13"/>
  <sheetViews>
    <sheetView workbookViewId="0">
      <selection activeCell="D4" sqref="D4"/>
    </sheetView>
  </sheetViews>
  <sheetFormatPr defaultRowHeight="15" x14ac:dyDescent="0.25"/>
  <cols>
    <col min="1" max="1" width="5.140625" style="1" customWidth="1"/>
    <col min="2" max="2" width="18" style="1" customWidth="1"/>
    <col min="3" max="3" width="28.28515625" style="1" customWidth="1"/>
    <col min="4" max="4" width="21.7109375" style="1" customWidth="1"/>
    <col min="5" max="6" width="9.140625" style="1"/>
  </cols>
  <sheetData>
    <row r="1" spans="1:21" ht="15.75" x14ac:dyDescent="0.25">
      <c r="A1" s="6" t="s">
        <v>0</v>
      </c>
      <c r="B1" s="2"/>
    </row>
    <row r="3" spans="1:21" s="1" customFormat="1" ht="20.100000000000001" customHeight="1" x14ac:dyDescent="0.25">
      <c r="A3" s="10" t="s">
        <v>1</v>
      </c>
      <c r="B3" s="9" t="s">
        <v>4</v>
      </c>
      <c r="C3" s="10" t="s">
        <v>2</v>
      </c>
      <c r="D3" s="10" t="s">
        <v>30</v>
      </c>
    </row>
    <row r="4" spans="1:21" s="1" customFormat="1" x14ac:dyDescent="0.25">
      <c r="A4" s="3">
        <v>1</v>
      </c>
      <c r="B4" s="3" t="s">
        <v>5</v>
      </c>
      <c r="C4" s="8" t="s">
        <v>26</v>
      </c>
      <c r="D4" s="8" t="s">
        <v>32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21" s="1" customFormat="1" x14ac:dyDescent="0.25">
      <c r="A5" s="3">
        <v>2</v>
      </c>
      <c r="B5" s="3" t="s">
        <v>6</v>
      </c>
      <c r="C5" s="8" t="s">
        <v>23</v>
      </c>
      <c r="D5" s="8" t="s">
        <v>32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21" s="1" customFormat="1" x14ac:dyDescent="0.25">
      <c r="A6" s="3">
        <v>3</v>
      </c>
      <c r="B6" s="3" t="s">
        <v>7</v>
      </c>
      <c r="C6" s="8" t="s">
        <v>25</v>
      </c>
      <c r="D6" s="8" t="s">
        <v>31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 s="1" customFormat="1" x14ac:dyDescent="0.25">
      <c r="A7" s="3">
        <v>4</v>
      </c>
      <c r="B7" s="3" t="s">
        <v>8</v>
      </c>
      <c r="C7" s="8" t="s">
        <v>24</v>
      </c>
      <c r="D7" s="8" t="s">
        <v>31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1" s="1" customFormat="1" x14ac:dyDescent="0.25">
      <c r="A8" s="3">
        <v>5</v>
      </c>
      <c r="B8" s="3" t="s">
        <v>9</v>
      </c>
      <c r="C8" s="8" t="s">
        <v>18</v>
      </c>
      <c r="D8" s="8" t="s">
        <v>32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21" s="1" customFormat="1" x14ac:dyDescent="0.25">
      <c r="A9" s="3">
        <v>6</v>
      </c>
      <c r="B9" s="3" t="s">
        <v>10</v>
      </c>
      <c r="C9" s="8"/>
      <c r="D9" s="8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21" s="1" customFormat="1" x14ac:dyDescent="0.25">
      <c r="A10" s="3">
        <v>7</v>
      </c>
      <c r="B10" s="3" t="s">
        <v>11</v>
      </c>
      <c r="C10" s="8"/>
      <c r="D10" s="8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21" s="1" customFormat="1" x14ac:dyDescent="0.25">
      <c r="A11" s="3">
        <v>8</v>
      </c>
      <c r="B11" s="3" t="s">
        <v>12</v>
      </c>
      <c r="C11" s="8"/>
      <c r="D11" s="8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21" s="1" customFormat="1" x14ac:dyDescent="0.25">
      <c r="A12" s="3">
        <v>9</v>
      </c>
      <c r="B12" s="3" t="s">
        <v>13</v>
      </c>
      <c r="C12" s="8"/>
      <c r="D12" s="8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s="1" customFormat="1" x14ac:dyDescent="0.25">
      <c r="A13" s="3">
        <v>10</v>
      </c>
      <c r="B13" s="3" t="s">
        <v>14</v>
      </c>
      <c r="C13" s="8"/>
      <c r="D13" s="8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50D2-4FD0-4F7E-B037-120C280097BC}">
  <dimension ref="A1:B12"/>
  <sheetViews>
    <sheetView workbookViewId="0">
      <selection activeCell="E11" sqref="E11"/>
    </sheetView>
  </sheetViews>
  <sheetFormatPr defaultRowHeight="15" x14ac:dyDescent="0.25"/>
  <cols>
    <col min="1" max="1" width="19.140625" bestFit="1" customWidth="1"/>
  </cols>
  <sheetData>
    <row r="1" spans="1:2" x14ac:dyDescent="0.25">
      <c r="A1" t="s">
        <v>18</v>
      </c>
      <c r="B1" t="str">
        <f>UPPER(A1)</f>
        <v>TARIZA AMELIA</v>
      </c>
    </row>
    <row r="2" spans="1:2" x14ac:dyDescent="0.25">
      <c r="A2" t="s">
        <v>19</v>
      </c>
      <c r="B2" t="str">
        <f t="shared" ref="B2:B5" si="0">UPPER(A2)</f>
        <v>RESKIYATUR RAHMANA</v>
      </c>
    </row>
    <row r="3" spans="1:2" x14ac:dyDescent="0.25">
      <c r="A3" t="s">
        <v>20</v>
      </c>
      <c r="B3" t="str">
        <f t="shared" si="0"/>
        <v>SELVYANTI</v>
      </c>
    </row>
    <row r="4" spans="1:2" x14ac:dyDescent="0.25">
      <c r="A4" t="s">
        <v>21</v>
      </c>
      <c r="B4" t="str">
        <f t="shared" si="0"/>
        <v>RISKI AMELIA</v>
      </c>
    </row>
    <row r="5" spans="1:2" x14ac:dyDescent="0.25">
      <c r="A5" t="s">
        <v>22</v>
      </c>
      <c r="B5" t="str">
        <f t="shared" si="0"/>
        <v>FIRDANINGSI</v>
      </c>
    </row>
    <row r="8" spans="1:2" x14ac:dyDescent="0.25">
      <c r="A8" t="s">
        <v>26</v>
      </c>
    </row>
    <row r="9" spans="1:2" x14ac:dyDescent="0.25">
      <c r="A9" t="s">
        <v>23</v>
      </c>
    </row>
    <row r="10" spans="1:2" x14ac:dyDescent="0.25">
      <c r="A10" t="s">
        <v>25</v>
      </c>
    </row>
    <row r="11" spans="1:2" x14ac:dyDescent="0.25">
      <c r="A11" t="s">
        <v>24</v>
      </c>
    </row>
    <row r="12" spans="1:2" x14ac:dyDescent="0.25">
      <c r="A12" t="s">
        <v>18</v>
      </c>
    </row>
  </sheetData>
  <sortState xmlns:xlrd2="http://schemas.microsoft.com/office/spreadsheetml/2017/richdata2" ref="A8:A12">
    <sortCondition ref="A8"/>
  </sortState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E0957-A7C0-42B8-9D27-DC697F67C7C7}">
  <dimension ref="A1"/>
  <sheetViews>
    <sheetView topLeftCell="A10" workbookViewId="0">
      <selection activeCell="L9" sqref="L9"/>
    </sheetView>
  </sheetViews>
  <sheetFormatPr defaultRowHeight="15" x14ac:dyDescent="0.25"/>
  <sheetData>
    <row r="1" spans="1:1" x14ac:dyDescent="0.25">
      <c r="A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Kehadiran</vt:lpstr>
      <vt:lpstr>Kemampuan Mengetik</vt:lpstr>
      <vt:lpstr>Latihan</vt:lpstr>
      <vt:lpstr>Mengetik Harian</vt:lpstr>
      <vt:lpstr>Kehadiran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Hamzah</dc:creator>
  <cp:lastModifiedBy>SERVER 2</cp:lastModifiedBy>
  <dcterms:created xsi:type="dcterms:W3CDTF">2022-08-29T13:36:57Z</dcterms:created>
  <dcterms:modified xsi:type="dcterms:W3CDTF">2022-10-30T17:56:38Z</dcterms:modified>
</cp:coreProperties>
</file>