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G:\Mi unidad\Maestria IA\10 PROYECTO INTEGRADOR EN INTELIGENCIA ARTIFICIAL\Semana 1\"/>
    </mc:Choice>
  </mc:AlternateContent>
  <xr:revisionPtr revIDLastSave="0" documentId="13_ncr:1_{3FF594A6-1C6E-423C-ABCF-1E3A5697EEA7}" xr6:coauthVersionLast="47" xr6:coauthVersionMax="47" xr10:uidLastSave="{00000000-0000-0000-0000-000000000000}"/>
  <bookViews>
    <workbookView xWindow="0" yWindow="0" windowWidth="23040" windowHeight="12240" xr2:uid="{00000000-000D-0000-FFFF-FFFF00000000}"/>
  </bookViews>
  <sheets>
    <sheet name="Hoja1" sheetId="1" r:id="rId1"/>
    <sheet name="Hoja 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A3tFXaf17MrExk06tgB3q/Jk++23irElnpWyRKtTiRA="/>
    </ext>
  </extLst>
</workbook>
</file>

<file path=xl/calcChain.xml><?xml version="1.0" encoding="utf-8"?>
<calcChain xmlns="http://schemas.openxmlformats.org/spreadsheetml/2006/main">
  <c r="D19" i="1" l="1"/>
  <c r="D20" i="1" s="1"/>
  <c r="C19" i="1"/>
  <c r="C20" i="1" s="1"/>
  <c r="B19" i="1"/>
  <c r="B20" i="1" s="1"/>
</calcChain>
</file>

<file path=xl/sharedStrings.xml><?xml version="1.0" encoding="utf-8"?>
<sst xmlns="http://schemas.openxmlformats.org/spreadsheetml/2006/main" count="54" uniqueCount="52">
  <si>
    <r>
      <rPr>
        <b/>
        <sz val="18"/>
        <color rgb="FFE2E2E2"/>
        <rFont val="Arial"/>
      </rPr>
      <t xml:space="preserve">MATRIZ DE EVALUACIÓN DE PROBLEMAS 
</t>
    </r>
    <r>
      <rPr>
        <b/>
        <sz val="16"/>
        <color rgb="FFFFFFFF"/>
        <rFont val="Comfortaa"/>
      </rPr>
      <t>METODOLOGÍA SMART</t>
    </r>
  </si>
  <si>
    <t>Criterio SMART</t>
  </si>
  <si>
    <t>Problema 1: 
Detección de cambios en interfaces web (RPA)</t>
  </si>
  <si>
    <t>Problema 2: 
Predicción de Tendencias del mercado</t>
  </si>
  <si>
    <t>Problema 3: 
Impago en cuentas por cobrar</t>
  </si>
  <si>
    <t>ESPECÍFICO (1-5)</t>
  </si>
  <si>
    <r>
      <rPr>
        <b/>
        <sz val="11"/>
        <color theme="1"/>
        <rFont val="Arial"/>
      </rPr>
      <t>5</t>
    </r>
    <r>
      <rPr>
        <sz val="11"/>
        <color theme="1"/>
        <rFont val="Arial"/>
      </rPr>
      <t xml:space="preserve"> – El problema está claramente definido y centrado en un contexto real (automatización RPA en páginas web). La propuesta identifica un caso de uso preciso y tangible, con un impacto directo en el mantenimiento de bots en entornos reales. Además, se mencionan los stakeholders clave (desarrolladores de RPA).
Se desarrollará un sistema automatizado basado en técnicas de Visión por computadora y Análisis de DOM que detecte y alerte cambios en interfaces web que impacten en procesos de RPA, asegurando que las automatizaciones no se interrumpan por modificaciones visuales o estructurales no importantes.</t>
    </r>
  </si>
  <si>
    <r>
      <rPr>
        <b/>
        <sz val="11"/>
        <color theme="1"/>
        <rFont val="Arial"/>
      </rPr>
      <t xml:space="preserve">5 </t>
    </r>
    <r>
      <rPr>
        <sz val="11"/>
        <color theme="1"/>
        <rFont val="Arial"/>
      </rPr>
      <t>– El objetivo es desarrollar una plataforma que combine predicción de series temporales (Redes Neuronales LSTM o Transformers) y análisis de sentimiento (NLP) para anticipar tendencias financieras.</t>
    </r>
  </si>
  <si>
    <r>
      <rPr>
        <b/>
        <sz val="11"/>
        <color theme="1"/>
        <rFont val="Arial"/>
      </rPr>
      <t>5</t>
    </r>
    <r>
      <rPr>
        <sz val="11"/>
        <color theme="1"/>
        <rFont val="Arial"/>
      </rPr>
      <t xml:space="preserve"> – El problema está definido de forma precisa: impagos en PYMEs. Se identifican los afectados (clientes, empresas, equipos financieros).</t>
    </r>
  </si>
  <si>
    <t>MEDIBLE (1-5)</t>
  </si>
  <si>
    <r>
      <rPr>
        <b/>
        <sz val="11"/>
        <color theme="1"/>
        <rFont val="Arial"/>
      </rPr>
      <t>5</t>
    </r>
    <r>
      <rPr>
        <sz val="11"/>
        <color theme="1"/>
        <rFont val="Arial"/>
      </rPr>
      <t xml:space="preserve"> – Se pueden definir métricas claras: 
precisión en la detección de cambios relevantes en interfaces.
reducción de fallos de los RPA (&gt;70%), reducción del tiempo de mantenimiento, generación de alertas preventivas. 
Estas métricas permiten evaluar cuantitativamente el éxito del proyecto.</t>
    </r>
  </si>
  <si>
    <r>
      <rPr>
        <b/>
        <sz val="11"/>
        <color theme="1"/>
        <rFont val="Arial"/>
      </rPr>
      <t xml:space="preserve">5 – </t>
    </r>
    <r>
      <rPr>
        <sz val="11"/>
        <color theme="1"/>
        <rFont val="Arial"/>
      </rPr>
      <t>Se evaluará con métricas de precisión (&gt;80%) y reducción de riesgos de inversión (15–20%).</t>
    </r>
  </si>
  <si>
    <r>
      <rPr>
        <b/>
        <sz val="11"/>
        <color theme="1"/>
        <rFont val="Arial"/>
      </rPr>
      <t xml:space="preserve">5 </t>
    </r>
    <r>
      <rPr>
        <sz val="11"/>
        <color theme="1"/>
        <rFont val="Arial"/>
      </rPr>
      <t>– Las métricas incluyen: reducción de cartera vencida, precisión en predicción, eficiencia en gestión de cobranza. Bien cuantificables.</t>
    </r>
  </si>
  <si>
    <t>ALCANZABLE (1-5)</t>
  </si>
  <si>
    <r>
      <rPr>
        <b/>
        <sz val="11"/>
        <color theme="1"/>
        <rFont val="Arial"/>
      </rPr>
      <t>5</t>
    </r>
    <r>
      <rPr>
        <sz val="11"/>
        <color theme="1"/>
        <rFont val="Arial"/>
      </rPr>
      <t xml:space="preserve"> – Técnicamente factible con herramientas como CNNs y visión por computadora. 
Los datos son accesibles directamente desde páginas reales. 
Además, está alineado con el contexto laboral actual, lo que facilita su desarrollo. </t>
    </r>
    <r>
      <rPr>
        <sz val="11"/>
        <color theme="1"/>
        <rFont val="Arial"/>
      </rPr>
      <t>Se tiene acceso al entorno técnico y los datos, lo que permite un avance continuo sin retrasos mayores.</t>
    </r>
  </si>
  <si>
    <r>
      <rPr>
        <b/>
        <sz val="11"/>
        <color theme="1"/>
        <rFont val="Arial"/>
      </rPr>
      <t>4</t>
    </r>
    <r>
      <rPr>
        <sz val="11"/>
        <color theme="1"/>
        <rFont val="Arial"/>
      </rPr>
      <t xml:space="preserve"> – Con los datos disponibles de Yahoo y Google Finance (series históricas) el proyecto es viable para desarrollar un prototipo funcional, El análisis de sentimientos se lo puede realizar con información de noticias de diferentes fuentes como Foros en Reddit, específicamente con comunidades de inversión.</t>
    </r>
  </si>
  <si>
    <r>
      <rPr>
        <b/>
        <sz val="11"/>
        <color theme="1"/>
        <rFont val="Arial"/>
      </rPr>
      <t>4</t>
    </r>
    <r>
      <rPr>
        <sz val="11"/>
        <color theme="1"/>
        <rFont val="Arial"/>
      </rPr>
      <t xml:space="preserve"> – Técnicamente viable, pero con acceso más restringido a datos reales de cuentas por cobrar. Se requeriría simular o conseguir permisos. Sin embargo hay dataset publicos en Kaggle o simulaciones de cuentas por cobrar</t>
    </r>
  </si>
  <si>
    <t>RELEVANTE (1-5)</t>
  </si>
  <si>
    <r>
      <rPr>
        <b/>
        <sz val="11"/>
        <color theme="1"/>
        <rFont val="Arial"/>
      </rPr>
      <t>5</t>
    </r>
    <r>
      <rPr>
        <sz val="11"/>
        <color theme="1"/>
        <rFont val="Arial"/>
      </rPr>
      <t xml:space="preserve"> – Alta relevancia profesional y académica. 
Esta solución asegura la continuidad de los procesos automatizados en RPA
Automatizar mantenimiento de bots reduce costos, errores operativos y mejora la experiencia del cliente. 
Aporta a la eficiencia interna y tiene un impacto social indirecto. 
Está alineado con tendencias actuales de IA empresarial.</t>
    </r>
  </si>
  <si>
    <r>
      <rPr>
        <b/>
        <sz val="11"/>
        <color theme="1"/>
        <rFont val="Arial"/>
      </rPr>
      <t>3</t>
    </r>
    <r>
      <rPr>
        <sz val="11"/>
        <color theme="1"/>
        <rFont val="Arial"/>
      </rPr>
      <t xml:space="preserve"> – Su impacto se concentra principalmente en el sector financiero, especialmente en analistas e instituciones del área, lo que lo convierte en un nicho específico. Está alineado con el uso de IA porque se trata de analizar grandes volúmenes de datos históricos y actuales para anticipar comportamientos futuros.</t>
    </r>
  </si>
  <si>
    <r>
      <rPr>
        <b/>
        <sz val="11"/>
        <color theme="1"/>
        <rFont val="Arial"/>
      </rPr>
      <t>5</t>
    </r>
    <r>
      <rPr>
        <sz val="11"/>
        <color theme="1"/>
        <rFont val="Arial"/>
      </rPr>
      <t xml:space="preserve"> – Muy relevante para sostenibilidad financiera de PYMEs. Aborda un problema económico real, con impacto directo en liquidez y toma de decisiones.</t>
    </r>
  </si>
  <si>
    <t>TEMPORAL (1-5)</t>
  </si>
  <si>
    <r>
      <rPr>
        <b/>
        <sz val="11"/>
        <color theme="1"/>
        <rFont val="Arial"/>
      </rPr>
      <t>4.5</t>
    </r>
    <r>
      <rPr>
        <sz val="11"/>
        <color theme="1"/>
        <rFont val="Arial"/>
      </rPr>
      <t xml:space="preserve"> – Proyecto realizable en 6- 7 semanas con hitos definidos. 
Para la fase inicial, el alcance se limitará a un conjunto de 2 a 3 aplicaciones web, con el objetivo de demostrar la viabilidad y funcionamiento de la solución.
Con el fin de cumplir con el plazo establecido, el análisis se centrará en la detección de cambios visuales mediante técnicas de visión por computadora. El análisis estructural del DOM se considerará como una mejora futura en fases posteriores.</t>
    </r>
  </si>
  <si>
    <r>
      <rPr>
        <b/>
        <sz val="11"/>
        <color theme="1"/>
        <rFont val="Arial"/>
      </rPr>
      <t>4</t>
    </r>
    <r>
      <rPr>
        <sz val="11"/>
        <color theme="1"/>
        <rFont val="Arial"/>
      </rPr>
      <t xml:space="preserve"> – Para cumplir con el plazo de 6 semanas, será necesario acotar el alcance del proyecto para garantizar la viabilidad de un prototipo funcional enfocado en la predicción de series temporales mediante Redes Neuronales LSTM o Transformers, dejando el análisis de sentimientos como una posible mejora en fases posteriores.</t>
    </r>
  </si>
  <si>
    <r>
      <rPr>
        <b/>
        <sz val="11"/>
        <color theme="1"/>
        <rFont val="Arial"/>
      </rPr>
      <t>4</t>
    </r>
    <r>
      <rPr>
        <sz val="11"/>
        <color theme="1"/>
        <rFont val="Arial"/>
      </rPr>
      <t xml:space="preserve"> – Proyecto ejecutable en 8 semanas, aunque puede requerir más tiempo si se necesita acceso a datos privados o depurar información simulada.</t>
    </r>
  </si>
  <si>
    <t>Problema 1</t>
  </si>
  <si>
    <t>Problema 2</t>
  </si>
  <si>
    <t>Problema 3</t>
  </si>
  <si>
    <t>Peso (%)</t>
  </si>
  <si>
    <t>Específico</t>
  </si>
  <si>
    <t>Medible</t>
  </si>
  <si>
    <t>Alcanzable</t>
  </si>
  <si>
    <t>Relevante</t>
  </si>
  <si>
    <t>Temporal</t>
  </si>
  <si>
    <t>Suma de producto</t>
  </si>
  <si>
    <t xml:space="preserve">SELECCIÓN FINAL Y JUSTIFICACIÓN </t>
  </si>
  <si>
    <r>
      <rPr>
        <sz val="11"/>
        <color theme="1"/>
        <rFont val="Play"/>
      </rPr>
      <t>Puntaje: 4,93 – Excelente
El</t>
    </r>
    <r>
      <rPr>
        <b/>
        <sz val="11"/>
        <color theme="1"/>
        <rFont val="Arial"/>
      </rPr>
      <t xml:space="preserve"> Problema 1 </t>
    </r>
    <r>
      <rPr>
        <sz val="11"/>
        <color theme="1"/>
        <rFont val="Arial"/>
      </rPr>
      <t>obtuvo el puntaje más alto (4.93/5) porque aborda un reto técnico actual en nuestra área de trabajo: el mantenimiento de bots RPA ante cambios menores en interfaces web. La solución propuesta es técnicamente alcanzable con herramientas disponibles (visión por computadora, CNNs) y tiene métricas claras (reducción de fallos, alertas automáticas). Además, su impacto se extiende más allá del entorno técnico, afectando positivamente la experiencia del cliente y la eficiencia empresarial.
Según el análisis de viabilidad y relevancia presentado en el foro académico, este problema destaca por estar directamente alineado con mi experiencia laboral, lo que favorece su desarrollo ágil. También se mencionó que los datos necesarios se pueden obtener directamente desde las páginas en donde se realizan pruebas reales, facilitando la ejecución del proyecto dentro del tiempo estimado (6–7 semanas).</t>
    </r>
  </si>
  <si>
    <t>Cronograma</t>
  </si>
  <si>
    <t>Semana</t>
  </si>
  <si>
    <t>Actividad</t>
  </si>
  <si>
    <t xml:space="preserve">Semana 1 </t>
  </si>
  <si>
    <t>Planificación y recopilación de datos</t>
  </si>
  <si>
    <t>Semana 2</t>
  </si>
  <si>
    <t>Preparación del dataset etiquetado</t>
  </si>
  <si>
    <t>Semana 3</t>
  </si>
  <si>
    <t>Desarrollo del prototipo IA</t>
  </si>
  <si>
    <t>Semana 4</t>
  </si>
  <si>
    <t>Integración y Pruebas</t>
  </si>
  <si>
    <t>Semana 5</t>
  </si>
  <si>
    <t>Evalucación y Documentación</t>
  </si>
  <si>
    <t>GRUPO 8</t>
  </si>
  <si>
    <r>
      <rPr>
        <b/>
        <sz val="11"/>
        <color theme="1"/>
        <rFont val="Aptos Display"/>
        <family val="2"/>
      </rPr>
      <t>Integrantes</t>
    </r>
    <r>
      <rPr>
        <sz val="11"/>
        <color theme="1"/>
        <rFont val="Aptos Display"/>
      </rPr>
      <t xml:space="preserve">: María Paola Mendoza Mendieta &amp; Andrés Martín Cantos Rivadeneira  - </t>
    </r>
    <r>
      <rPr>
        <b/>
        <sz val="11"/>
        <color theme="1"/>
        <rFont val="Aptos Display"/>
      </rPr>
      <t>Fecha creación:</t>
    </r>
    <r>
      <rPr>
        <sz val="11"/>
        <color theme="1"/>
        <rFont val="Aptos Display"/>
      </rPr>
      <t xml:space="preserve"> 15-09-2025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</si>
</sst>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theme="1"/>
      <name val="Aptos Narrow"/>
      <scheme val="minor"/>
    </font>
    <font>
      <sz val="11"/>
      <color theme="1"/>
      <name val="Play"/>
    </font>
    <font>
      <b/>
      <sz val="16"/>
      <color rgb="FFFFFFFF"/>
      <name val="Play"/>
    </font>
    <font>
      <sz val="11"/>
      <name val="Aptos Narrow"/>
    </font>
    <font>
      <b/>
      <sz val="11"/>
      <color theme="0"/>
      <name val="Play"/>
    </font>
    <font>
      <b/>
      <sz val="11"/>
      <color rgb="FFFFFFFF"/>
      <name val="Play"/>
    </font>
    <font>
      <sz val="11"/>
      <color theme="1"/>
      <name val="Arial"/>
    </font>
    <font>
      <b/>
      <sz val="11"/>
      <color theme="1"/>
      <name val="Play"/>
    </font>
    <font>
      <sz val="11"/>
      <color theme="1"/>
      <name val="Arial"/>
    </font>
    <font>
      <b/>
      <sz val="11"/>
      <color theme="1"/>
      <name val="Arial"/>
    </font>
    <font>
      <b/>
      <sz val="11"/>
      <color theme="1"/>
      <name val="Aptos Display"/>
    </font>
    <font>
      <sz val="11"/>
      <color theme="1"/>
      <name val="Aptos Display"/>
    </font>
    <font>
      <b/>
      <sz val="18"/>
      <color rgb="FFE2E2E2"/>
      <name val="Arial"/>
    </font>
    <font>
      <b/>
      <sz val="16"/>
      <color rgb="FFFFFFFF"/>
      <name val="Comfortaa"/>
    </font>
    <font>
      <sz val="11"/>
      <color theme="1"/>
      <name val="Arial"/>
      <family val="2"/>
    </font>
    <font>
      <sz val="11"/>
      <color theme="1"/>
      <name val="Aptos Display"/>
      <family val="2"/>
    </font>
    <font>
      <b/>
      <sz val="11"/>
      <color theme="1"/>
      <name val="Aptos Display"/>
      <family val="2"/>
    </font>
  </fonts>
  <fills count="6">
    <fill>
      <patternFill patternType="none"/>
    </fill>
    <fill>
      <patternFill patternType="gray125"/>
    </fill>
    <fill>
      <patternFill patternType="solid">
        <fgColor rgb="FF0F1F39"/>
        <bgColor rgb="FF0F1F39"/>
      </patternFill>
    </fill>
    <fill>
      <patternFill patternType="solid">
        <fgColor rgb="FF215E99"/>
        <bgColor rgb="FF215E99"/>
      </patternFill>
    </fill>
    <fill>
      <patternFill patternType="solid">
        <fgColor rgb="FFD9E2EC"/>
        <bgColor indexed="64"/>
      </patternFill>
    </fill>
    <fill>
      <patternFill patternType="solid">
        <fgColor theme="0"/>
        <bgColor rgb="FFE2E2E2"/>
      </patternFill>
    </fill>
  </fills>
  <borders count="11">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AEAEAE"/>
      </left>
      <right style="thin">
        <color rgb="FFAEAEAE"/>
      </right>
      <top style="thin">
        <color rgb="FFAEAEAE"/>
      </top>
      <bottom style="thin">
        <color rgb="FFAEAEAE"/>
      </bottom>
      <diagonal/>
    </border>
    <border>
      <left/>
      <right/>
      <top/>
      <bottom/>
      <diagonal/>
    </border>
    <border>
      <left/>
      <right/>
      <top/>
      <bottom/>
      <diagonal/>
    </border>
    <border>
      <left/>
      <right/>
      <top/>
      <bottom/>
      <diagonal/>
    </border>
  </borders>
  <cellStyleXfs count="1">
    <xf numFmtId="0" fontId="0" fillId="0" borderId="0"/>
  </cellStyleXfs>
  <cellXfs count="33">
    <xf numFmtId="0" fontId="0" fillId="0" borderId="0" xfId="0"/>
    <xf numFmtId="0" fontId="1" fillId="0" borderId="0" xfId="0" applyFont="1"/>
    <xf numFmtId="0" fontId="4"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7" fillId="0" borderId="0" xfId="0" applyFont="1" applyAlignment="1">
      <alignment vertical="center"/>
    </xf>
    <xf numFmtId="0" fontId="4" fillId="2" borderId="6" xfId="0" applyFont="1" applyFill="1" applyBorder="1" applyAlignment="1">
      <alignment horizontal="center" vertical="center" wrapText="1"/>
    </xf>
    <xf numFmtId="0" fontId="7" fillId="0" borderId="0" xfId="0" applyFont="1" applyAlignment="1">
      <alignment horizontal="center" vertical="center" wrapText="1"/>
    </xf>
    <xf numFmtId="0" fontId="1" fillId="0" borderId="7" xfId="0" applyFont="1" applyBorder="1" applyAlignment="1">
      <alignment horizontal="center" vertical="center" wrapText="1"/>
    </xf>
    <xf numFmtId="9" fontId="1" fillId="0" borderId="7" xfId="0" applyNumberFormat="1" applyFont="1" applyBorder="1" applyAlignment="1">
      <alignment horizontal="center" vertical="center" wrapText="1"/>
    </xf>
    <xf numFmtId="9" fontId="1" fillId="0" borderId="0" xfId="0" applyNumberFormat="1" applyFont="1" applyAlignment="1">
      <alignment vertical="center" wrapText="1"/>
    </xf>
    <xf numFmtId="0" fontId="4" fillId="3" borderId="7" xfId="0" applyFont="1" applyFill="1" applyBorder="1" applyAlignment="1">
      <alignment horizontal="center"/>
    </xf>
    <xf numFmtId="9" fontId="1" fillId="0" borderId="0" xfId="0" applyNumberFormat="1" applyFont="1" applyAlignment="1">
      <alignment horizontal="center"/>
    </xf>
    <xf numFmtId="0" fontId="4" fillId="3" borderId="7" xfId="0" applyFont="1" applyFill="1" applyBorder="1" applyAlignment="1">
      <alignment horizontal="center" vertical="center" wrapText="1"/>
    </xf>
    <xf numFmtId="164" fontId="1" fillId="0" borderId="0" xfId="0" applyNumberFormat="1" applyFont="1" applyAlignment="1">
      <alignment horizontal="center"/>
    </xf>
    <xf numFmtId="0" fontId="8" fillId="0" borderId="0" xfId="0" applyFont="1"/>
    <xf numFmtId="0" fontId="9" fillId="0" borderId="5" xfId="0" applyFont="1" applyBorder="1"/>
    <xf numFmtId="0" fontId="8" fillId="0" borderId="5" xfId="0" applyFont="1" applyBorder="1"/>
    <xf numFmtId="0" fontId="0" fillId="0" borderId="0" xfId="0"/>
    <xf numFmtId="0" fontId="3" fillId="0" borderId="2" xfId="0" applyFont="1" applyBorder="1"/>
    <xf numFmtId="0" fontId="3" fillId="0" borderId="3" xfId="0" applyFont="1" applyBorder="1"/>
    <xf numFmtId="0" fontId="4" fillId="2" borderId="8" xfId="0" applyFont="1" applyFill="1" applyBorder="1" applyAlignment="1">
      <alignment horizontal="center"/>
    </xf>
    <xf numFmtId="0" fontId="3" fillId="0" borderId="9" xfId="0" applyFont="1" applyBorder="1"/>
    <xf numFmtId="0" fontId="3" fillId="0" borderId="10" xfId="0" applyFont="1" applyBorder="1"/>
    <xf numFmtId="0" fontId="2" fillId="2" borderId="1" xfId="0" applyFont="1" applyFill="1" applyBorder="1" applyAlignment="1">
      <alignment horizontal="center" vertical="center" wrapText="1"/>
    </xf>
    <xf numFmtId="0" fontId="15" fillId="0" borderId="0" xfId="0" applyFont="1" applyAlignment="1">
      <alignment horizontal="center"/>
    </xf>
    <xf numFmtId="0" fontId="1" fillId="4" borderId="0" xfId="0" applyFont="1" applyFill="1" applyAlignment="1">
      <alignment horizontal="center" vertical="center" wrapText="1"/>
    </xf>
    <xf numFmtId="0" fontId="0" fillId="4" borderId="0" xfId="0" applyFill="1"/>
    <xf numFmtId="2" fontId="7" fillId="4" borderId="7" xfId="0" applyNumberFormat="1" applyFont="1" applyFill="1" applyBorder="1" applyAlignment="1">
      <alignment horizontal="center"/>
    </xf>
    <xf numFmtId="164" fontId="7" fillId="4" borderId="7" xfId="0" applyNumberFormat="1" applyFont="1" applyFill="1" applyBorder="1" applyAlignment="1">
      <alignment horizontal="center"/>
    </xf>
    <xf numFmtId="0" fontId="6" fillId="5" borderId="5" xfId="0" applyFont="1" applyFill="1" applyBorder="1" applyAlignment="1">
      <alignment horizontal="left" vertical="center" wrapText="1"/>
    </xf>
    <xf numFmtId="0" fontId="14" fillId="5" borderId="5" xfId="0" applyFont="1" applyFill="1" applyBorder="1" applyAlignment="1">
      <alignment horizontal="left" vertical="center" wrapText="1"/>
    </xf>
    <xf numFmtId="0" fontId="7"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D9E2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workbookViewId="0">
      <selection activeCell="B4" sqref="B4"/>
    </sheetView>
  </sheetViews>
  <sheetFormatPr baseColWidth="10" defaultColWidth="12.6640625" defaultRowHeight="14.4"/>
  <cols>
    <col min="1" max="1" width="23.44140625" customWidth="1"/>
    <col min="2" max="2" width="47.6640625" customWidth="1"/>
    <col min="3" max="3" width="45.33203125" customWidth="1"/>
    <col min="4" max="4" width="57.77734375" customWidth="1"/>
    <col min="5" max="5" width="12" customWidth="1"/>
    <col min="6" max="10" width="11.44140625" customWidth="1"/>
    <col min="11" max="26" width="10.6640625" customWidth="1"/>
  </cols>
  <sheetData>
    <row r="1" spans="1:26">
      <c r="A1" s="32" t="s">
        <v>50</v>
      </c>
      <c r="B1" s="32"/>
      <c r="C1" s="32"/>
      <c r="D1" s="32"/>
      <c r="E1" s="1"/>
      <c r="F1" s="1"/>
      <c r="G1" s="1"/>
      <c r="H1" s="1"/>
      <c r="I1" s="1"/>
      <c r="J1" s="1"/>
      <c r="K1" s="1"/>
      <c r="L1" s="1"/>
      <c r="M1" s="1"/>
      <c r="N1" s="1"/>
      <c r="O1" s="1"/>
      <c r="P1" s="1"/>
      <c r="Q1" s="1"/>
      <c r="R1" s="1"/>
      <c r="S1" s="1"/>
      <c r="T1" s="1"/>
      <c r="U1" s="1"/>
      <c r="V1" s="1"/>
      <c r="W1" s="1"/>
      <c r="X1" s="1"/>
      <c r="Y1" s="1"/>
      <c r="Z1" s="1"/>
    </row>
    <row r="2" spans="1:26">
      <c r="A2" s="25" t="s">
        <v>51</v>
      </c>
      <c r="B2" s="18"/>
      <c r="C2" s="18"/>
      <c r="D2" s="18"/>
      <c r="E2" s="1"/>
      <c r="F2" s="1"/>
      <c r="G2" s="1"/>
      <c r="H2" s="1"/>
      <c r="I2" s="1"/>
      <c r="J2" s="1"/>
      <c r="K2" s="1"/>
      <c r="L2" s="1"/>
      <c r="M2" s="1"/>
      <c r="N2" s="1"/>
      <c r="O2" s="1"/>
      <c r="P2" s="1"/>
      <c r="Q2" s="1"/>
      <c r="R2" s="1"/>
      <c r="S2" s="1"/>
      <c r="T2" s="1"/>
      <c r="U2" s="1"/>
      <c r="V2" s="1"/>
      <c r="W2" s="1"/>
      <c r="X2" s="1"/>
      <c r="Y2" s="1"/>
      <c r="Z2" s="1"/>
    </row>
    <row r="3" spans="1:26">
      <c r="A3" s="24" t="s">
        <v>0</v>
      </c>
      <c r="B3" s="19"/>
      <c r="C3" s="19"/>
      <c r="D3" s="20"/>
      <c r="E3" s="1"/>
      <c r="F3" s="1"/>
      <c r="G3" s="1"/>
      <c r="H3" s="1"/>
      <c r="I3" s="1"/>
      <c r="J3" s="1"/>
      <c r="K3" s="1"/>
      <c r="L3" s="1"/>
      <c r="M3" s="1"/>
      <c r="N3" s="1"/>
      <c r="O3" s="1"/>
      <c r="P3" s="1"/>
      <c r="Q3" s="1"/>
      <c r="R3" s="1"/>
      <c r="S3" s="1"/>
      <c r="T3" s="1"/>
      <c r="U3" s="1"/>
      <c r="V3" s="1"/>
      <c r="W3" s="1"/>
      <c r="X3" s="1"/>
      <c r="Y3" s="1"/>
      <c r="Z3" s="1"/>
    </row>
    <row r="4" spans="1:26" ht="27.6">
      <c r="A4" s="2" t="s">
        <v>1</v>
      </c>
      <c r="B4" s="3" t="s">
        <v>2</v>
      </c>
      <c r="C4" s="3" t="s">
        <v>3</v>
      </c>
      <c r="D4" s="3" t="s">
        <v>4</v>
      </c>
      <c r="E4" s="1"/>
      <c r="F4" s="1"/>
      <c r="G4" s="1"/>
      <c r="H4" s="1"/>
      <c r="I4" s="1"/>
      <c r="J4" s="1"/>
      <c r="K4" s="1"/>
      <c r="L4" s="1"/>
      <c r="M4" s="1"/>
      <c r="N4" s="1"/>
      <c r="O4" s="1"/>
      <c r="P4" s="1"/>
      <c r="Q4" s="1"/>
      <c r="R4" s="1"/>
      <c r="S4" s="1"/>
      <c r="T4" s="1"/>
      <c r="U4" s="1"/>
      <c r="V4" s="1"/>
      <c r="W4" s="1"/>
      <c r="X4" s="1"/>
      <c r="Y4" s="1"/>
      <c r="Z4" s="1"/>
    </row>
    <row r="5" spans="1:26" ht="193.2">
      <c r="A5" s="4" t="s">
        <v>5</v>
      </c>
      <c r="B5" s="30" t="s">
        <v>6</v>
      </c>
      <c r="C5" s="30" t="s">
        <v>7</v>
      </c>
      <c r="D5" s="30" t="s">
        <v>8</v>
      </c>
      <c r="E5" s="1"/>
      <c r="F5" s="1"/>
      <c r="G5" s="1"/>
      <c r="H5" s="1"/>
      <c r="I5" s="1"/>
      <c r="J5" s="1"/>
      <c r="K5" s="1"/>
      <c r="L5" s="1"/>
      <c r="M5" s="1"/>
      <c r="N5" s="1"/>
      <c r="O5" s="1"/>
      <c r="P5" s="1"/>
      <c r="Q5" s="1"/>
      <c r="R5" s="1"/>
      <c r="S5" s="1"/>
      <c r="T5" s="1"/>
      <c r="U5" s="1"/>
      <c r="V5" s="1"/>
      <c r="W5" s="1"/>
      <c r="X5" s="1"/>
      <c r="Y5" s="1"/>
      <c r="Z5" s="1"/>
    </row>
    <row r="6" spans="1:26" ht="110.4">
      <c r="A6" s="4" t="s">
        <v>9</v>
      </c>
      <c r="B6" s="30" t="s">
        <v>10</v>
      </c>
      <c r="C6" s="30" t="s">
        <v>11</v>
      </c>
      <c r="D6" s="30" t="s">
        <v>12</v>
      </c>
      <c r="E6" s="1"/>
      <c r="F6" s="1"/>
      <c r="G6" s="1"/>
      <c r="H6" s="1"/>
      <c r="I6" s="1"/>
      <c r="J6" s="1"/>
      <c r="K6" s="1"/>
      <c r="L6" s="1"/>
      <c r="M6" s="1"/>
      <c r="N6" s="1"/>
      <c r="O6" s="1"/>
      <c r="P6" s="1"/>
      <c r="Q6" s="1"/>
      <c r="R6" s="1"/>
      <c r="S6" s="1"/>
      <c r="T6" s="1"/>
      <c r="U6" s="1"/>
      <c r="V6" s="1"/>
      <c r="W6" s="1"/>
      <c r="X6" s="1"/>
      <c r="Y6" s="1"/>
      <c r="Z6" s="1"/>
    </row>
    <row r="7" spans="1:26" ht="110.4">
      <c r="A7" s="4" t="s">
        <v>13</v>
      </c>
      <c r="B7" s="30" t="s">
        <v>14</v>
      </c>
      <c r="C7" s="30" t="s">
        <v>15</v>
      </c>
      <c r="D7" s="30" t="s">
        <v>16</v>
      </c>
      <c r="E7" s="1"/>
      <c r="F7" s="1"/>
      <c r="G7" s="1"/>
      <c r="H7" s="1"/>
      <c r="I7" s="1"/>
      <c r="J7" s="1"/>
      <c r="K7" s="1"/>
      <c r="L7" s="1"/>
      <c r="M7" s="1"/>
      <c r="N7" s="1"/>
      <c r="O7" s="1"/>
      <c r="P7" s="1"/>
      <c r="Q7" s="1"/>
      <c r="R7" s="1"/>
      <c r="S7" s="1"/>
      <c r="T7" s="1"/>
      <c r="U7" s="1"/>
      <c r="V7" s="1"/>
      <c r="W7" s="1"/>
      <c r="X7" s="1"/>
      <c r="Y7" s="1"/>
      <c r="Z7" s="1"/>
    </row>
    <row r="8" spans="1:26" ht="138">
      <c r="A8" s="4" t="s">
        <v>17</v>
      </c>
      <c r="B8" s="30" t="s">
        <v>18</v>
      </c>
      <c r="C8" s="30" t="s">
        <v>19</v>
      </c>
      <c r="D8" s="30" t="s">
        <v>20</v>
      </c>
      <c r="E8" s="1"/>
      <c r="F8" s="1"/>
      <c r="G8" s="1"/>
      <c r="H8" s="1"/>
      <c r="I8" s="1"/>
      <c r="J8" s="1"/>
      <c r="K8" s="1"/>
      <c r="L8" s="1"/>
      <c r="M8" s="1"/>
      <c r="N8" s="1"/>
      <c r="O8" s="1"/>
      <c r="P8" s="1"/>
      <c r="Q8" s="1"/>
      <c r="R8" s="1"/>
      <c r="S8" s="1"/>
      <c r="T8" s="1"/>
      <c r="U8" s="1"/>
      <c r="V8" s="1"/>
      <c r="W8" s="1"/>
      <c r="X8" s="1"/>
      <c r="Y8" s="1"/>
      <c r="Z8" s="1"/>
    </row>
    <row r="9" spans="1:26" ht="165.6">
      <c r="A9" s="4" t="s">
        <v>21</v>
      </c>
      <c r="B9" s="31" t="s">
        <v>22</v>
      </c>
      <c r="C9" s="30" t="s">
        <v>23</v>
      </c>
      <c r="D9" s="30" t="s">
        <v>24</v>
      </c>
      <c r="E9" s="1"/>
      <c r="F9" s="1"/>
      <c r="G9" s="1"/>
      <c r="H9" s="1"/>
      <c r="I9" s="1"/>
      <c r="J9" s="1"/>
      <c r="K9" s="1"/>
      <c r="L9" s="1"/>
      <c r="M9" s="1"/>
      <c r="N9" s="1"/>
      <c r="O9" s="1"/>
      <c r="P9" s="1"/>
      <c r="Q9" s="1"/>
      <c r="R9" s="1"/>
      <c r="S9" s="1"/>
      <c r="T9" s="1"/>
      <c r="U9" s="1"/>
      <c r="V9" s="1"/>
      <c r="W9" s="1"/>
      <c r="X9" s="1"/>
      <c r="Y9" s="1"/>
      <c r="Z9" s="1"/>
    </row>
    <row r="10"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5"/>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6" t="s">
        <v>1</v>
      </c>
      <c r="B13" s="6" t="s">
        <v>25</v>
      </c>
      <c r="C13" s="6" t="s">
        <v>26</v>
      </c>
      <c r="D13" s="6" t="s">
        <v>27</v>
      </c>
      <c r="E13" s="6" t="s">
        <v>28</v>
      </c>
      <c r="F13" s="1"/>
      <c r="G13" s="1"/>
      <c r="H13" s="1"/>
      <c r="I13" s="1"/>
      <c r="J13" s="7"/>
      <c r="K13" s="1"/>
      <c r="L13" s="1"/>
      <c r="M13" s="1"/>
      <c r="N13" s="1"/>
      <c r="O13" s="1"/>
      <c r="P13" s="1"/>
      <c r="Q13" s="1"/>
      <c r="R13" s="1"/>
      <c r="S13" s="1"/>
      <c r="T13" s="1"/>
      <c r="U13" s="1"/>
      <c r="V13" s="1"/>
      <c r="W13" s="1"/>
      <c r="X13" s="1"/>
      <c r="Y13" s="1"/>
      <c r="Z13" s="1"/>
    </row>
    <row r="14" spans="1:26">
      <c r="A14" s="8" t="s">
        <v>29</v>
      </c>
      <c r="B14" s="8">
        <v>5</v>
      </c>
      <c r="C14" s="8">
        <v>5</v>
      </c>
      <c r="D14" s="8">
        <v>5</v>
      </c>
      <c r="E14" s="9">
        <v>0.2</v>
      </c>
      <c r="F14" s="1"/>
      <c r="G14" s="1"/>
      <c r="H14" s="1"/>
      <c r="I14" s="1"/>
      <c r="J14" s="10"/>
      <c r="K14" s="1"/>
      <c r="L14" s="1"/>
      <c r="M14" s="1"/>
      <c r="N14" s="1"/>
      <c r="O14" s="1"/>
      <c r="P14" s="1"/>
      <c r="Q14" s="1"/>
      <c r="R14" s="1"/>
      <c r="S14" s="1"/>
      <c r="T14" s="1"/>
      <c r="U14" s="1"/>
      <c r="V14" s="1"/>
      <c r="W14" s="1"/>
      <c r="X14" s="1"/>
      <c r="Y14" s="1"/>
      <c r="Z14" s="1"/>
    </row>
    <row r="15" spans="1:26">
      <c r="A15" s="8" t="s">
        <v>30</v>
      </c>
      <c r="B15" s="8">
        <v>5</v>
      </c>
      <c r="C15" s="8">
        <v>5</v>
      </c>
      <c r="D15" s="8">
        <v>5</v>
      </c>
      <c r="E15" s="9">
        <v>0.2</v>
      </c>
      <c r="F15" s="1"/>
      <c r="G15" s="1"/>
      <c r="H15" s="1"/>
      <c r="I15" s="1"/>
      <c r="J15" s="10"/>
      <c r="K15" s="1"/>
      <c r="L15" s="1"/>
      <c r="M15" s="1"/>
      <c r="N15" s="1"/>
      <c r="O15" s="1"/>
      <c r="P15" s="1"/>
      <c r="Q15" s="1"/>
      <c r="R15" s="1"/>
      <c r="S15" s="1"/>
      <c r="T15" s="1"/>
      <c r="U15" s="1"/>
      <c r="V15" s="1"/>
      <c r="W15" s="1"/>
      <c r="X15" s="1"/>
      <c r="Y15" s="1"/>
      <c r="Z15" s="1"/>
    </row>
    <row r="16" spans="1:26">
      <c r="A16" s="8" t="s">
        <v>31</v>
      </c>
      <c r="B16" s="8">
        <v>5</v>
      </c>
      <c r="C16" s="8">
        <v>4</v>
      </c>
      <c r="D16" s="8">
        <v>4</v>
      </c>
      <c r="E16" s="9">
        <v>0.25</v>
      </c>
      <c r="F16" s="1"/>
      <c r="G16" s="1"/>
      <c r="H16" s="1"/>
      <c r="I16" s="1"/>
      <c r="J16" s="10"/>
      <c r="K16" s="1"/>
      <c r="L16" s="1"/>
      <c r="M16" s="1"/>
      <c r="N16" s="1"/>
      <c r="O16" s="1"/>
      <c r="P16" s="1"/>
      <c r="Q16" s="1"/>
      <c r="R16" s="1"/>
      <c r="S16" s="1"/>
      <c r="T16" s="1"/>
      <c r="U16" s="1"/>
      <c r="V16" s="1"/>
      <c r="W16" s="1"/>
      <c r="X16" s="1"/>
      <c r="Y16" s="1"/>
      <c r="Z16" s="1"/>
    </row>
    <row r="17" spans="1:26">
      <c r="A17" s="8" t="s">
        <v>32</v>
      </c>
      <c r="B17" s="8">
        <v>5</v>
      </c>
      <c r="C17" s="8">
        <v>3</v>
      </c>
      <c r="D17" s="8">
        <v>5</v>
      </c>
      <c r="E17" s="9">
        <v>0.2</v>
      </c>
      <c r="F17" s="1"/>
      <c r="G17" s="1"/>
      <c r="H17" s="1"/>
      <c r="I17" s="1"/>
      <c r="J17" s="10"/>
      <c r="K17" s="1"/>
      <c r="L17" s="1"/>
      <c r="M17" s="1"/>
      <c r="N17" s="1"/>
      <c r="O17" s="1"/>
      <c r="P17" s="1"/>
      <c r="Q17" s="1"/>
      <c r="R17" s="1"/>
      <c r="S17" s="1"/>
      <c r="T17" s="1"/>
      <c r="U17" s="1"/>
      <c r="V17" s="1"/>
      <c r="W17" s="1"/>
      <c r="X17" s="1"/>
      <c r="Y17" s="1"/>
      <c r="Z17" s="1"/>
    </row>
    <row r="18" spans="1:26">
      <c r="A18" s="8" t="s">
        <v>33</v>
      </c>
      <c r="B18" s="8">
        <v>4.5</v>
      </c>
      <c r="C18" s="8">
        <v>5</v>
      </c>
      <c r="D18" s="8">
        <v>4</v>
      </c>
      <c r="E18" s="9">
        <v>0.15</v>
      </c>
      <c r="F18" s="1"/>
      <c r="G18" s="1"/>
      <c r="H18" s="1"/>
      <c r="I18" s="1"/>
      <c r="J18" s="10"/>
      <c r="K18" s="1"/>
      <c r="L18" s="1"/>
      <c r="M18" s="1"/>
      <c r="N18" s="1"/>
      <c r="O18" s="1"/>
      <c r="P18" s="1"/>
      <c r="Q18" s="1"/>
      <c r="R18" s="1"/>
      <c r="S18" s="1"/>
      <c r="T18" s="1"/>
      <c r="U18" s="1"/>
      <c r="V18" s="1"/>
      <c r="W18" s="1"/>
      <c r="X18" s="1"/>
      <c r="Y18" s="1"/>
      <c r="Z18" s="1"/>
    </row>
    <row r="19" spans="1:26">
      <c r="A19" s="11" t="s">
        <v>34</v>
      </c>
      <c r="B19" s="28">
        <f t="shared" ref="B19:D19" si="0">SUMPRODUCT(B14:B18,$E$14:$E$18)</f>
        <v>4.9249999999999998</v>
      </c>
      <c r="C19" s="28">
        <f t="shared" si="0"/>
        <v>4.3499999999999996</v>
      </c>
      <c r="D19" s="28">
        <f t="shared" si="0"/>
        <v>4.5999999999999996</v>
      </c>
      <c r="E19" s="12"/>
      <c r="F19" s="1"/>
      <c r="G19" s="1"/>
      <c r="H19" s="1"/>
      <c r="I19" s="1"/>
      <c r="J19" s="1"/>
      <c r="K19" s="1"/>
      <c r="L19" s="1"/>
      <c r="M19" s="1"/>
      <c r="N19" s="1"/>
      <c r="O19" s="1"/>
      <c r="P19" s="1"/>
      <c r="Q19" s="1"/>
      <c r="R19" s="1"/>
      <c r="S19" s="1"/>
      <c r="T19" s="1"/>
      <c r="U19" s="1"/>
      <c r="V19" s="1"/>
      <c r="W19" s="1"/>
      <c r="X19" s="1"/>
      <c r="Y19" s="1"/>
      <c r="Z19" s="1"/>
    </row>
    <row r="20" spans="1:26">
      <c r="A20" s="13" t="s">
        <v>28</v>
      </c>
      <c r="B20" s="29">
        <f t="shared" ref="B20:D20" si="1">B19/5</f>
        <v>0.98499999999999999</v>
      </c>
      <c r="C20" s="29">
        <f t="shared" si="1"/>
        <v>0.86999999999999988</v>
      </c>
      <c r="D20" s="29">
        <f t="shared" si="1"/>
        <v>0.91999999999999993</v>
      </c>
      <c r="E20" s="14"/>
      <c r="F20" s="1"/>
      <c r="G20" s="1"/>
      <c r="H20" s="1"/>
      <c r="I20" s="1"/>
      <c r="J20" s="1"/>
      <c r="K20" s="1"/>
      <c r="L20" s="1"/>
      <c r="M20" s="1"/>
      <c r="N20" s="1"/>
      <c r="O20" s="1"/>
      <c r="P20" s="1"/>
      <c r="Q20" s="1"/>
      <c r="R20" s="1"/>
      <c r="S20" s="1"/>
      <c r="T20" s="1"/>
      <c r="U20" s="1"/>
      <c r="V20" s="1"/>
      <c r="W20" s="1"/>
      <c r="X20" s="1"/>
      <c r="Y20" s="1"/>
      <c r="Z20" s="1"/>
    </row>
    <row r="21" spans="1:26">
      <c r="A21" s="5"/>
      <c r="B21" s="1"/>
      <c r="C21" s="1"/>
      <c r="D21" s="1"/>
      <c r="E21" s="1"/>
      <c r="F21" s="1"/>
      <c r="G21" s="1"/>
      <c r="H21" s="1"/>
      <c r="I21" s="1"/>
      <c r="J21" s="1"/>
      <c r="K21" s="1"/>
      <c r="L21" s="1"/>
      <c r="M21" s="1"/>
      <c r="N21" s="1"/>
      <c r="O21" s="1"/>
      <c r="P21" s="1"/>
      <c r="Q21" s="1"/>
      <c r="R21" s="1"/>
      <c r="S21" s="1"/>
      <c r="T21" s="1"/>
      <c r="U21" s="1"/>
      <c r="V21" s="1"/>
      <c r="W21" s="1"/>
      <c r="X21" s="1"/>
      <c r="Y21" s="1"/>
      <c r="Z21" s="1"/>
    </row>
    <row r="22" spans="1:26">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c r="A23" s="21" t="s">
        <v>35</v>
      </c>
      <c r="B23" s="22"/>
      <c r="C23" s="22"/>
      <c r="D23" s="22"/>
      <c r="E23" s="23"/>
      <c r="F23" s="1"/>
      <c r="G23" s="1"/>
      <c r="H23" s="1"/>
      <c r="I23" s="1"/>
      <c r="J23" s="1"/>
      <c r="K23" s="1"/>
      <c r="L23" s="1"/>
      <c r="M23" s="1"/>
      <c r="N23" s="1"/>
      <c r="O23" s="1"/>
      <c r="P23" s="1"/>
      <c r="Q23" s="1"/>
      <c r="R23" s="1"/>
      <c r="S23" s="1"/>
      <c r="T23" s="1"/>
      <c r="U23" s="1"/>
      <c r="V23" s="1"/>
      <c r="W23" s="1"/>
      <c r="X23" s="1"/>
      <c r="Y23" s="1"/>
      <c r="Z23" s="1"/>
    </row>
    <row r="24" spans="1:26">
      <c r="A24" s="26" t="s">
        <v>36</v>
      </c>
      <c r="B24" s="27"/>
      <c r="C24" s="27"/>
      <c r="D24" s="27"/>
      <c r="E24" s="27"/>
      <c r="F24" s="1"/>
      <c r="G24" s="1"/>
      <c r="H24" s="1"/>
      <c r="I24" s="1"/>
      <c r="J24" s="1"/>
      <c r="K24" s="1"/>
      <c r="L24" s="1"/>
      <c r="M24" s="1"/>
      <c r="N24" s="1"/>
      <c r="O24" s="1"/>
      <c r="P24" s="1"/>
      <c r="Q24" s="1"/>
      <c r="R24" s="1"/>
      <c r="S24" s="1"/>
      <c r="T24" s="1"/>
      <c r="U24" s="1"/>
      <c r="V24" s="1"/>
      <c r="W24" s="1"/>
      <c r="X24" s="1"/>
      <c r="Y24" s="1"/>
      <c r="Z24" s="1"/>
    </row>
    <row r="25" spans="1:26">
      <c r="A25" s="27"/>
      <c r="B25" s="27"/>
      <c r="C25" s="27"/>
      <c r="D25" s="27"/>
      <c r="E25" s="27"/>
      <c r="F25" s="1"/>
      <c r="G25" s="1"/>
      <c r="H25" s="1"/>
      <c r="I25" s="1"/>
      <c r="J25" s="1"/>
      <c r="K25" s="1"/>
      <c r="L25" s="1"/>
      <c r="M25" s="1"/>
      <c r="N25" s="1"/>
      <c r="O25" s="1"/>
      <c r="P25" s="1"/>
      <c r="Q25" s="1"/>
      <c r="R25" s="1"/>
      <c r="S25" s="1"/>
      <c r="T25" s="1"/>
      <c r="U25" s="1"/>
      <c r="V25" s="1"/>
      <c r="W25" s="1"/>
      <c r="X25" s="1"/>
      <c r="Y25" s="1"/>
      <c r="Z25" s="1"/>
    </row>
    <row r="26" spans="1:26">
      <c r="A26" s="27"/>
      <c r="B26" s="27"/>
      <c r="C26" s="27"/>
      <c r="D26" s="27"/>
      <c r="E26" s="27"/>
      <c r="F26" s="1"/>
      <c r="G26" s="1"/>
      <c r="H26" s="1"/>
      <c r="I26" s="1"/>
      <c r="J26" s="1"/>
      <c r="K26" s="1"/>
      <c r="L26" s="1"/>
      <c r="M26" s="1"/>
      <c r="N26" s="1"/>
      <c r="O26" s="1"/>
      <c r="P26" s="1"/>
      <c r="Q26" s="1"/>
      <c r="R26" s="1"/>
      <c r="S26" s="1"/>
      <c r="T26" s="1"/>
      <c r="U26" s="1"/>
      <c r="V26" s="1"/>
      <c r="W26" s="1"/>
      <c r="X26" s="1"/>
      <c r="Y26" s="1"/>
      <c r="Z26" s="1"/>
    </row>
    <row r="27" spans="1:26">
      <c r="A27" s="27"/>
      <c r="B27" s="27"/>
      <c r="C27" s="27"/>
      <c r="D27" s="27"/>
      <c r="E27" s="27"/>
      <c r="F27" s="1"/>
      <c r="G27" s="1"/>
      <c r="H27" s="1"/>
      <c r="I27" s="1"/>
      <c r="J27" s="1"/>
      <c r="K27" s="1"/>
      <c r="L27" s="1"/>
      <c r="M27" s="1"/>
      <c r="N27" s="1"/>
      <c r="O27" s="1"/>
      <c r="P27" s="1"/>
      <c r="Q27" s="1"/>
      <c r="R27" s="1"/>
      <c r="S27" s="1"/>
      <c r="T27" s="1"/>
      <c r="U27" s="1"/>
      <c r="V27" s="1"/>
      <c r="W27" s="1"/>
      <c r="X27" s="1"/>
      <c r="Y27" s="1"/>
      <c r="Z27" s="1"/>
    </row>
    <row r="28" spans="1:26">
      <c r="A28" s="27"/>
      <c r="B28" s="27"/>
      <c r="C28" s="27"/>
      <c r="D28" s="27"/>
      <c r="E28" s="27"/>
      <c r="F28" s="1"/>
      <c r="G28" s="1"/>
      <c r="H28" s="1"/>
      <c r="I28" s="1"/>
      <c r="J28" s="1"/>
      <c r="K28" s="1"/>
      <c r="L28" s="1"/>
      <c r="M28" s="1"/>
      <c r="N28" s="1"/>
      <c r="O28" s="1"/>
      <c r="P28" s="1"/>
      <c r="Q28" s="1"/>
      <c r="R28" s="1"/>
      <c r="S28" s="1"/>
      <c r="T28" s="1"/>
      <c r="U28" s="1"/>
      <c r="V28" s="1"/>
      <c r="W28" s="1"/>
      <c r="X28" s="1"/>
      <c r="Y28" s="1"/>
      <c r="Z28" s="1"/>
    </row>
    <row r="29" spans="1:26">
      <c r="A29" s="27"/>
      <c r="B29" s="27"/>
      <c r="C29" s="27"/>
      <c r="D29" s="27"/>
      <c r="E29" s="27"/>
      <c r="F29" s="1"/>
      <c r="G29" s="1"/>
      <c r="H29" s="1"/>
      <c r="I29" s="1"/>
      <c r="J29" s="1"/>
      <c r="K29" s="1"/>
      <c r="L29" s="1"/>
      <c r="M29" s="1"/>
      <c r="N29" s="1"/>
      <c r="O29" s="1"/>
      <c r="P29" s="1"/>
      <c r="Q29" s="1"/>
      <c r="R29" s="1"/>
      <c r="S29" s="1"/>
      <c r="T29" s="1"/>
      <c r="U29" s="1"/>
      <c r="V29" s="1"/>
      <c r="W29" s="1"/>
      <c r="X29" s="1"/>
      <c r="Y29" s="1"/>
      <c r="Z29" s="1"/>
    </row>
    <row r="30" spans="1:26">
      <c r="A30" s="27"/>
      <c r="B30" s="27"/>
      <c r="C30" s="27"/>
      <c r="D30" s="27"/>
      <c r="E30" s="27"/>
      <c r="F30" s="1"/>
      <c r="G30" s="1"/>
      <c r="H30" s="1"/>
      <c r="I30" s="1"/>
      <c r="J30" s="1"/>
      <c r="K30" s="1"/>
      <c r="L30" s="1"/>
      <c r="M30" s="1"/>
      <c r="N30" s="1"/>
      <c r="O30" s="1"/>
      <c r="P30" s="1"/>
      <c r="Q30" s="1"/>
      <c r="R30" s="1"/>
      <c r="S30" s="1"/>
      <c r="T30" s="1"/>
      <c r="U30" s="1"/>
      <c r="V30" s="1"/>
      <c r="W30" s="1"/>
      <c r="X30" s="1"/>
      <c r="Y30" s="1"/>
      <c r="Z30" s="1"/>
    </row>
    <row r="3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5">
    <mergeCell ref="A2:D2"/>
    <mergeCell ref="A3:D3"/>
    <mergeCell ref="A23:E23"/>
    <mergeCell ref="A24:E30"/>
    <mergeCell ref="A1:D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B8"/>
  <sheetViews>
    <sheetView workbookViewId="0"/>
  </sheetViews>
  <sheetFormatPr baseColWidth="10" defaultColWidth="12.6640625" defaultRowHeight="15" customHeight="1"/>
  <cols>
    <col min="2" max="2" width="30.44140625" customWidth="1"/>
  </cols>
  <sheetData>
    <row r="2" spans="1:2">
      <c r="A2" s="15" t="s">
        <v>37</v>
      </c>
    </row>
    <row r="3" spans="1:2">
      <c r="A3" s="16" t="s">
        <v>38</v>
      </c>
      <c r="B3" s="16" t="s">
        <v>39</v>
      </c>
    </row>
    <row r="4" spans="1:2">
      <c r="A4" s="17" t="s">
        <v>40</v>
      </c>
      <c r="B4" s="17" t="s">
        <v>41</v>
      </c>
    </row>
    <row r="5" spans="1:2">
      <c r="A5" s="17" t="s">
        <v>42</v>
      </c>
      <c r="B5" s="17" t="s">
        <v>43</v>
      </c>
    </row>
    <row r="6" spans="1:2">
      <c r="A6" s="17" t="s">
        <v>44</v>
      </c>
      <c r="B6" s="17" t="s">
        <v>45</v>
      </c>
    </row>
    <row r="7" spans="1:2">
      <c r="A7" s="17" t="s">
        <v>46</v>
      </c>
      <c r="B7" s="17" t="s">
        <v>47</v>
      </c>
    </row>
    <row r="8" spans="1:2">
      <c r="A8" s="17" t="s">
        <v>48</v>
      </c>
      <c r="B8" s="17"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Paola Mendoza</dc:creator>
  <cp:lastModifiedBy>Paola Mendoza</cp:lastModifiedBy>
  <dcterms:created xsi:type="dcterms:W3CDTF">2025-09-15T01:31:35Z</dcterms:created>
  <dcterms:modified xsi:type="dcterms:W3CDTF">2025-09-16T19:37:11Z</dcterms:modified>
</cp:coreProperties>
</file>