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GIEN\Documents\GGC-0805-2025\Politica y Relacionamiento Ambiental\Productos\Tablero de control\docs\"/>
    </mc:Choice>
  </mc:AlternateContent>
  <xr:revisionPtr revIDLastSave="0" documentId="13_ncr:1_{420CA752-D954-478D-B898-1D39762EF61C}" xr6:coauthVersionLast="47" xr6:coauthVersionMax="47" xr10:uidLastSave="{00000000-0000-0000-0000-000000000000}"/>
  <bookViews>
    <workbookView xWindow="-108" yWindow="-108" windowWidth="23256" windowHeight="12456" xr2:uid="{5454A025-C66C-489A-8E24-84EE30FEF83D}"/>
  </bookViews>
  <sheets>
    <sheet name="Base de datos  juridica" sheetId="1" r:id="rId1"/>
  </sheets>
  <externalReferences>
    <externalReference r:id="rId2"/>
    <externalReference r:id="rId3"/>
  </externalReferences>
  <definedNames>
    <definedName name="Grupo">'[1]Listas '!#REF!</definedName>
    <definedName name="PRA">'[1]Listas '!$A$2:$A$14</definedName>
    <definedName name="Tabla1">Base[#All]</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<sst xmlns="http://schemas.openxmlformats.org/spreadsheetml/2006/main" count="269" uniqueCount="143">
  <si>
    <t>Tipo de consulta</t>
  </si>
  <si>
    <t xml:space="preserve">Subsector </t>
  </si>
  <si>
    <t>Entidad</t>
  </si>
  <si>
    <t xml:space="preserve">Tipo de acto administrativo </t>
  </si>
  <si>
    <t>Nombre del acto administrativo</t>
  </si>
  <si>
    <t xml:space="preserve">Nombre de proyecto </t>
  </si>
  <si>
    <t xml:space="preserve">Link </t>
  </si>
  <si>
    <t>Desde cuando esta en consula</t>
  </si>
  <si>
    <t>Hasta</t>
  </si>
  <si>
    <t>Prioridad</t>
  </si>
  <si>
    <t>Contacto</t>
  </si>
  <si>
    <t xml:space="preserve">dependencia </t>
  </si>
  <si>
    <t xml:space="preserve">Responsable interno </t>
  </si>
  <si>
    <t xml:space="preserve">Dependencia gestion ambiente </t>
  </si>
  <si>
    <t xml:space="preserve">correo electronico </t>
  </si>
  <si>
    <t>Estado</t>
  </si>
  <si>
    <t xml:space="preserve">Insumo o respuesta </t>
  </si>
  <si>
    <t>Consulta Publica</t>
  </si>
  <si>
    <t xml:space="preserve">Transversal </t>
  </si>
  <si>
    <t>Ministerio de Salud y Protección Social</t>
  </si>
  <si>
    <t>Proyecto de Decreto</t>
  </si>
  <si>
    <t xml:space="preserve"> Adición el Título 15 de la Parte 8 del Libro 2 del Decreto 780 de 2016</t>
  </si>
  <si>
    <t>Por el cual se adiciona el Título 15 de la Parte 8 del Libro 2 del Decreto 780 de 2016, relacionada con la Política Integral de Salud Ambiental (PISA), se crea el Sistema Unificado de Información de Salud Ambiental (SUISA) y se dictan otras disposiciones</t>
  </si>
  <si>
    <t>https://www.minsalud.gov.co/Paginas/Norm_ProyectosDec.aspx</t>
  </si>
  <si>
    <t>jhernandez@minsalud.gov.co | lsoto@minsalud.gov.co</t>
  </si>
  <si>
    <t>Oscar Silva</t>
  </si>
  <si>
    <t>Politica y Relacionamiento Ambiental</t>
  </si>
  <si>
    <t>oisilva@minenergia.gov.co</t>
  </si>
  <si>
    <t>En revisión</t>
  </si>
  <si>
    <t>comentarios-280120250709165122671.docx</t>
  </si>
  <si>
    <t xml:space="preserve">Consulta interna relacionamiento con las entidades </t>
  </si>
  <si>
    <t>Coorpoamazonia</t>
  </si>
  <si>
    <t>Proyecto de Resolución</t>
  </si>
  <si>
    <t>Resolucion DG.No.0631</t>
  </si>
  <si>
    <t>POR MEDIO DE LA CUAL SE ESTABLECE UN ÁREA DE INTERÉS_x000D_
AMBIENTAL PARA LA PROTECCION DE LOS RECURSOS NATURALES, EN EL_x000D_
MUNICIPIO DE MOCOA, DEPARTAMENTO DE PUTUMAYO Y SE ADOPTAN_x000D_
OTRAS DETERMINACIONES”</t>
  </si>
  <si>
    <t>La Directora General de la Corporación para el Desarrollo Sostenible del Sur de la Amazonía -CORPOAMAZONIA,</t>
  </si>
  <si>
    <t>William Molina</t>
  </si>
  <si>
    <t>wfmolina@minenergia.gov.co</t>
  </si>
  <si>
    <t>enviado concepto tecnico</t>
  </si>
  <si>
    <t>1. Corpoamazonia</t>
  </si>
  <si>
    <t>UPRA, Unidad de Planificación Rural Agropecuaria</t>
  </si>
  <si>
    <t xml:space="preserve">Modificación  Resolución 161 del 20 de junio de 2024 </t>
  </si>
  <si>
    <t>Por la cual se modifica parcialmente la Resolución 161 del 20 de junio de 2024 que declaró las Áreas de Protección para la Producción de Alimentos (APPA) en los municipios de La Jagua del Pilar, Urumita, Villanueva, El Molino, San Juan del Cesar, Distracción, Fonseca y Barrancas, ubicados en la región sur del departamento de La Guajira y se dictan otras disposiciones</t>
  </si>
  <si>
    <t>LA MINISTRA DE AGRICULTURA Y DESARROLLO RURAL</t>
  </si>
  <si>
    <t>2. APPA's</t>
  </si>
  <si>
    <t xml:space="preserve">Ministerio de ambiente y desarrollo sostenible </t>
  </si>
  <si>
    <t>Resolución 0955 de 2015</t>
  </si>
  <si>
    <t>“Por medio de la cual se establecen los lineamientos para el ordenamiento ambiental de la Sabana de Bogotá” Establecer los lineamientos para el ordenamiento ambiental de la Sabana de Bogotá, como área de interés ecológico nacional, con el fin de garantizar su integridad ecológica, guiar su transición y adaptación territorial y al cambio climático y procurar el ordenamiento alrededor del agua.</t>
  </si>
  <si>
    <t>https://www.minambiente.gov.co/wp-content/uploads/2025/03/CP_ordenamiento-ambiental-de-la-Sabana-de-Bogota%CC%81.7z</t>
  </si>
  <si>
    <t>asrodriguez@minambiente.gov.co, sina@minambiente.gov.co</t>
  </si>
  <si>
    <t xml:space="preserve"> Dirección de Ordenamiento Ambiental Territorial y Sistema Nacional Ambiental (SINA)</t>
  </si>
  <si>
    <t>https://minenergiacol-my.sharepoint.com/:x:/g/personal/ijgomez_minenergia_gov_co/EQe9jFkrgo1FpXeWPSUyMjsBa6Hmb8FnTv4monVvj0a8HQ?e=JgYceZ</t>
  </si>
  <si>
    <t>Asuntos legislativos</t>
  </si>
  <si>
    <t>Mineria</t>
  </si>
  <si>
    <t xml:space="preserve">Ministerio de Minas y energia </t>
  </si>
  <si>
    <t xml:space="preserve">Proyecto de ley </t>
  </si>
  <si>
    <t>PL 344/23 CÁMARA</t>
  </si>
  <si>
    <t>ECOMINERALES
Por la cual se crea la empresa colombiana de minerales -ecominerales-, se determina su objeto, su naturaleza, su estructura orgánica y se dictan otras disposiciones.</t>
  </si>
  <si>
    <t>Ponencia 2do Debate</t>
  </si>
  <si>
    <t xml:space="preserve">Pte discutir ponencia 2DO Debate </t>
  </si>
  <si>
    <t>H.S.Carlos Alberto Benavides Mora , H.S.Robert Daza Guevara , H.S.Wilson Arias Castillo H.R.Leyla Marleny Rincón Trujillo , H.R.Jorge Andrés Cancimance López , H.R.Jairo Reinaldo Cala Suárez , H.R.Carlos Alberto Carreño Marin , H.R.John Jairo González Agudelo , H.R.William Ferney Aljure Martínez , H.R.Gabriel Ernesto Parrado Durán , H.R.Jorge Eliécer Tamayo Marulanda , H.R.Heraclito Landinez Suárez , H.R.Erick Adrián Velasco Burbano , H.R.Karen Astrith Manrique Olarte , H.R.Carlos Adolfo Ardila Espinosa , H.R.Pedro Baracutao García Ospina , H.R.Olga Beatriz González Correa , H.R.Alfredo Mondragón Garzón , H.R.David Alejandro Toro Ramírez , H.R.Carmen Felisa Ramírez Boscán Ministro de Minas y Energía - Andrés Camacho Morales</t>
  </si>
  <si>
    <r>
      <rPr>
        <b/>
        <sz val="11"/>
        <color theme="1"/>
        <rFont val="Calibri"/>
        <family val="2"/>
        <scheme val="minor"/>
      </rPr>
      <t>Cámara</t>
    </r>
    <r>
      <rPr>
        <sz val="11"/>
        <color theme="1"/>
        <rFont val="Calibri"/>
        <family val="2"/>
        <scheme val="minor"/>
      </rPr>
      <t xml:space="preserve">
Partido Polo Democrático Alternativo
Colombia Humana
Partido Liberal Colombiano
Coalición Pacto Histórico
Partido Comunes
Partido Asociación De Desplazados Del Municipio De Briceño
Partido Asociación De Campesinos Productores Del Bajo Ariari Del Municipio De Puerto Concordia "Asocamproariari"
 Partido de la Unión por la Gente
Partido Movimiento Alternativo Indígena y Social
Partido Asociacion de victimas intercultural y regional </t>
    </r>
  </si>
  <si>
    <t>Liliana Yaruro</t>
  </si>
  <si>
    <t>lyaruro@minenergia.gov.co</t>
  </si>
  <si>
    <t>PL 157/24 CÁMARA</t>
  </si>
  <si>
    <t>CENSO MUJER MINERA
Por la cual se ordena la caracterización de la mujer minera, guaquera y minera ancestral en colombia y se dictan otras disposiciones</t>
  </si>
  <si>
    <t>Ponencia 1er Debate</t>
  </si>
  <si>
    <t xml:space="preserve">Pte discutir Ponencia 1ER Debate </t>
  </si>
  <si>
    <t>H.R. Eduard Alexis Triana Rincón</t>
  </si>
  <si>
    <r>
      <rPr>
        <b/>
        <sz val="11"/>
        <color theme="1"/>
        <rFont val="Calibri"/>
        <family val="2"/>
        <scheme val="minor"/>
      </rPr>
      <t>Cámara</t>
    </r>
    <r>
      <rPr>
        <sz val="11"/>
        <color theme="1"/>
        <rFont val="Calibri"/>
        <family val="2"/>
        <scheme val="minor"/>
      </rPr>
      <t xml:space="preserve">
Centro Democrático</t>
    </r>
  </si>
  <si>
    <t>PL 340/24 CÁMARA</t>
  </si>
  <si>
    <t>REFORMA CODIGO DE MINAS
"Por medio del cual se reforma el codigo de minas y se dictan otras disposiciones"</t>
  </si>
  <si>
    <t xml:space="preserve">Texto Proyecto de Ley </t>
  </si>
  <si>
    <t>Pte designar Ponentes 1ER Debate</t>
  </si>
  <si>
    <t>H.S.Nicolás Albeiro Echeverri Alvarán , H.S.Didier Lobo Chinchilla , H.S.Miguel Angel Barreto Castillo , H.S.Laura Esther Fortich Sanchez H.R.Andrés Felipe Jiménez Vargas , H.R.Teresa De Jesús Enríquez Rosero , H.R.Wadith Alberto Manzur Imbett , H.R.Oscar Leonardo Villamizar Meneses</t>
  </si>
  <si>
    <r>
      <rPr>
        <b/>
        <sz val="11"/>
        <color theme="1"/>
        <rFont val="Calibri"/>
        <family val="2"/>
        <scheme val="minor"/>
      </rPr>
      <t>Cámara</t>
    </r>
    <r>
      <rPr>
        <sz val="11"/>
        <color theme="1"/>
        <rFont val="Calibri"/>
        <family val="2"/>
        <scheme val="minor"/>
      </rPr>
      <t xml:space="preserve">
Partido Conservador Colombiano</t>
    </r>
  </si>
  <si>
    <t>PL 404/24 CÁMARA</t>
  </si>
  <si>
    <t>PEQUEÑA MINERIA 
Por medio de la cual se dictan disposiciones sobre pequeña minería y la minería de subsistencia en Colombia</t>
  </si>
  <si>
    <t>Texto radicado</t>
  </si>
  <si>
    <t>Los autores no presentaron archivo digital editable</t>
  </si>
  <si>
    <t>Pte presentar Ponencia 1ER Debate</t>
  </si>
  <si>
    <t xml:space="preserve"> H.R.Juan Carlos Vargas Soler , H.R.Jhon Fredi Valencia Caicedo , H.R.Orlando Castillo Advincula</t>
  </si>
  <si>
    <r>
      <rPr>
        <b/>
        <sz val="11"/>
        <color theme="1"/>
        <rFont val="Calibri"/>
        <family val="2"/>
        <scheme val="minor"/>
      </rPr>
      <t>Cámara</t>
    </r>
    <r>
      <rPr>
        <sz val="11"/>
        <color theme="1"/>
        <rFont val="Calibri"/>
        <family val="2"/>
        <scheme val="minor"/>
      </rPr>
      <t xml:space="preserve">
CITREP</t>
    </r>
  </si>
  <si>
    <t>PL 154/24 SENADO</t>
  </si>
  <si>
    <t>PROHIBICIÓN MINERIA PCC
POR MEDIO DE LA CUAL SE RECONOCE AL PAISAJE CULTURAL CAFETERO DE COLOMBIA COMO ZONA RESTRINGIDA DE MINERÍA Y SE DICTAN OTRAS DISPOSICIONES</t>
  </si>
  <si>
    <t>H.S. ESMERALDA HERNÁNDEZ SILVA, RICHARD FUELANTALA DELGADO,OSCAR BARRETO QUIROGA, FABIÁN DÍAZ PLATA, LILIANA BITAR CASTILLA, NADIA BLEL SCAF, GUIDO ECHEVERRI PIEDRAHITA, ANA CAROLINA ESPITIA JEREZ, ISABEL ZULETA LÓPEZ, AÍDA AVELLA ESQUIVEL, CARLOS F. MOTOA SOLARTE, INTI ASPRILLA, ANDREA PADILLA VILLARRAGA, EDGAR DÍAZ CONTRERAS, ARIEL AVILA MARTÍNEZ, IMELDA DAZA COTES, JONATHAN PULIDO HERNÁNDEZ, JULIÁN GALLO CUBILLOS, HUMBERTO DE LA CALLE, ANDRÉS GUERRA HOYOS, JAIME DURÁN BARRERA, ANA MARÍA CASTAÑEDA, JUAN SAMY MERHEG, JUAN PABLO GALLO MAYA, PABLO CATATUMBO TORRES, H.R. ALEJANDRO GARCÍA RÍOS, PIEDAD CORREAL RUBIANO, JUAN CARLOS LOZADA VARGAS, JORGE E. TAMAYO MARULANDA, JULIO R. SALAZAR PERDOMO, CAROLINA GIRALDO BOTERO, ANIBAL HOYOS FRANCO, SANTIAGO OSORIO MARÍN, SANDRA B. ARISTIZABAL SALEG, OCTAVIO CARDONA LEÓN, MARTHA ALFONSO JURADO, DELCY ESPERANZA ISAZA, JOHN E. PÉREZ ROJAS, JUAN SEBASTIAN GÓMEZ, ERICK VELASCO BURBANO, CRISTIAN DANILO AVENDAÑO, JUAN CARLOS WILLS, GABRIEL BECERRA YAÑEZ, CRISTOBAL CAICEDO ANGULO, LUIS CARLOS OCHOA TOBÓN, ANDRÉS CANCIMANCE LÓPEZ, JAIME R. SALAMANCA TORRES, JOSÉ ELIÉCER SALAZAR, OLGA GONZÁLEZ CORREA, LEIDER A. VÁSQUEZ OCHOA, JUAN C. LONDOÑO BARRERA, JULIA MIRANDA LONDOÑO, LILIANA RODRÍGUEZ VALENCIA, DANIEL CARVALHO MEJÍA, JENNIFER PEDRAZA SANDOVAL, FLORA PERDOMO ANDRADE, OLGA L. VELÁSQUIZ NIETO, HERNANDO GONZÁLEZ, WILDER ESCOBAR ORTIZ, ERMES PETE VIVAS, LEYLA RINCÓN TRUJILLO, JAMES MOSQUERA TORRES, MARELEN CASTILLO TORRES, ANDRÉS JIMÉNEZ VARGAS, ANA R. MONSALVE ÁLVAREZ, DIEGO CAICEDO NAVAS, PEDRO BARACUTAO, LINA GARRIDO MARTÍN, LEONOR PALENCIA, JUANA LONDOÑO JARAMILLO, JULIÁN LÓPEZ TENORIO, VLADIMIR OLAYA MANCIPE, YENICA ACOSTA, LUIS ALBERTO ALBÁN, MARÍA DEL MAR PIZARRO, JUAN F. CORZO ÁLVAREZ y otras firmas ilegibles</t>
  </si>
  <si>
    <r>
      <rPr>
        <b/>
        <sz val="11"/>
        <color theme="1"/>
        <rFont val="Calibri"/>
        <family val="2"/>
        <scheme val="minor"/>
      </rPr>
      <t>Senado</t>
    </r>
    <r>
      <rPr>
        <sz val="11"/>
        <color theme="1"/>
        <rFont val="Calibri"/>
        <family val="2"/>
        <scheme val="minor"/>
      </rPr>
      <t xml:space="preserve">
Partido Conservador
Cambio Radical 
Partido Verde 
Pacto Histórico </t>
    </r>
  </si>
  <si>
    <t>PL 030/24 SENADO</t>
  </si>
  <si>
    <t>SUELOS PROTEGIDOS
Por medio de la cual se establecen medidas para la protección del suelo y se dictan otras disposiciones.</t>
  </si>
  <si>
    <t>https://minenergiacol-my.sharepoint.com/:b:/g/personal/ancasallas_minenergia_gov_co/EUBI9JPU-G5GgcfT-wSI1ZUBgYCs1Ty8k5gBSrQO0VizWQ?e=MiN1OJ</t>
  </si>
  <si>
    <t>HR. Duvalier Sánchez y Wilmer Yair Castellanos.</t>
  </si>
  <si>
    <r>
      <rPr>
        <b/>
        <sz val="11"/>
        <color theme="1"/>
        <rFont val="Calibri"/>
        <family val="2"/>
        <scheme val="minor"/>
      </rPr>
      <t>Senado</t>
    </r>
    <r>
      <rPr>
        <sz val="11"/>
        <color theme="1"/>
        <rFont val="Calibri"/>
        <family val="2"/>
        <scheme val="minor"/>
      </rPr>
      <t xml:space="preserve">
Partido Alianza Verde</t>
    </r>
  </si>
  <si>
    <t>Elsa Sánchez</t>
  </si>
  <si>
    <t>elsanchez@minenergia.gov.co</t>
  </si>
  <si>
    <t>PL 101/24 SENADO</t>
  </si>
  <si>
    <t>BOSQUE ALTO ANDINO 
Por medio de la cual se ordena la delimitación de zonas de transición bosque alto andino -páramo en el territorio nacional, se excluyen estas zonas para la realización de actividades de gran impacto ambiental y se dictan otras disposiciones.</t>
  </si>
  <si>
    <t>https://minenergiacol-my.sharepoint.com/:b:/g/personal/ancasallas_minenergia_gov_co/ERIBQrCRbCJBnQZ5e9w0QisBsOuvigjCzZKoL-5BLZV-zw?e=MIgyZq</t>
  </si>
  <si>
    <t>HS FABIAN DÍAZ</t>
  </si>
  <si>
    <t>Olga Mellizo</t>
  </si>
  <si>
    <t>olmellizo@minenergia.gov.co</t>
  </si>
  <si>
    <t>PL 224/24 SENADO</t>
  </si>
  <si>
    <t>ECONOMIA AZUL 
POR MEDIO DE LA CUAL SE ESTABLECEN LOS LINEAMIENTOS PARA LA FORMULACIÓN DE LA POLÍTICA PÚBLICA PARA EL IMPULSO Y LA PROMOCIÓN DE LA ECONOMÍA AZUL Y LA ECONOMÍA ECOLÓGICA EN LOS ECOSISTEMAS HÍDRICOS DEL PAÍS Y SE DICTAN OTRAS DISPOSICIONES – LEY DE ECONOMÍA AZUL Y ECOLÓGICA</t>
  </si>
  <si>
    <t>https://minenergiacol-my.sharepoint.com/:b:/g/personal/ancasallas_minenergia_gov_co/EeFYCSxW49VBpWIQ6fttKW4BCwkVvRf59OKF1WqrH8DQaA?e=5mNLaj</t>
  </si>
  <si>
    <t xml:space="preserve">H.S. LAURA ESTER FORTICH, RICHARD FUELANTALA, CARLOS JULIO GONZÁLEZ, SOLEDAD TAMAYO </t>
  </si>
  <si>
    <r>
      <rPr>
        <b/>
        <sz val="11"/>
        <color theme="1"/>
        <rFont val="Calibri"/>
        <family val="2"/>
        <scheme val="minor"/>
      </rPr>
      <t>Senado</t>
    </r>
    <r>
      <rPr>
        <sz val="11"/>
        <color theme="1"/>
        <rFont val="Calibri"/>
        <family val="2"/>
        <scheme val="minor"/>
      </rPr>
      <t xml:space="preserve">
PARTIDO LIBERAL 
PARTIDO CAMBIO RADICAL 
PARTIDO CONSERVADOR</t>
    </r>
  </si>
  <si>
    <t>javierdavidsosaruiz@gmail.com</t>
  </si>
  <si>
    <t>PL 096/23 CÁMARA</t>
  </si>
  <si>
    <t>USO DE TIERRAS
Por medio de la cual se habilita la adjudicación, concesion y el otorgamiento de uso de tierras en reservas forestales de la Ley 2 de 1959 y se dictan otras disposiciones</t>
  </si>
  <si>
    <t>https://minenergiacol-my.sharepoint.com/:b:/r/personal/ancasallas_minenergia_gov_co/Documents/Documento%20plan%20de%20trabajo%20con%20descripci%C3%B3n%20de%20proceso,%20m%C3%A9todos%20y%20herramientas%20que%20permitan%20recopilar%20informaci%C3%B3n%20de%20la%20agenda%20regulatoria,%20pol%C3%ADticas%20y%20lineamientos%20de%20relacionamiento%20ambiental/Anexos/PON%201ER%20DTE%20PL%20096-23%20USO%20DE%20TIERRAS.pdf?csf=1&amp;web=1&amp;e=zXTf6k</t>
  </si>
  <si>
    <t>HR. Juan Carlos Vargas, Karen Juliana López; Juan Pablo Salazar  Diógenes Quintero Amaya</t>
  </si>
  <si>
    <t>Leyla Montenegro</t>
  </si>
  <si>
    <t>lmmontenegroc@minenergia.gov.co</t>
  </si>
  <si>
    <t>PL 181/23 CÁMARA</t>
  </si>
  <si>
    <t>MANO DE OBRA LOCAL 
Por medio de la cual se establece la creación del Sistema de Registro Territorial de Mano de Obra Local y Emprendedores, como medida para el impulso al empleo local y se dictan otras disposiciones.</t>
  </si>
  <si>
    <t>HR. Karyme Adrana Cotes; Carlos Felipe Quintero; Germán Rogelio Rozo; Álvaro Leonel Rueda</t>
  </si>
  <si>
    <r>
      <rPr>
        <b/>
        <sz val="11"/>
        <color theme="1"/>
        <rFont val="Calibri"/>
        <family val="2"/>
        <scheme val="minor"/>
      </rPr>
      <t>Cámara</t>
    </r>
    <r>
      <rPr>
        <sz val="11"/>
        <color theme="1"/>
        <rFont val="Calibri"/>
        <family val="2"/>
        <scheme val="minor"/>
      </rPr>
      <t xml:space="preserve">
Partido Liberal 
Partido de la U
Partido Conservador</t>
    </r>
  </si>
  <si>
    <t>PL 197/23 CÁMARA</t>
  </si>
  <si>
    <t>EMPLEOS VERDES
Por la cual se promueve la generación de empleos verdes en el sector público y privado y se dictan otras disposiciones.</t>
  </si>
  <si>
    <t>https://minenergiacol-my.sharepoint.com/:b:/g/personal/ancasallas_minenergia_gov_co/EUS32iSWgcNGtzfJmn2pl0QBPtkBoReXhuWiM3-ZCH9-3Q?e=bWCeNM</t>
  </si>
  <si>
    <t>Aprobado en 2DO Debate</t>
  </si>
  <si>
    <t>HR. Pedro José Suárez Vacca, Mary Anne Andrea Perdomo, Eduard Giovanny Sarmiento</t>
  </si>
  <si>
    <r>
      <rPr>
        <b/>
        <sz val="11"/>
        <color theme="1"/>
        <rFont val="Calibri"/>
        <family val="2"/>
        <scheme val="minor"/>
      </rPr>
      <t>Cámara</t>
    </r>
    <r>
      <rPr>
        <sz val="11"/>
        <color theme="1"/>
        <rFont val="Calibri"/>
        <family val="2"/>
        <scheme val="minor"/>
      </rPr>
      <t xml:space="preserve">
Coalición Pacto Histórico</t>
    </r>
  </si>
  <si>
    <t>PAL 132/24 CÁMARA</t>
  </si>
  <si>
    <t>REFORMA SGR
POR MEDIO DE LA CUAL SE MODIFICAN LOS ARTÍCULOS 332, 360 Y 361 DE LA CONSTITUCIÓN POLÍTICA DE COLOMBIA</t>
  </si>
  <si>
    <t>Archivado</t>
  </si>
  <si>
    <t xml:space="preserve">H.S.Karina Espinosa; Nicolás Albeiro Echeverri; Efraín José Cepeda; José Vicente Carreño; Juan Felipe Lemos; Julio Elias Vidal; Fabio Raul Amin; Norma Hurtado; Juan Carlos Garcés;  Enrique Cabrales; Carlos Julio González; .Guido Echeverri Piedrahita ; Pedro Hernando Flórez Porras; José Alfredo Gnecco; .Didier Lobo Chinchilla; Mauricio Gómez Amín </t>
  </si>
  <si>
    <r>
      <rPr>
        <b/>
        <sz val="11"/>
        <color rgb="FF000000"/>
        <rFont val="Arial"/>
        <family val="2"/>
      </rPr>
      <t>Cámara</t>
    </r>
    <r>
      <rPr>
        <sz val="11"/>
        <color rgb="FF000000"/>
        <rFont val="Arial"/>
        <family val="2"/>
      </rPr>
      <t xml:space="preserve">
Partido Liberal Colombiano
Partido Alianza Verde
Partido Polo Democrático Alternativo
Partido Colombia Humana
Partido Cambio Radical 
Partido de la U </t>
    </r>
  </si>
  <si>
    <t>PLE 017/24 CÁMARA</t>
  </si>
  <si>
    <t>DEMOCRACIA AMBIENTAL 
Por medio de la cual se regula el derecho a la participación de la ciudadanía afectada y potencialmente afectada por el desarrollo de proyectos de exploración, explotación o producción de recursos naturales no renovables, se crean mecanismos de participación para deliberar y decidir sobre la ejecución y desarrollo de esos proyectos y se dictan otras disposiciones</t>
  </si>
  <si>
    <t>PON 1ER DTE-PLE 017-2024C - DEMOCRACIA AMBIENTAL .docx</t>
  </si>
  <si>
    <t>H.S.Carlos Alberto Benavides; Edwing Fabián Díaz; Ariel Fernando Avíla; Martha Isabel Peralta; Juan Carlos Lozada</t>
  </si>
  <si>
    <r>
      <rPr>
        <b/>
        <sz val="11"/>
        <color theme="1"/>
        <rFont val="Calibri"/>
        <family val="2"/>
        <scheme val="minor"/>
      </rPr>
      <t>Cámara</t>
    </r>
    <r>
      <rPr>
        <sz val="11"/>
        <color theme="1"/>
        <rFont val="Calibri"/>
        <family val="2"/>
        <scheme val="minor"/>
      </rPr>
      <t xml:space="preserve">
Pacto Historico
Partido Alianza Verde
Partido Liberal</t>
    </r>
  </si>
  <si>
    <t xml:space="preserve">Agenda regulatoria </t>
  </si>
  <si>
    <t>Artículos 22 y 57 de la Ley 2099 de 2021, así como en el artículo 264 de la Ley 2294 de 2023 y se adiciona el Título VIII a la Parte 2 del Libro 2 del Decreto 1073 de 2015</t>
  </si>
  <si>
    <t>Por el cual se reglamentan parcialmente los artículos 22 y 57 de la Ley 2099 de 2021, el artículo 264 de la Ley 2294 de 2023 que adopta el Plan Nacional de Desarrollo 2022-2026 y se adiciona el Título VIII a la Parte 2 del Libro 2 del Decreto 1073 de 2015, en relación con la implementación de tecnologías de Captura, Utilización y Almacenamiento de carbono (CCUS)”</t>
  </si>
  <si>
    <t>Cambio Climatico</t>
  </si>
  <si>
    <t>Grupo</t>
  </si>
  <si>
    <t>Hidrocarburos</t>
  </si>
  <si>
    <t>Ordenamiento territorial</t>
  </si>
  <si>
    <t>Biodiversidad</t>
  </si>
  <si>
    <t>Cambio climatico</t>
  </si>
  <si>
    <t>Energia</t>
  </si>
  <si>
    <t>Sin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</si>
</sst>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8"/>
      <name val="Calibri"/>
      <family val="2"/>
      <scheme val="minor"/>
    </font>
    <font>
      <sz val="8"/>
      <color theme="10"/>
      <name val="Calibri"/>
      <family val="2"/>
      <scheme val="minor"/>
    </font>
    <font>
      <b/>
      <sz val="8"/>
      <color theme="10"/>
      <name val="Calibri"/>
      <family val="2"/>
      <scheme val="minor"/>
    </font>
    <font>
      <b/>
      <sz val="11"/>
      <color rgb="FF000000"/>
      <name val="Arial"/>
      <family val="2"/>
    </font>
    <font>
      <sz val="11"/>
      <color rgb="FF000000"/>
      <name val="Arial"/>
      <family val="2"/>
    </font>
    <font>
      <sz val="8"/>
      <color rgb="FFFF0000"/>
      <name val="Calibri"/>
      <family val="2"/>
      <scheme val="minor"/>
    </font>
    <font>
      <sz val="8"/>
      <color theme="1"/>
      <name val="Calibri"/>
      <family val="2"/>
      <scheme val="minor"/>
    </font>
    <font>
      <b/>
      <u/>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2" fillId="0" borderId="2" xfId="1" applyFill="1" applyBorder="1" applyAlignment="1">
      <alignment horizontal="center" vertical="center"/>
    </xf>
    <xf numFmtId="164" fontId="4" fillId="0" borderId="2" xfId="0" applyNumberFormat="1" applyFont="1" applyBorder="1" applyAlignment="1">
      <alignment horizontal="center" vertical="center" wrapText="1"/>
    </xf>
    <xf numFmtId="164" fontId="4" fillId="0" borderId="2" xfId="0" applyNumberFormat="1" applyFont="1" applyBorder="1" applyAlignment="1">
      <alignment horizontal="center" vertical="center"/>
    </xf>
    <xf numFmtId="0" fontId="5" fillId="0" borderId="2" xfId="0" applyFont="1" applyBorder="1" applyAlignment="1">
      <alignment horizontal="center" vertical="center" wrapText="1"/>
    </xf>
    <xf numFmtId="0" fontId="2" fillId="0" borderId="2" xfId="1" applyNumberFormat="1" applyFill="1" applyBorder="1" applyAlignment="1">
      <alignment horizontal="center" vertical="center"/>
    </xf>
    <xf numFmtId="0" fontId="4" fillId="0" borderId="2" xfId="1" applyFont="1" applyFill="1" applyBorder="1" applyAlignment="1">
      <alignment horizontal="center" vertical="center"/>
    </xf>
    <xf numFmtId="0" fontId="2" fillId="0" borderId="0" xfId="1"/>
    <xf numFmtId="0" fontId="4" fillId="0" borderId="2" xfId="1" applyFont="1" applyFill="1" applyBorder="1" applyAlignment="1">
      <alignment horizontal="center" vertical="center" wrapText="1"/>
    </xf>
    <xf numFmtId="14" fontId="4" fillId="0" borderId="2" xfId="1" applyNumberFormat="1" applyFont="1" applyFill="1" applyBorder="1" applyAlignment="1">
      <alignment horizontal="center" vertical="center" wrapText="1"/>
    </xf>
    <xf numFmtId="14" fontId="4" fillId="0" borderId="2" xfId="1" applyNumberFormat="1" applyFont="1" applyFill="1" applyBorder="1" applyAlignment="1">
      <alignment horizontal="center" vertical="center"/>
    </xf>
    <xf numFmtId="0" fontId="2" fillId="0" borderId="0" xfId="1" applyFill="1"/>
    <xf numFmtId="0" fontId="8" fillId="0" borderId="2" xfId="1" applyFont="1" applyFill="1" applyBorder="1" applyAlignment="1">
      <alignment horizontal="center" vertical="center"/>
    </xf>
    <xf numFmtId="14" fontId="0" fillId="0" borderId="0" xfId="0" applyNumberFormat="1"/>
    <xf numFmtId="0" fontId="0" fillId="0" borderId="0" xfId="0" applyAlignment="1">
      <alignment wrapText="1"/>
    </xf>
    <xf numFmtId="0" fontId="9" fillId="0" borderId="0" xfId="0" applyFont="1"/>
    <xf numFmtId="0" fontId="10" fillId="0" borderId="1" xfId="0" applyFont="1" applyBorder="1" applyAlignment="1">
      <alignment horizontal="center" vertical="center"/>
    </xf>
  </cellXfs>
  <cellStyles count="2">
    <cellStyle name="Hipervínculo" xfId="1" builtinId="8"/>
    <cellStyle name="Normal" xfId="0" builtinId="0"/>
  </cellStyles>
  <dxfs count="21">
    <dxf>
      <font>
        <b val="0"/>
        <i val="0"/>
        <strike val="0"/>
        <condense val="0"/>
        <extend val="0"/>
        <outline val="0"/>
        <shadow val="0"/>
        <u val="none"/>
        <vertAlign val="baseline"/>
        <sz val="8"/>
        <color theme="1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numFmt numFmtId="164" formatCode="m/d/yyyy"/>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numFmt numFmtId="164" formatCode="m/d/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u val="none"/>
        <sz val="8"/>
        <color theme="10"/>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theme="1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border outline="0">
        <top style="thin">
          <color indexed="64"/>
        </top>
      </border>
    </dxf>
    <dxf>
      <fill>
        <patternFill patternType="none">
          <fgColor indexed="64"/>
          <bgColor auto="1"/>
        </patternFill>
      </fill>
    </dxf>
    <dxf>
      <font>
        <b/>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GIEN\Downloads\Herramienta%20de%20seguimiento%20juridico%20ambiental%20de%20proyectos%20minero%20energ&#233;ticos.xlsx" TargetMode="External"/><Relationship Id="rId1" Type="http://schemas.openxmlformats.org/officeDocument/2006/relationships/externalLinkPath" Target="/Users/AGIEN/Downloads/Herramienta%20de%20seguimiento%20juridico%20ambiental%20de%20proyectos%20minero%20energ&#233;tic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GIEN\Downloads\Herramienta%20de%20seguimiento%20ambiental%20de%20proyectos%20minero%20energ&#233;ticos.xlsx" TargetMode="External"/><Relationship Id="rId1" Type="http://schemas.openxmlformats.org/officeDocument/2006/relationships/externalLinkPath" Target="/Users/AGIEN/Downloads/Herramienta%20de%20seguimiento%20ambiental%20de%20proyectos%20minero%20energ&#233;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abla dinamica"/>
      <sheetName val="Base de datos  juridica"/>
      <sheetName val="Fuentes"/>
      <sheetName val="Listas "/>
    </sheetNames>
    <sheetDataSet>
      <sheetData sheetId="0"/>
      <sheetData sheetId="1"/>
      <sheetData sheetId="2"/>
      <sheetData sheetId="3"/>
      <sheetData sheetId="4">
        <row r="2">
          <cell r="A2" t="str">
            <v>Ivette Gómez</v>
          </cell>
        </row>
        <row r="3">
          <cell r="A3" t="str">
            <v>William Molina</v>
          </cell>
        </row>
        <row r="4">
          <cell r="A4" t="str">
            <v>Dayro Acevedo</v>
          </cell>
        </row>
        <row r="5">
          <cell r="A5" t="str">
            <v>Natalia Casallas</v>
          </cell>
        </row>
        <row r="6">
          <cell r="A6" t="str">
            <v>Liliana Yaruro</v>
          </cell>
        </row>
        <row r="7">
          <cell r="A7" t="str">
            <v>Eliana Rincón</v>
          </cell>
        </row>
        <row r="8">
          <cell r="A8" t="str">
            <v>Leyla Montenegro</v>
          </cell>
        </row>
        <row r="9">
          <cell r="A9" t="str">
            <v>Luis Hernán Torres</v>
          </cell>
        </row>
        <row r="10">
          <cell r="A10" t="str">
            <v>Olga Mellizo</v>
          </cell>
        </row>
        <row r="11">
          <cell r="A11" t="str">
            <v>Oscar Silva</v>
          </cell>
        </row>
        <row r="12">
          <cell r="A12" t="str">
            <v>Elsa Sánchez</v>
          </cell>
        </row>
        <row r="13">
          <cell r="A13" t="str">
            <v>Javier Sosa - OIM</v>
          </cell>
        </row>
        <row r="14">
          <cell r="A14" t="str">
            <v>Cristian Hernández</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B_7"/>
      <sheetName val="TB_6"/>
      <sheetName val="TB_1"/>
      <sheetName val="TB_2"/>
      <sheetName val="TB_3"/>
      <sheetName val="TB_4"/>
      <sheetName val="TB_5"/>
      <sheetName val="Base de datos  juridica"/>
      <sheetName val="Base de datos MANE"/>
      <sheetName val="Base de Datos Observatorio-PRA"/>
      <sheetName val="Bases de datos Grupo PRA"/>
      <sheetName val="Fuentes"/>
      <sheetName val="Listas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7EC93-CB1C-4F9A-A778-ACF79CFF5994}" name="Base" displayName="Base" ref="A1:R19" totalsRowShown="0" headerRowDxfId="20" dataDxfId="19" tableBorderDxfId="18">
  <autoFilter ref="A1:R19" xr:uid="{49A75DD1-098A-4E08-ACF9-6C316ACFC01D}"/>
  <tableColumns count="18">
    <tableColumn id="1" xr3:uid="{734A1B2E-4D15-4C7E-B07C-D4277C2670B6}" name="Tipo de consulta" dataDxfId="17"/>
    <tableColumn id="18" xr3:uid="{2FE4C7B2-277E-4EB0-8673-B5E26778174B}" name="Subsector " dataDxfId="16"/>
    <tableColumn id="2" xr3:uid="{6BE40D8D-C7D4-472B-A139-1B2FC20BBF0C}" name="Entidad" dataDxfId="15"/>
    <tableColumn id="3" xr3:uid="{0DA5B382-B67B-4C88-AAE7-0DA05CF67FE5}" name="Tipo de acto administrativo " dataDxfId="14"/>
    <tableColumn id="17" xr3:uid="{7CBCE5BE-E2DC-4CA4-82A0-A15301BA2E67}" name="Nombre del acto administrativo" dataDxfId="13"/>
    <tableColumn id="4" xr3:uid="{6EDEB141-AE19-43B0-A44B-5B6756B3AFFD}" name="Nombre de proyecto " dataDxfId="12"/>
    <tableColumn id="5" xr3:uid="{C9DF68AA-8538-436E-AFE6-9492DC33B64A}" name="Link " dataDxfId="11"/>
    <tableColumn id="15" xr3:uid="{CFD76610-AF83-4098-9FAD-2ACD15E1E43E}" name="Desde cuando esta en consula" dataDxfId="10"/>
    <tableColumn id="6" xr3:uid="{05E8D8B7-D1EF-4F2C-B90C-8984AE55F729}" name="Hasta" dataDxfId="9"/>
    <tableColumn id="19" xr3:uid="{5CB61BC1-D436-4E6D-8902-A140AAEC2CA9}" name="Prioridad" dataDxfId="8"/>
    <tableColumn id="7" xr3:uid="{4958952E-BAD9-4E87-B9CC-6DC19DAD403D}" name="Contacto" dataDxfId="7"/>
    <tableColumn id="8" xr3:uid="{C03FF965-C154-4783-9C64-4F0F039C4365}" name="dependencia " dataDxfId="6"/>
    <tableColumn id="9" xr3:uid="{FEC4E742-8B8C-48B5-BA57-4DCBF132063F}" name="Responsable interno " dataDxfId="5"/>
    <tableColumn id="14" xr3:uid="{7100D54F-A509-42B6-9E11-89F0A96FE0A5}" name="Grupo" dataDxfId="0" dataCellStyle="Hipervínculo"/>
    <tableColumn id="10" xr3:uid="{8653FDF5-D5E0-4595-B8FA-DD50AC4145E1}" name="Dependencia gestion ambiente " dataDxfId="4"/>
    <tableColumn id="11" xr3:uid="{CE496133-A08C-46A4-AC31-F00979BD4315}" name="correo electronico " dataDxfId="3">
      <calculatedColumnFormula>IF(Base[[#This Row],[Responsable interno ]]='[2]Listas '!A9,'[2]Listas '!C9)</calculatedColumnFormula>
    </tableColumn>
    <tableColumn id="12" xr3:uid="{D3D33FD4-AF6F-4906-A293-F0F1DDAE4BA4}" name="Estado" dataDxfId="2" dataCellStyle="Hipervínculo"/>
    <tableColumn id="13" xr3:uid="{FEF898F3-A7C6-4777-B6A0-0432E3209FFE}" name="Insumo o respuesta "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inenergiacol.sharepoint.com/:f:/r/sites/GrupoAsuntosLegislativos/Shared%20Documents/General/LEG%202024-2025/1.%20PROYECTOS%20DE%20LEY%20Y%20ACTOS%20LEGISLATIVOS/Proyectos%20de%20Ley%20Miner%C3%ADa/PL%20404_24_PEQUE%C3%91A%20MINER%C3%8DA?csf=1&amp;web=1&amp;e=VOgu4k" TargetMode="External"/><Relationship Id="rId18" Type="http://schemas.openxmlformats.org/officeDocument/2006/relationships/hyperlink" Target="mailto:lyaruro@minenergia.gov.co" TargetMode="External"/><Relationship Id="rId26" Type="http://schemas.openxmlformats.org/officeDocument/2006/relationships/hyperlink" Target="mailto:olmellizo@minenergia.gov.co" TargetMode="External"/><Relationship Id="rId39" Type="http://schemas.openxmlformats.org/officeDocument/2006/relationships/table" Target="../tables/table1.xml"/><Relationship Id="rId21" Type="http://schemas.openxmlformats.org/officeDocument/2006/relationships/hyperlink" Target="mailto:lyaruro@minenergia.gov.co" TargetMode="External"/><Relationship Id="rId34" Type="http://schemas.openxmlformats.org/officeDocument/2006/relationships/hyperlink" Target="https://minenergiacol-my.sharepoint.com/:f:/g/personal/wfmolina_minenergia_gov_co/EiWeRh2UIq1GlzaPGZ2Qf58BNMX_EdkkYOQblUu42XXpUw?e=PM1TEW" TargetMode="External"/><Relationship Id="rId7" Type="http://schemas.openxmlformats.org/officeDocument/2006/relationships/hyperlink" Target="https://minenergiacol-my.sharepoint.com/:b:/g/personal/ancasallas_minenergia_gov_co/EUS32iSWgcNGtzfJmn2pl0QBPtkBoReXhuWiM3-ZCH9-3Q?e=bWCeNM" TargetMode="External"/><Relationship Id="rId12" Type="http://schemas.openxmlformats.org/officeDocument/2006/relationships/hyperlink" Target="https://minenergiacol.sharepoint.com/:f:/r/sites/GrupoAsuntosLegislativos/Shared%20Documents/General/LEG%202024-2025/1.%20PROYECTOS%20DE%20LEY%20Y%20ACTOS%20LEGISLATIVOS/Proyectos%20de%20Ley%20Miner%C3%ADa/PL%20340_24_REFORMA%20C%C3%93DIGO%20DE%20MINAS?csf=1&amp;web=1&amp;e=PPSsRb" TargetMode="External"/><Relationship Id="rId17" Type="http://schemas.openxmlformats.org/officeDocument/2006/relationships/hyperlink" Target="mailto:wfmolina@minenergia.gov.co" TargetMode="External"/><Relationship Id="rId25" Type="http://schemas.openxmlformats.org/officeDocument/2006/relationships/hyperlink" Target="mailto:lmmontenegroc@minenergia.gov.co" TargetMode="External"/><Relationship Id="rId33" Type="http://schemas.openxmlformats.org/officeDocument/2006/relationships/hyperlink" Target="https://minenergiacol-my.sharepoint.com/:f:/g/personal/wfmolina_minenergia_gov_co/EllILr37kWNDq31Y-x3a6zcBS8Cu_r_sSWSduvcaSMvuNg?e=8nCq1I" TargetMode="External"/><Relationship Id="rId38" Type="http://schemas.openxmlformats.org/officeDocument/2006/relationships/printerSettings" Target="../printerSettings/printerSettings1.bin"/><Relationship Id="rId2" Type="http://schemas.openxmlformats.org/officeDocument/2006/relationships/hyperlink" Target="mailto:asrodriguez@minambiente.gov.co,%20sina@minambiente.gov.co" TargetMode="External"/><Relationship Id="rId16" Type="http://schemas.openxmlformats.org/officeDocument/2006/relationships/hyperlink" Target="https://minenergiacol.sharepoint.com/:f:/r/sites/GrupoAsuntosLegislativos/Shared%20Documents/General/LEG%202024-2025/1.%20PROYECTOS%20DE%20LEY%20Y%20ACTOS%20LEGISLATIVOS/Proyectos%20de%20Ley%20Transversales/PAL%20132-24C%20Reforma%20SGR?csf=1&amp;web=1&amp;e=vBcefZ" TargetMode="External"/><Relationship Id="rId20" Type="http://schemas.openxmlformats.org/officeDocument/2006/relationships/hyperlink" Target="mailto:lyaruro@minenergia.gov.co" TargetMode="External"/><Relationship Id="rId29" Type="http://schemas.openxmlformats.org/officeDocument/2006/relationships/hyperlink" Target="https://www.minenergia.gov.co/documents/13483/Proyecto_de_Resolucion_RETIQ.pdf" TargetMode="External"/><Relationship Id="rId1" Type="http://schemas.openxmlformats.org/officeDocument/2006/relationships/hyperlink" Target="https://www.minambiente.gov.co/wp-content/uploads/2025/03/CP_ordenamiento-ambiental-de-la-Sabana-de-Bogota%CC%81.7z" TargetMode="External"/><Relationship Id="rId6" Type="http://schemas.openxmlformats.org/officeDocument/2006/relationships/hyperlink" Target="https://minenergiacol-my.sharepoint.com/:b:/r/personal/ancasallas_minenergia_gov_co/Documents/Documento%20plan%20de%20trabajo%20con%20descripci%C3%B3n%20de%20proceso,%20m%C3%A9todos%20y%20herramientas%20que%20permitan%20recopilar%20informaci%C3%B3n%20de%20la%20agenda%20regulatoria,%20pol%C3%ADticas%20y%20lineamientos%20de%20relacionamiento%20ambiental/Anexos/PON%201ER%20DTE%20PL%20096-23%20USO%20DE%20TIERRAS.pdf?csf=1&amp;web=1&amp;e=zXTf6k" TargetMode="External"/><Relationship Id="rId11" Type="http://schemas.openxmlformats.org/officeDocument/2006/relationships/hyperlink" Target="https://minenergiacol.sharepoint.com/:f:/r/sites/GrupoAsuntosLegislativos/Shared%20Documents/General/LEG%202024-2025/1.%20PROYECTOS%20DE%20LEY%20Y%20ACTOS%20LEGISLATIVOS/Proyectos%20de%20Ley%20Miner%C3%ADa/PL%20157_24_CENSO%20MUJER%20MINERA?csf=1&amp;web=1&amp;e=2o1igL" TargetMode="External"/><Relationship Id="rId24" Type="http://schemas.openxmlformats.org/officeDocument/2006/relationships/hyperlink" Target="mailto:lmmontenegroc@minenergia.gov.co" TargetMode="External"/><Relationship Id="rId32" Type="http://schemas.openxmlformats.org/officeDocument/2006/relationships/hyperlink" Target="mailto:wfmolina@minenergia.gov.co" TargetMode="External"/><Relationship Id="rId37" Type="http://schemas.openxmlformats.org/officeDocument/2006/relationships/hyperlink" Target="https://minenergiacol-my.sharepoint.com/:w:/g/personal/oisilva_minenergia_gov_co/EXFT-cHDr1VJtk0HhCoRHFgBAyeaojksKmslJLD9TvkOdw?e=KSKyQZ" TargetMode="External"/><Relationship Id="rId5" Type="http://schemas.openxmlformats.org/officeDocument/2006/relationships/hyperlink" Target="https://minenergiacol-my.sharepoint.com/:b:/g/personal/ancasallas_minenergia_gov_co/EeFYCSxW49VBpWIQ6fttKW4BCwkVvRf59OKF1WqrH8DQaA?e=5mNLaj" TargetMode="External"/><Relationship Id="rId15" Type="http://schemas.openxmlformats.org/officeDocument/2006/relationships/hyperlink" Target="https://minenergiacol.sharepoint.com/:f:/r/sites/GrupoAsuntosLegislativos/Shared%20Documents/General/LEG%202024-2025/1.%20PROYECTOS%20DE%20LEY%20Y%20ACTOS%20LEGISLATIVOS/Proyectos%20de%20Ley%20Transversales/PL%20181-23C%20Mano%20de%20Obra%20Local?csf=1&amp;web=1&amp;e=cTnht4" TargetMode="External"/><Relationship Id="rId23" Type="http://schemas.openxmlformats.org/officeDocument/2006/relationships/hyperlink" Target="mailto:elsanchez@minenergia.gov.co" TargetMode="External"/><Relationship Id="rId28" Type="http://schemas.openxmlformats.org/officeDocument/2006/relationships/hyperlink" Target="https://www.minenergia.gov.co/documents/13567/Proyecto_Decreto_Ventas_Bolsa_5pp_segunda_publicaci%C3%B3n.pdf" TargetMode="External"/><Relationship Id="rId36" Type="http://schemas.openxmlformats.org/officeDocument/2006/relationships/hyperlink" Target="mailto:oisilva@minenergia.gov.co" TargetMode="External"/><Relationship Id="rId10" Type="http://schemas.openxmlformats.org/officeDocument/2006/relationships/hyperlink" Target="https://minenergiacol.sharepoint.com/:f:/r/sites/GrupoAsuntosLegislativos/Shared%20Documents/General/LEG%202024-2025/1.%20PROYECTOS%20DE%20LEY%20Y%20ACTOS%20LEGISLATIVOS/Proyectos%20de%20Ley%20Miner%C3%ADa/PL%20344_23_ECOMINERALES?csf=1&amp;web=1&amp;e=52jo1Q" TargetMode="External"/><Relationship Id="rId19" Type="http://schemas.openxmlformats.org/officeDocument/2006/relationships/hyperlink" Target="mailto:lyaruro@minenergia.gov.co" TargetMode="External"/><Relationship Id="rId31" Type="http://schemas.openxmlformats.org/officeDocument/2006/relationships/hyperlink" Target="https://www.minenergia.gov.co/documents/13483/Proyecto_de_Resolucion_RETIQ.pdf" TargetMode="External"/><Relationship Id="rId4" Type="http://schemas.openxmlformats.org/officeDocument/2006/relationships/hyperlink" Target="https://minenergiacol-my.sharepoint.com/:b:/g/personal/ancasallas_minenergia_gov_co/ERIBQrCRbCJBnQZ5e9w0QisBsOuvigjCzZKoL-5BLZV-zw?e=MIgyZq" TargetMode="External"/><Relationship Id="rId9" Type="http://schemas.openxmlformats.org/officeDocument/2006/relationships/hyperlink" Target="https://minenergiacol-my.sharepoint.com/:b:/g/personal/ancasallas_minenergia_gov_co/EUBI9JPU-G5GgcfT-wSI1ZUBgYCs1Ty8k5gBSrQO0VizWQ?e=MiN1OJ" TargetMode="External"/><Relationship Id="rId14" Type="http://schemas.openxmlformats.org/officeDocument/2006/relationships/hyperlink" Target="https://minenergiacol.sharepoint.com/:f:/r/sites/GrupoAsuntosLegislativos/Shared%20Documents/General/LEG%202024-2025/1.%20PROYECTOS%20DE%20LEY%20Y%20ACTOS%20LEGISLATIVOS/Proyectos%20de%20Ley%20Miner%C3%ADa/PL%20154_24_PAISAJE%20CULTURAL%20CAFETERO?csf=1&amp;web=1&amp;e=8eTeKf" TargetMode="External"/><Relationship Id="rId22" Type="http://schemas.openxmlformats.org/officeDocument/2006/relationships/hyperlink" Target="mailto:elsanchez@minenergia.gov.co" TargetMode="External"/><Relationship Id="rId27" Type="http://schemas.openxmlformats.org/officeDocument/2006/relationships/hyperlink" Target="mailto:javierdavidsosaruiz@gmail.com" TargetMode="External"/><Relationship Id="rId30" Type="http://schemas.openxmlformats.org/officeDocument/2006/relationships/hyperlink" Target="https://www.minenergia.gov.co/documents/13483/Proyecto_de_Resolucion_RETIQ.pdf" TargetMode="External"/><Relationship Id="rId35" Type="http://schemas.openxmlformats.org/officeDocument/2006/relationships/hyperlink" Target="https://www.minsalud.gov.co/Paginas/Norm_ProyectosDec.aspx" TargetMode="External"/><Relationship Id="rId8" Type="http://schemas.openxmlformats.org/officeDocument/2006/relationships/hyperlink" Target="https://minenergiacol-my.sharepoint.com/:w:/g/personal/ancasallas_minenergia_gov_co/ET6FiBB6ssBIk0sbuBaR5dgBEJztoYTHeevsu9uBgq3-fg?e=9U2FDf" TargetMode="External"/><Relationship Id="rId3" Type="http://schemas.openxmlformats.org/officeDocument/2006/relationships/hyperlink" Target="https://minenergiacol-my.sharepoint.com/:x:/g/personal/ijgomez_minenergia_gov_co/EQe9jFkrgo1FpXeWPSUyMjsBa6Hmb8FnTv4monVvj0a8HQ?e=JgYce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E42C-7538-4B09-8C47-5B679C1C8DB3}">
  <dimension ref="A1:R19"/>
  <sheetViews>
    <sheetView tabSelected="1" topLeftCell="J1" zoomScale="119" zoomScaleNormal="76" workbookViewId="0">
      <selection activeCell="N1" sqref="N1"/>
    </sheetView>
  </sheetViews>
  <sheetFormatPr baseColWidth="10" defaultColWidth="11.44140625" defaultRowHeight="15" customHeight="1" x14ac:dyDescent="0.3"/>
  <cols>
    <col min="1" max="2" width="35.33203125" customWidth="1"/>
    <col min="3" max="3" width="21.44140625" customWidth="1"/>
    <col min="4" max="5" width="21.6640625" customWidth="1"/>
    <col min="6" max="6" width="46.44140625" customWidth="1"/>
    <col min="7" max="7" width="45.109375" customWidth="1"/>
    <col min="8" max="8" width="22.88671875" style="19" customWidth="1"/>
    <col min="9" max="9" width="29.109375" style="19" customWidth="1"/>
    <col min="10" max="10" width="22.6640625" style="20" customWidth="1"/>
    <col min="11" max="11" width="28.88671875" customWidth="1"/>
    <col min="12" max="12" width="29.33203125" customWidth="1"/>
    <col min="13" max="14" width="28.88671875" style="21" customWidth="1"/>
    <col min="15" max="15" width="28.88671875" customWidth="1"/>
    <col min="16" max="16" width="21.5546875" customWidth="1"/>
    <col min="17" max="17" width="62.6640625" customWidth="1"/>
    <col min="18" max="18" width="36.44140625" customWidth="1"/>
  </cols>
  <sheetData>
    <row r="1" spans="1:18" ht="28.95" customHeight="1" x14ac:dyDescent="0.3">
      <c r="A1" s="1" t="s">
        <v>0</v>
      </c>
      <c r="B1" s="1" t="s">
        <v>1</v>
      </c>
      <c r="C1" s="1" t="s">
        <v>2</v>
      </c>
      <c r="D1" s="1" t="s">
        <v>3</v>
      </c>
      <c r="E1" s="1" t="s">
        <v>4</v>
      </c>
      <c r="F1" s="2" t="s">
        <v>5</v>
      </c>
      <c r="G1" s="2" t="s">
        <v>6</v>
      </c>
      <c r="H1" s="3" t="s">
        <v>7</v>
      </c>
      <c r="I1" s="3" t="s">
        <v>8</v>
      </c>
      <c r="J1" s="1" t="s">
        <v>9</v>
      </c>
      <c r="K1" s="2" t="s">
        <v>10</v>
      </c>
      <c r="L1" s="2" t="s">
        <v>11</v>
      </c>
      <c r="M1" s="2" t="s">
        <v>12</v>
      </c>
      <c r="N1" s="22" t="s">
        <v>136</v>
      </c>
      <c r="O1" s="2" t="s">
        <v>13</v>
      </c>
      <c r="P1" s="2" t="s">
        <v>14</v>
      </c>
      <c r="Q1" s="2" t="s">
        <v>15</v>
      </c>
      <c r="R1" s="2" t="s">
        <v>16</v>
      </c>
    </row>
    <row r="2" spans="1:18" ht="28.95" customHeight="1" x14ac:dyDescent="0.3">
      <c r="A2" s="4" t="s">
        <v>17</v>
      </c>
      <c r="B2" s="5" t="s">
        <v>18</v>
      </c>
      <c r="C2" s="5" t="s">
        <v>19</v>
      </c>
      <c r="D2" s="5" t="s">
        <v>20</v>
      </c>
      <c r="E2" s="4" t="s">
        <v>21</v>
      </c>
      <c r="F2" s="6" t="s">
        <v>22</v>
      </c>
      <c r="G2" s="7" t="s">
        <v>23</v>
      </c>
      <c r="H2" s="8">
        <v>45847</v>
      </c>
      <c r="I2" s="9">
        <v>45861</v>
      </c>
      <c r="J2" s="10"/>
      <c r="K2" s="10" t="s">
        <v>24</v>
      </c>
      <c r="L2" s="5" t="s">
        <v>19</v>
      </c>
      <c r="M2" s="4" t="s">
        <v>25</v>
      </c>
      <c r="N2" s="4" t="s">
        <v>137</v>
      </c>
      <c r="O2" s="5" t="s">
        <v>26</v>
      </c>
      <c r="P2" s="11" t="s">
        <v>27</v>
      </c>
      <c r="Q2" s="12" t="s">
        <v>28</v>
      </c>
      <c r="R2" s="13" t="s">
        <v>29</v>
      </c>
    </row>
    <row r="3" spans="1:18" ht="40.799999999999997" x14ac:dyDescent="0.3">
      <c r="A3" s="14" t="s">
        <v>30</v>
      </c>
      <c r="B3" s="12" t="s">
        <v>18</v>
      </c>
      <c r="C3" s="14" t="s">
        <v>31</v>
      </c>
      <c r="D3" s="12" t="s">
        <v>32</v>
      </c>
      <c r="E3" s="14" t="s">
        <v>33</v>
      </c>
      <c r="F3" s="14" t="s">
        <v>34</v>
      </c>
      <c r="G3" s="14"/>
      <c r="H3" s="15"/>
      <c r="I3" s="16"/>
      <c r="J3" s="14"/>
      <c r="K3" s="12"/>
      <c r="L3" s="14" t="s">
        <v>35</v>
      </c>
      <c r="M3" s="12" t="s">
        <v>36</v>
      </c>
      <c r="N3" s="12" t="s">
        <v>138</v>
      </c>
      <c r="O3" s="12" t="s">
        <v>26</v>
      </c>
      <c r="P3" s="12" t="s">
        <v>37</v>
      </c>
      <c r="Q3" s="12" t="s">
        <v>38</v>
      </c>
      <c r="R3" s="17" t="s">
        <v>39</v>
      </c>
    </row>
    <row r="4" spans="1:18" ht="69" customHeight="1" x14ac:dyDescent="0.3">
      <c r="A4" s="14" t="s">
        <v>30</v>
      </c>
      <c r="B4" s="12" t="s">
        <v>18</v>
      </c>
      <c r="C4" s="14" t="s">
        <v>40</v>
      </c>
      <c r="D4" s="12" t="s">
        <v>32</v>
      </c>
      <c r="E4" s="14" t="s">
        <v>41</v>
      </c>
      <c r="F4" s="14" t="s">
        <v>42</v>
      </c>
      <c r="G4" s="14"/>
      <c r="H4" s="15"/>
      <c r="I4" s="16"/>
      <c r="J4" s="14"/>
      <c r="K4" s="12"/>
      <c r="L4" s="14" t="s">
        <v>43</v>
      </c>
      <c r="M4" s="12" t="s">
        <v>36</v>
      </c>
      <c r="N4" s="12" t="s">
        <v>138</v>
      </c>
      <c r="O4" s="12" t="s">
        <v>26</v>
      </c>
      <c r="P4" s="12" t="s">
        <v>37</v>
      </c>
      <c r="Q4" s="12" t="s">
        <v>38</v>
      </c>
      <c r="R4" s="17" t="s">
        <v>44</v>
      </c>
    </row>
    <row r="5" spans="1:18" ht="92.25" customHeight="1" x14ac:dyDescent="0.3">
      <c r="A5" s="12" t="s">
        <v>17</v>
      </c>
      <c r="B5" s="12" t="s">
        <v>18</v>
      </c>
      <c r="C5" s="14" t="s">
        <v>45</v>
      </c>
      <c r="D5" s="12" t="s">
        <v>32</v>
      </c>
      <c r="E5" s="12" t="s">
        <v>46</v>
      </c>
      <c r="F5" s="14" t="s">
        <v>47</v>
      </c>
      <c r="G5" s="14" t="s">
        <v>48</v>
      </c>
      <c r="H5" s="15">
        <v>45716</v>
      </c>
      <c r="I5" s="16">
        <v>45744</v>
      </c>
      <c r="J5" s="14"/>
      <c r="K5" s="14" t="s">
        <v>49</v>
      </c>
      <c r="L5" s="14" t="s">
        <v>50</v>
      </c>
      <c r="M5" s="12" t="s">
        <v>36</v>
      </c>
      <c r="N5" s="12" t="s">
        <v>138</v>
      </c>
      <c r="O5" s="12" t="s">
        <v>26</v>
      </c>
      <c r="P5" s="12" t="s">
        <v>37</v>
      </c>
      <c r="Q5" s="12" t="s">
        <v>38</v>
      </c>
      <c r="R5" s="14" t="s">
        <v>51</v>
      </c>
    </row>
    <row r="6" spans="1:18" ht="273.60000000000002" x14ac:dyDescent="0.3">
      <c r="A6" s="12" t="s">
        <v>52</v>
      </c>
      <c r="B6" s="12" t="s">
        <v>53</v>
      </c>
      <c r="C6" s="12" t="s">
        <v>54</v>
      </c>
      <c r="D6" s="12" t="s">
        <v>55</v>
      </c>
      <c r="E6" s="12" t="s">
        <v>56</v>
      </c>
      <c r="F6" s="14" t="s">
        <v>57</v>
      </c>
      <c r="G6" s="14" t="s">
        <v>58</v>
      </c>
      <c r="H6" s="15">
        <v>45274</v>
      </c>
      <c r="I6" s="16"/>
      <c r="J6" s="14" t="s">
        <v>59</v>
      </c>
      <c r="K6" s="12" t="s">
        <v>60</v>
      </c>
      <c r="L6" s="14" t="s">
        <v>61</v>
      </c>
      <c r="M6" s="12" t="s">
        <v>62</v>
      </c>
      <c r="N6" s="12" t="s">
        <v>53</v>
      </c>
      <c r="O6" s="12" t="s">
        <v>26</v>
      </c>
      <c r="P6" s="12" t="s">
        <v>63</v>
      </c>
      <c r="Q6" s="12"/>
      <c r="R6" s="12"/>
    </row>
    <row r="7" spans="1:18" ht="30.6" x14ac:dyDescent="0.3">
      <c r="A7" s="12" t="s">
        <v>52</v>
      </c>
      <c r="B7" s="12" t="s">
        <v>53</v>
      </c>
      <c r="C7" s="12" t="s">
        <v>54</v>
      </c>
      <c r="D7" s="12" t="s">
        <v>55</v>
      </c>
      <c r="E7" s="12" t="s">
        <v>64</v>
      </c>
      <c r="F7" s="14" t="s">
        <v>65</v>
      </c>
      <c r="G7" s="12" t="s">
        <v>66</v>
      </c>
      <c r="H7" s="15">
        <v>45510</v>
      </c>
      <c r="I7" s="16"/>
      <c r="J7" s="14" t="s">
        <v>67</v>
      </c>
      <c r="K7" s="12" t="s">
        <v>68</v>
      </c>
      <c r="L7" s="12" t="s">
        <v>69</v>
      </c>
      <c r="M7" s="12"/>
      <c r="N7" s="12" t="s">
        <v>142</v>
      </c>
      <c r="O7" s="12"/>
      <c r="P7" s="12"/>
      <c r="Q7" s="12" t="s">
        <v>28</v>
      </c>
      <c r="R7" s="12"/>
    </row>
    <row r="8" spans="1:18" ht="38.25" customHeight="1" x14ac:dyDescent="0.3">
      <c r="A8" s="12" t="s">
        <v>52</v>
      </c>
      <c r="B8" s="12" t="s">
        <v>53</v>
      </c>
      <c r="C8" s="12" t="s">
        <v>54</v>
      </c>
      <c r="D8" s="12" t="s">
        <v>55</v>
      </c>
      <c r="E8" s="12" t="s">
        <v>70</v>
      </c>
      <c r="F8" s="14" t="s">
        <v>71</v>
      </c>
      <c r="G8" s="12" t="s">
        <v>72</v>
      </c>
      <c r="H8" s="15">
        <v>45559</v>
      </c>
      <c r="I8" s="16"/>
      <c r="J8" s="14" t="s">
        <v>73</v>
      </c>
      <c r="K8" s="12" t="s">
        <v>74</v>
      </c>
      <c r="L8" s="12" t="s">
        <v>75</v>
      </c>
      <c r="M8" s="12" t="s">
        <v>62</v>
      </c>
      <c r="N8" s="12" t="s">
        <v>53</v>
      </c>
      <c r="O8" s="12" t="s">
        <v>26</v>
      </c>
      <c r="P8" s="12" t="s">
        <v>63</v>
      </c>
      <c r="Q8" s="12" t="s">
        <v>28</v>
      </c>
      <c r="R8" s="12"/>
    </row>
    <row r="9" spans="1:18" ht="49.95" customHeight="1" x14ac:dyDescent="0.3">
      <c r="A9" s="12" t="s">
        <v>52</v>
      </c>
      <c r="B9" s="12" t="s">
        <v>53</v>
      </c>
      <c r="C9" s="12" t="s">
        <v>54</v>
      </c>
      <c r="D9" s="12" t="s">
        <v>55</v>
      </c>
      <c r="E9" s="12" t="s">
        <v>76</v>
      </c>
      <c r="F9" s="14" t="s">
        <v>77</v>
      </c>
      <c r="G9" s="12" t="s">
        <v>78</v>
      </c>
      <c r="H9" s="15" t="s">
        <v>79</v>
      </c>
      <c r="I9" s="16"/>
      <c r="J9" s="14" t="s">
        <v>80</v>
      </c>
      <c r="K9" s="12" t="s">
        <v>81</v>
      </c>
      <c r="L9" s="12" t="s">
        <v>82</v>
      </c>
      <c r="M9" s="12" t="s">
        <v>62</v>
      </c>
      <c r="N9" s="12" t="s">
        <v>53</v>
      </c>
      <c r="O9" s="12" t="s">
        <v>26</v>
      </c>
      <c r="P9" s="12" t="s">
        <v>63</v>
      </c>
      <c r="Q9" s="12" t="s">
        <v>28</v>
      </c>
      <c r="R9" s="12"/>
    </row>
    <row r="10" spans="1:18" ht="118.5" customHeight="1" x14ac:dyDescent="0.3">
      <c r="A10" s="12" t="s">
        <v>52</v>
      </c>
      <c r="B10" s="12" t="s">
        <v>53</v>
      </c>
      <c r="C10" s="12" t="s">
        <v>54</v>
      </c>
      <c r="D10" s="12" t="s">
        <v>55</v>
      </c>
      <c r="E10" s="12" t="s">
        <v>83</v>
      </c>
      <c r="F10" s="14" t="s">
        <v>84</v>
      </c>
      <c r="G10" s="12" t="s">
        <v>78</v>
      </c>
      <c r="H10" s="15">
        <v>45525</v>
      </c>
      <c r="I10" s="16"/>
      <c r="J10" s="14" t="s">
        <v>80</v>
      </c>
      <c r="K10" s="14" t="s">
        <v>85</v>
      </c>
      <c r="L10" s="14" t="s">
        <v>86</v>
      </c>
      <c r="M10" s="12" t="s">
        <v>62</v>
      </c>
      <c r="N10" s="12" t="s">
        <v>53</v>
      </c>
      <c r="O10" s="12" t="s">
        <v>26</v>
      </c>
      <c r="P10" s="12" t="s">
        <v>63</v>
      </c>
      <c r="Q10" s="12" t="s">
        <v>28</v>
      </c>
      <c r="R10" s="12"/>
    </row>
    <row r="11" spans="1:18" ht="34.950000000000003" customHeight="1" x14ac:dyDescent="0.3">
      <c r="A11" s="12" t="s">
        <v>52</v>
      </c>
      <c r="B11" s="12" t="s">
        <v>18</v>
      </c>
      <c r="C11" s="12" t="s">
        <v>54</v>
      </c>
      <c r="D11" s="12" t="s">
        <v>55</v>
      </c>
      <c r="E11" s="12" t="s">
        <v>87</v>
      </c>
      <c r="F11" s="14" t="s">
        <v>88</v>
      </c>
      <c r="G11" s="14" t="s">
        <v>89</v>
      </c>
      <c r="H11" s="15">
        <v>45497</v>
      </c>
      <c r="I11" s="16"/>
      <c r="J11" s="14" t="s">
        <v>59</v>
      </c>
      <c r="K11" s="14" t="s">
        <v>90</v>
      </c>
      <c r="L11" s="12" t="s">
        <v>91</v>
      </c>
      <c r="M11" s="12" t="s">
        <v>92</v>
      </c>
      <c r="N11" s="12" t="s">
        <v>139</v>
      </c>
      <c r="O11" s="12" t="s">
        <v>26</v>
      </c>
      <c r="P11" s="12" t="s">
        <v>93</v>
      </c>
      <c r="Q11" s="12" t="s">
        <v>38</v>
      </c>
      <c r="R11" s="12"/>
    </row>
    <row r="12" spans="1:18" ht="56.4" customHeight="1" x14ac:dyDescent="0.3">
      <c r="A12" s="12" t="s">
        <v>52</v>
      </c>
      <c r="B12" s="12" t="s">
        <v>18</v>
      </c>
      <c r="C12" s="12" t="s">
        <v>54</v>
      </c>
      <c r="D12" s="12" t="s">
        <v>55</v>
      </c>
      <c r="E12" s="12" t="s">
        <v>94</v>
      </c>
      <c r="F12" s="14" t="s">
        <v>95</v>
      </c>
      <c r="G12" s="14" t="s">
        <v>96</v>
      </c>
      <c r="H12" s="15">
        <v>45510</v>
      </c>
      <c r="I12" s="16"/>
      <c r="J12" s="14" t="s">
        <v>67</v>
      </c>
      <c r="K12" s="12" t="s">
        <v>97</v>
      </c>
      <c r="L12" s="12" t="s">
        <v>91</v>
      </c>
      <c r="M12" s="12" t="s">
        <v>98</v>
      </c>
      <c r="N12" s="12" t="s">
        <v>142</v>
      </c>
      <c r="O12" s="12" t="s">
        <v>26</v>
      </c>
      <c r="P12" s="12" t="s">
        <v>99</v>
      </c>
      <c r="Q12" s="12" t="s">
        <v>38</v>
      </c>
      <c r="R12" s="12"/>
    </row>
    <row r="13" spans="1:18" ht="74.400000000000006" customHeight="1" x14ac:dyDescent="0.3">
      <c r="A13" s="12" t="s">
        <v>52</v>
      </c>
      <c r="B13" s="12" t="s">
        <v>18</v>
      </c>
      <c r="C13" s="12" t="s">
        <v>54</v>
      </c>
      <c r="D13" s="12" t="s">
        <v>55</v>
      </c>
      <c r="E13" s="12" t="s">
        <v>100</v>
      </c>
      <c r="F13" s="14" t="s">
        <v>101</v>
      </c>
      <c r="G13" s="14" t="s">
        <v>102</v>
      </c>
      <c r="H13" s="15">
        <v>45539</v>
      </c>
      <c r="I13" s="16"/>
      <c r="J13" s="14" t="s">
        <v>80</v>
      </c>
      <c r="K13" s="14" t="s">
        <v>103</v>
      </c>
      <c r="L13" s="14" t="s">
        <v>104</v>
      </c>
      <c r="M13" s="12"/>
      <c r="N13" s="12" t="s">
        <v>142</v>
      </c>
      <c r="O13" s="12" t="s">
        <v>26</v>
      </c>
      <c r="P13" s="12" t="s">
        <v>105</v>
      </c>
      <c r="Q13" s="12" t="s">
        <v>38</v>
      </c>
      <c r="R13" s="12"/>
    </row>
    <row r="14" spans="1:18" ht="45" customHeight="1" x14ac:dyDescent="0.3">
      <c r="A14" s="12" t="s">
        <v>52</v>
      </c>
      <c r="B14" s="12" t="s">
        <v>18</v>
      </c>
      <c r="C14" s="12" t="s">
        <v>54</v>
      </c>
      <c r="D14" s="12" t="s">
        <v>55</v>
      </c>
      <c r="E14" s="12" t="s">
        <v>106</v>
      </c>
      <c r="F14" s="14" t="s">
        <v>107</v>
      </c>
      <c r="G14" s="14" t="s">
        <v>108</v>
      </c>
      <c r="H14" s="15">
        <v>45140</v>
      </c>
      <c r="I14" s="16"/>
      <c r="J14" s="14" t="s">
        <v>59</v>
      </c>
      <c r="K14" s="14" t="s">
        <v>109</v>
      </c>
      <c r="L14" s="12" t="s">
        <v>82</v>
      </c>
      <c r="M14" s="12" t="s">
        <v>110</v>
      </c>
      <c r="N14" s="12" t="s">
        <v>141</v>
      </c>
      <c r="O14" s="12" t="s">
        <v>26</v>
      </c>
      <c r="P14" s="12" t="s">
        <v>111</v>
      </c>
      <c r="Q14" s="12" t="s">
        <v>28</v>
      </c>
      <c r="R14" s="12"/>
    </row>
    <row r="15" spans="1:18" ht="54.75" customHeight="1" x14ac:dyDescent="0.3">
      <c r="A15" s="12" t="s">
        <v>52</v>
      </c>
      <c r="B15" s="12" t="s">
        <v>18</v>
      </c>
      <c r="C15" s="12" t="s">
        <v>54</v>
      </c>
      <c r="D15" s="12" t="s">
        <v>55</v>
      </c>
      <c r="E15" s="12" t="s">
        <v>112</v>
      </c>
      <c r="F15" s="14" t="s">
        <v>113</v>
      </c>
      <c r="G15" s="12" t="s">
        <v>58</v>
      </c>
      <c r="H15" s="15">
        <v>45168</v>
      </c>
      <c r="I15" s="16"/>
      <c r="J15" s="14" t="s">
        <v>59</v>
      </c>
      <c r="K15" s="14" t="s">
        <v>114</v>
      </c>
      <c r="L15" s="14" t="s">
        <v>115</v>
      </c>
      <c r="M15" s="12"/>
      <c r="N15" s="12" t="s">
        <v>142</v>
      </c>
      <c r="O15" s="12" t="s">
        <v>26</v>
      </c>
      <c r="P15" s="12"/>
      <c r="Q15" s="12" t="s">
        <v>28</v>
      </c>
      <c r="R15" s="12"/>
    </row>
    <row r="16" spans="1:18" ht="43.2" customHeight="1" x14ac:dyDescent="0.3">
      <c r="A16" s="12" t="s">
        <v>52</v>
      </c>
      <c r="B16" s="12" t="s">
        <v>18</v>
      </c>
      <c r="C16" s="12" t="s">
        <v>54</v>
      </c>
      <c r="D16" s="12" t="s">
        <v>55</v>
      </c>
      <c r="E16" s="12" t="s">
        <v>116</v>
      </c>
      <c r="F16" s="14" t="s">
        <v>117</v>
      </c>
      <c r="G16" s="14" t="s">
        <v>118</v>
      </c>
      <c r="H16" s="15">
        <v>45174</v>
      </c>
      <c r="I16" s="16"/>
      <c r="J16" s="14" t="s">
        <v>119</v>
      </c>
      <c r="K16" s="14" t="s">
        <v>120</v>
      </c>
      <c r="L16" s="14" t="s">
        <v>121</v>
      </c>
      <c r="M16" s="12"/>
      <c r="N16" s="12" t="s">
        <v>142</v>
      </c>
      <c r="O16" s="12"/>
      <c r="P16" s="12"/>
      <c r="Q16" s="12" t="s">
        <v>38</v>
      </c>
      <c r="R16" s="12"/>
    </row>
    <row r="17" spans="1:18" ht="40.200000000000003" customHeight="1" x14ac:dyDescent="0.3">
      <c r="A17" s="12" t="s">
        <v>52</v>
      </c>
      <c r="B17" s="12" t="s">
        <v>18</v>
      </c>
      <c r="C17" s="12" t="s">
        <v>54</v>
      </c>
      <c r="D17" s="12" t="s">
        <v>55</v>
      </c>
      <c r="E17" s="12" t="s">
        <v>122</v>
      </c>
      <c r="F17" s="14" t="s">
        <v>123</v>
      </c>
      <c r="G17" s="12" t="s">
        <v>66</v>
      </c>
      <c r="H17" s="15">
        <v>45505</v>
      </c>
      <c r="I17" s="16"/>
      <c r="J17" s="14" t="s">
        <v>124</v>
      </c>
      <c r="K17" s="14" t="s">
        <v>125</v>
      </c>
      <c r="L17" s="14" t="s">
        <v>126</v>
      </c>
      <c r="M17" s="12" t="s">
        <v>110</v>
      </c>
      <c r="N17" s="12" t="s">
        <v>141</v>
      </c>
      <c r="O17" s="12" t="s">
        <v>26</v>
      </c>
      <c r="P17" s="12" t="s">
        <v>111</v>
      </c>
      <c r="Q17" s="12" t="s">
        <v>28</v>
      </c>
      <c r="R17" s="12"/>
    </row>
    <row r="18" spans="1:18" ht="60" customHeight="1" x14ac:dyDescent="0.3">
      <c r="A18" s="12" t="s">
        <v>52</v>
      </c>
      <c r="B18" s="12" t="s">
        <v>18</v>
      </c>
      <c r="C18" s="12" t="s">
        <v>54</v>
      </c>
      <c r="D18" s="12" t="s">
        <v>55</v>
      </c>
      <c r="E18" s="12" t="s">
        <v>127</v>
      </c>
      <c r="F18" s="14" t="s">
        <v>128</v>
      </c>
      <c r="G18" s="12" t="s">
        <v>129</v>
      </c>
      <c r="H18" s="15">
        <v>45493</v>
      </c>
      <c r="I18" s="16"/>
      <c r="J18" s="14" t="s">
        <v>67</v>
      </c>
      <c r="K18" s="14" t="s">
        <v>130</v>
      </c>
      <c r="L18" s="14" t="s">
        <v>131</v>
      </c>
      <c r="M18" s="12" t="s">
        <v>92</v>
      </c>
      <c r="N18" s="12" t="s">
        <v>139</v>
      </c>
      <c r="O18" s="12" t="s">
        <v>26</v>
      </c>
      <c r="P18" s="12" t="s">
        <v>93</v>
      </c>
      <c r="Q18" s="12" t="s">
        <v>38</v>
      </c>
      <c r="R18" s="12"/>
    </row>
    <row r="19" spans="1:18" ht="93.6" customHeight="1" x14ac:dyDescent="0.3">
      <c r="A19" s="12" t="s">
        <v>132</v>
      </c>
      <c r="B19" s="12" t="s">
        <v>18</v>
      </c>
      <c r="C19" s="12" t="s">
        <v>54</v>
      </c>
      <c r="D19" s="12" t="s">
        <v>20</v>
      </c>
      <c r="E19" s="14" t="s">
        <v>133</v>
      </c>
      <c r="F19" s="14" t="s">
        <v>134</v>
      </c>
      <c r="G19" s="12"/>
      <c r="H19" s="15"/>
      <c r="I19" s="16"/>
      <c r="J19" s="14"/>
      <c r="K19" s="12"/>
      <c r="L19" s="12"/>
      <c r="M19" s="12"/>
      <c r="N19" s="12" t="s">
        <v>140</v>
      </c>
      <c r="O19" s="12" t="s">
        <v>135</v>
      </c>
      <c r="P19" s="18"/>
      <c r="Q19" s="12" t="s">
        <v>28</v>
      </c>
      <c r="R19" s="12"/>
    </row>
  </sheetData>
  <dataConsolidate/>
  <dataValidations count="4">
    <dataValidation type="list" allowBlank="1" showInputMessage="1" showErrorMessage="1" sqref="Q2:Q19" xr:uid="{D89823AC-742C-49EE-9755-3A176A523F7B}">
      <formula1>"En revisión,Enviado concepto tecnico,Cerrado"</formula1>
    </dataValidation>
    <dataValidation type="list" allowBlank="1" showInputMessage="1" showErrorMessage="1" sqref="M20:N1048576 O2:O19" xr:uid="{62CAC2C0-72F3-4248-BDB7-50EA5E21FB2E}">
      <formula1>"Cambio Climatico, Politica y Relacionamiento Ambiental,Gestion del riesgo"</formula1>
    </dataValidation>
    <dataValidation type="list" allowBlank="1" showInputMessage="1" showErrorMessage="1" sqref="L19" xr:uid="{113489B4-AF84-44AB-BD50-7C1F159EC5A0}">
      <formula1>"ivette Gomez, William Molina,Dayro Acevedo,Natalia casallas, Liliana Yaruro, Eliana Rincon,Leyla Montenegro, Luis Hernan Torres, OLga Mellizo, Oscar Silva, Elsa Sanchez, Paola Catañeda, Dannys "</formula1>
    </dataValidation>
    <dataValidation type="list" allowBlank="1" showInputMessage="1" showErrorMessage="1" sqref="M2:N19" xr:uid="{7623B2D2-81BC-4B91-83EF-B4A471BFA7F3}">
      <formula1>PRA</formula1>
    </dataValidation>
  </dataValidations>
  <hyperlinks>
    <hyperlink ref="G5" r:id="rId1" xr:uid="{53164F7E-C0ED-451A-80EB-1A929590F1D6}"/>
    <hyperlink ref="K5" r:id="rId2" xr:uid="{1007E9FA-B7F6-429B-A0EF-4E871586244B}"/>
    <hyperlink ref="R5" r:id="rId3" xr:uid="{9882BC57-F022-4CF9-8171-93AC39886A12}"/>
    <hyperlink ref="G12" r:id="rId4" xr:uid="{10779416-BED8-44E6-8D26-91C20345AD51}"/>
    <hyperlink ref="G13" r:id="rId5" xr:uid="{9CD82103-AAEB-49BE-B482-9AED7469B77C}"/>
    <hyperlink ref="G14" r:id="rId6" display="https://minenergiacol-my.sharepoint.com/:b:/r/personal/ancasallas_minenergia_gov_co/Documents/Documento%20plan%20de%20trabajo%20con%20descripci%C3%B3n%20de%20proceso,%20m%C3%A9todos%20y%20herramientas%20que%20permitan%20recopilar%20informaci%C3%B3n%20de%20la%20agenda%20regulatoria,%20pol%C3%ADticas%20y%20lineamientos%20de%20relacionamiento%20ambiental/Anexos/PON%201ER%20DTE%20PL%20096-23%20USO%20DE%20TIERRAS.pdf?csf=1&amp;web=1&amp;e=zXTf6k" xr:uid="{05BE7B45-21AD-4BAB-B433-58E5E4337696}"/>
    <hyperlink ref="G16" r:id="rId7" xr:uid="{C00A6768-7A4C-4EB0-93E4-3305039B6FAE}"/>
    <hyperlink ref="G18" r:id="rId8" display="https://minenergiacol-my.sharepoint.com/:w:/g/personal/ancasallas_minenergia_gov_co/ET6FiBB6ssBIk0sbuBaR5dgBEJztoYTHeevsu9uBgq3-fg?e=9U2FDf" xr:uid="{CCA9BAD1-B42D-4812-B9A8-BED4DCF362C4}"/>
    <hyperlink ref="G11" r:id="rId9" xr:uid="{DC5A98CA-2A1B-4B1A-AF35-ADB89CCD6B49}"/>
    <hyperlink ref="G6" r:id="rId10" xr:uid="{BC2E4F6D-7D3A-4DDF-9DE2-75BC9B88FC8C}"/>
    <hyperlink ref="G7" r:id="rId11" xr:uid="{CC8DAE68-A2A7-4D84-9E36-C50A21410A35}"/>
    <hyperlink ref="G8" r:id="rId12" xr:uid="{983E9E46-511F-4849-8B29-633C0410B102}"/>
    <hyperlink ref="G9" r:id="rId13" xr:uid="{74422182-2C7A-4C8D-BC65-CB4F4E94B445}"/>
    <hyperlink ref="G10" r:id="rId14" xr:uid="{9F5B77A9-20FC-49BA-A110-500DA87DD1BB}"/>
    <hyperlink ref="G15" r:id="rId15" xr:uid="{06096DDC-F0FD-4F00-83ED-724866C3370F}"/>
    <hyperlink ref="G17" r:id="rId16" xr:uid="{F9C205C6-6524-462C-947F-DA1AFD8AD3E5}"/>
    <hyperlink ref="P5" r:id="rId17" xr:uid="{31C3B58B-3FFF-4011-A965-F12F4FA15D13}"/>
    <hyperlink ref="P6" r:id="rId18" xr:uid="{3B0D92E7-2AF1-4969-BBE4-FC4B3A29E550}"/>
    <hyperlink ref="P8" r:id="rId19" xr:uid="{C4EDA987-2792-41C3-8A6D-AFE7E4CA10DB}"/>
    <hyperlink ref="P9" r:id="rId20" xr:uid="{96BF3A39-E619-49D4-B423-A6E20D147C08}"/>
    <hyperlink ref="P10" r:id="rId21" xr:uid="{D9ACFE04-4F5A-4DC7-A99D-5D1262522D0C}"/>
    <hyperlink ref="P11" r:id="rId22" xr:uid="{097B0E12-2A10-4E03-8530-97D2F1A10DFA}"/>
    <hyperlink ref="P18" r:id="rId23" xr:uid="{E2CDEA1D-54F5-4224-8BFF-A138DA017BC1}"/>
    <hyperlink ref="P14" r:id="rId24" xr:uid="{120D3F65-EEE4-41F1-A851-DEA2808FEDAA}"/>
    <hyperlink ref="P17" r:id="rId25" xr:uid="{4EC10738-A2FD-4A3B-BF1F-4C644ED92859}"/>
    <hyperlink ref="P12" r:id="rId26" xr:uid="{32A3EF30-4929-42F7-A3B9-7ACE25D283E2}"/>
    <hyperlink ref="P13" r:id="rId27" xr:uid="{A83B5665-E79E-4F92-9CCA-5075BF49C01E}"/>
    <hyperlink ref="D19" r:id="rId28" display="https://www.minenergia.gov.co/documents/13567/Proyecto_Decreto_Ventas_Bolsa_5pp_segunda_publicaci%C3%B3n.pdf" xr:uid="{AEAA52E6-24F4-4495-914A-E1CF228F411F}"/>
    <hyperlink ref="D5" r:id="rId29" display="https://www.minenergia.gov.co/documents/13483/Proyecto_de_Resolucion_RETIQ.pdf" xr:uid="{AA705FA7-496F-4C21-85A2-20466C03D43D}"/>
    <hyperlink ref="D3" r:id="rId30" display="https://www.minenergia.gov.co/documents/13483/Proyecto_de_Resolucion_RETIQ.pdf" xr:uid="{54D2DCE5-65F9-48DE-910D-7BA0930F56BF}"/>
    <hyperlink ref="D4" r:id="rId31" display="https://www.minenergia.gov.co/documents/13483/Proyecto_de_Resolucion_RETIQ.pdf" xr:uid="{980F81A9-AF96-4698-9B83-2067675096F1}"/>
    <hyperlink ref="P3:P4" r:id="rId32" display="wfmolina@minenergia.gov.co" xr:uid="{6A90FC54-AACE-407D-B0EE-BD84BD01700E}"/>
    <hyperlink ref="R3" r:id="rId33" display="https://minenergiacol-my.sharepoint.com/:f:/g/personal/wfmolina_minenergia_gov_co/EllILr37kWNDq31Y-x3a6zcBS8Cu_r_sSWSduvcaSMvuNg?e=8nCq1I" xr:uid="{F32C6E1D-B61D-47F2-9872-3E1C6F5EB532}"/>
    <hyperlink ref="R4" r:id="rId34" display="https://minenergiacol-my.sharepoint.com/:f:/g/personal/wfmolina_minenergia_gov_co/EiWeRh2UIq1GlzaPGZ2Qf58BNMX_EdkkYOQblUu42XXpUw?e=PM1TEW" xr:uid="{30FF4E70-B533-4CB2-BEA6-46872B31FDD6}"/>
    <hyperlink ref="G2" r:id="rId35" xr:uid="{FB4E2040-0F84-4B6D-83F0-CF8E1CB075D2}"/>
    <hyperlink ref="P2" r:id="rId36" xr:uid="{6B1AD56A-A78D-4289-88C8-F907FEE5DE3E}"/>
    <hyperlink ref="R2" r:id="rId37" display="https://minenergiacol-my.sharepoint.com/:w:/g/personal/oisilva_minenergia_gov_co/EXFT-cHDr1VJtk0HhCoRHFgBAyeaojksKmslJLD9TvkOdw?e=KSKyQZ" xr:uid="{1384B98C-23C6-4A69-8914-13E1EA5DBB58}"/>
  </hyperlinks>
  <pageMargins left="0.7" right="0.7" top="0.75" bottom="0.75" header="0.3" footer="0.3"/>
  <pageSetup orientation="portrait" r:id="rId38"/>
  <tableParts count="1">
    <tablePart r:id="rId3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Base de datos  juridica</vt:lpstr>
      <vt:lpstr>Tabla1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ANGIE NATALIA CASALLAS CHAVEZ</dc:creator>
  <cp:lastModifiedBy>ANGIE NATALIA CASALLAS CHAVEZ</cp:lastModifiedBy>
  <dcterms:created xsi:type="dcterms:W3CDTF">2025-08-24T23:52:33Z</dcterms:created>
  <dcterms:modified xsi:type="dcterms:W3CDTF">2025-08-25T00:14:42Z</dcterms:modified>
</cp:coreProperties>
</file>