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ST\spreadsheet (2)\"/>
    </mc:Choice>
  </mc:AlternateContent>
  <bookViews>
    <workbookView xWindow="0" yWindow="0" windowWidth="20520" windowHeight="9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  <c r="K4" i="1" s="1"/>
  <c r="L4" i="1" s="1"/>
  <c r="M4" i="1" s="1"/>
  <c r="C3" i="1"/>
  <c r="D3" i="1" s="1"/>
  <c r="C5" i="1" l="1"/>
  <c r="C8" i="1" s="1"/>
  <c r="C7" i="1"/>
  <c r="D5" i="1"/>
  <c r="D9" i="1" s="1"/>
  <c r="E3" i="1"/>
  <c r="E5" i="1" s="1"/>
  <c r="E9" i="1" s="1"/>
  <c r="C9" i="1" l="1"/>
  <c r="C6" i="1"/>
  <c r="D7" i="1"/>
  <c r="D6" i="1"/>
  <c r="E6" i="1"/>
  <c r="E7" i="1"/>
  <c r="E8" i="1"/>
  <c r="D8" i="1"/>
  <c r="F3" i="1"/>
  <c r="F5" i="1" s="1"/>
  <c r="F9" i="1" s="1"/>
  <c r="F6" i="1" l="1"/>
  <c r="F7" i="1"/>
  <c r="F8" i="1"/>
  <c r="G3" i="1"/>
  <c r="G5" i="1" s="1"/>
  <c r="G9" i="1" s="1"/>
  <c r="G6" i="1" l="1"/>
  <c r="G7" i="1"/>
  <c r="G8" i="1"/>
  <c r="H3" i="1"/>
  <c r="H5" i="1" s="1"/>
  <c r="H9" i="1" s="1"/>
  <c r="H6" i="1" l="1"/>
  <c r="H7" i="1"/>
  <c r="H8" i="1"/>
  <c r="I3" i="1"/>
  <c r="I5" i="1" s="1"/>
  <c r="I9" i="1" s="1"/>
  <c r="I6" i="1" l="1"/>
  <c r="I7" i="1"/>
  <c r="I8" i="1"/>
  <c r="J3" i="1"/>
  <c r="J5" i="1" s="1"/>
  <c r="J9" i="1" s="1"/>
  <c r="J6" i="1" l="1"/>
  <c r="J7" i="1"/>
  <c r="J8" i="1"/>
  <c r="K3" i="1"/>
  <c r="K5" i="1" s="1"/>
  <c r="K9" i="1" s="1"/>
  <c r="K6" i="1" l="1"/>
  <c r="K7" i="1"/>
  <c r="K8" i="1"/>
  <c r="L3" i="1"/>
  <c r="L5" i="1" s="1"/>
  <c r="L9" i="1" s="1"/>
  <c r="L6" i="1" l="1"/>
  <c r="L7" i="1"/>
  <c r="L8" i="1"/>
  <c r="M3" i="1"/>
  <c r="M5" i="1" s="1"/>
  <c r="M9" i="1" s="1"/>
  <c r="M7" i="1" l="1"/>
  <c r="M6" i="1"/>
  <c r="M8" i="1"/>
</calcChain>
</file>

<file path=xl/sharedStrings.xml><?xml version="1.0" encoding="utf-8"?>
<sst xmlns="http://schemas.openxmlformats.org/spreadsheetml/2006/main" count="18" uniqueCount="18">
  <si>
    <t>Node 1</t>
    <phoneticPr fontId="1" type="noConversion"/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</si>
  <si>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</si>
  <si>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</si>
  <si>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</si>
  <si>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</si>
  <si>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</si>
  <si>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</si>
  <si>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</si>
  <si>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</si>
  <si>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</si>
  <si>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</si>
  <si>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entropy</t>
    <phoneticPr fontId="1" type="noConversion"/>
  </si>
  <si>
    <t>gini</t>
    <phoneticPr fontId="1" type="noConversion"/>
  </si>
  <si>
    <t>miss clarification</t>
    <phoneticPr fontId="1" type="noConversion"/>
  </si>
  <si>
    <t>p(구매확률)</t>
    <phoneticPr fontId="1" type="noConversion"/>
  </si>
  <si>
    <t>p*(1-p)</t>
    <phoneticPr fontId="1" type="noConversion"/>
  </si>
  <si>
    <t>Positive  (Red)</t>
    <phoneticPr fontId="1" type="noConversion"/>
  </si>
  <si>
    <t>Negative (Blue)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</si>
</sst>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 Semilight"/>
      <family val="3"/>
      <charset val="129"/>
    </font>
    <font>
      <sz val="11"/>
      <name val="맑은 고딕 Semi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right" vertical="center"/>
    </xf>
    <xf numFmtId="2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Impurity graph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3550207786526684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p*(1-p)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Sheet1!$C$6:$M$6</c:f>
              <c:numCache>
                <c:formatCode>0.00</c:formatCode>
                <c:ptCount val="11"/>
                <c:pt idx="0">
                  <c:v>0</c:v>
                </c:pt>
                <c:pt idx="1">
                  <c:v>9.0000000000000011E-2</c:v>
                </c:pt>
                <c:pt idx="2">
                  <c:v>0.16000000000000003</c:v>
                </c:pt>
                <c:pt idx="3">
                  <c:v>0.21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0.21000000000000002</c:v>
                </c:pt>
                <c:pt idx="8">
                  <c:v>0.15999999999999998</c:v>
                </c:pt>
                <c:pt idx="9">
                  <c:v>8.9999999999999983E-2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1-4B0D-A710-DE8ABA5B8477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Sheet1!$C$7:$M$7</c:f>
              <c:numCache>
                <c:formatCode>0.00</c:formatCode>
                <c:ptCount val="11"/>
                <c:pt idx="0">
                  <c:v>0</c:v>
                </c:pt>
                <c:pt idx="1">
                  <c:v>0.18000000000000002</c:v>
                </c:pt>
                <c:pt idx="2">
                  <c:v>0.32000000000000006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0.42000000000000004</c:v>
                </c:pt>
                <c:pt idx="8">
                  <c:v>0.31999999999999995</c:v>
                </c:pt>
                <c:pt idx="9">
                  <c:v>0.17999999999999997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1-4B0D-A710-DE8ABA5B8477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Sheet1!$C$8:$M$8</c:f>
              <c:numCache>
                <c:formatCode>0.00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1-4B0D-A710-DE8ABA5B8477}"/>
            </c:ext>
          </c:extLst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miss clarification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Sheet1!$C$9:$M$9</c:f>
              <c:numCache>
                <c:formatCode>0.00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1-4B0D-A710-DE8ABA5B8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798592"/>
        <c:axId val="804799840"/>
      </c:lineChart>
      <c:catAx>
        <c:axId val="8047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9840"/>
        <c:crosses val="autoZero"/>
        <c:auto val="1"/>
        <c:lblAlgn val="ctr"/>
        <c:lblOffset val="100"/>
        <c:noMultiLvlLbl val="0"/>
      </c:catAx>
      <c:valAx>
        <c:axId val="804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1282212</xdr:colOff>
      <xdr:row>15</xdr:row>
      <xdr:rowOff>82794</xdr:rowOff>
    </xdr:from>
    <xdr:to>
      <xdr:col>8</xdr:col>
      <xdr:colOff>329712</xdr:colOff>
      <xdr:row>28</xdr:row>
      <xdr:rowOff>63744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376198</xdr:colOff>
      <xdr:row>10</xdr:row>
      <xdr:rowOff>72041</xdr:rowOff>
    </xdr:from>
    <xdr:to>
      <xdr:col>1</xdr:col>
      <xdr:colOff>729091</xdr:colOff>
      <xdr:row>12</xdr:row>
      <xdr:rowOff>8715</xdr:rowOff>
    </xdr:to>
    <xdr:sp macro="" textlink="">
      <xdr:nvSpPr>
        <xdr:cNvPr id="5" name="타원 4"/>
        <xdr:cNvSpPr/>
      </xdr:nvSpPr>
      <xdr:spPr>
        <a:xfrm>
          <a:off x="1064559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746807</xdr:colOff>
      <xdr:row>10</xdr:row>
      <xdr:rowOff>72041</xdr:rowOff>
    </xdr:from>
    <xdr:to>
      <xdr:col>1</xdr:col>
      <xdr:colOff>1099700</xdr:colOff>
      <xdr:row>12</xdr:row>
      <xdr:rowOff>8715</xdr:rowOff>
    </xdr:to>
    <xdr:sp macro="" textlink="">
      <xdr:nvSpPr>
        <xdr:cNvPr id="6" name="타원 5"/>
        <xdr:cNvSpPr/>
      </xdr:nvSpPr>
      <xdr:spPr>
        <a:xfrm>
          <a:off x="1435168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1117416</xdr:colOff>
      <xdr:row>10</xdr:row>
      <xdr:rowOff>72041</xdr:rowOff>
    </xdr:from>
    <xdr:to>
      <xdr:col>2</xdr:col>
      <xdr:colOff>77578</xdr:colOff>
      <xdr:row>12</xdr:row>
      <xdr:rowOff>8715</xdr:rowOff>
    </xdr:to>
    <xdr:sp macro="" textlink="">
      <xdr:nvSpPr>
        <xdr:cNvPr id="7" name="타원 6"/>
        <xdr:cNvSpPr/>
      </xdr:nvSpPr>
      <xdr:spPr>
        <a:xfrm>
          <a:off x="1805777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95294</xdr:colOff>
      <xdr:row>10</xdr:row>
      <xdr:rowOff>72041</xdr:rowOff>
    </xdr:from>
    <xdr:to>
      <xdr:col>2</xdr:col>
      <xdr:colOff>448187</xdr:colOff>
      <xdr:row>12</xdr:row>
      <xdr:rowOff>8715</xdr:rowOff>
    </xdr:to>
    <xdr:sp macro="" textlink="">
      <xdr:nvSpPr>
        <xdr:cNvPr id="8" name="타원 7"/>
        <xdr:cNvSpPr/>
      </xdr:nvSpPr>
      <xdr:spPr>
        <a:xfrm>
          <a:off x="2176386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465903</xdr:colOff>
      <xdr:row>10</xdr:row>
      <xdr:rowOff>72041</xdr:rowOff>
    </xdr:from>
    <xdr:to>
      <xdr:col>3</xdr:col>
      <xdr:colOff>130434</xdr:colOff>
      <xdr:row>12</xdr:row>
      <xdr:rowOff>8715</xdr:rowOff>
    </xdr:to>
    <xdr:sp macro="" textlink="">
      <xdr:nvSpPr>
        <xdr:cNvPr id="9" name="타원 8"/>
        <xdr:cNvSpPr/>
      </xdr:nvSpPr>
      <xdr:spPr>
        <a:xfrm>
          <a:off x="2546995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378969</xdr:colOff>
      <xdr:row>12</xdr:row>
      <xdr:rowOff>132418</xdr:rowOff>
    </xdr:from>
    <xdr:to>
      <xdr:col>1</xdr:col>
      <xdr:colOff>731862</xdr:colOff>
      <xdr:row>14</xdr:row>
      <xdr:rowOff>69093</xdr:rowOff>
    </xdr:to>
    <xdr:sp macro="" textlink="">
      <xdr:nvSpPr>
        <xdr:cNvPr id="10" name="타원 9"/>
        <xdr:cNvSpPr/>
      </xdr:nvSpPr>
      <xdr:spPr>
        <a:xfrm>
          <a:off x="1067330" y="2629729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749578</xdr:colOff>
      <xdr:row>12</xdr:row>
      <xdr:rowOff>132418</xdr:rowOff>
    </xdr:from>
    <xdr:to>
      <xdr:col>1</xdr:col>
      <xdr:colOff>1102471</xdr:colOff>
      <xdr:row>14</xdr:row>
      <xdr:rowOff>69093</xdr:rowOff>
    </xdr:to>
    <xdr:sp macro="" textlink="">
      <xdr:nvSpPr>
        <xdr:cNvPr id="11" name="타원 10"/>
        <xdr:cNvSpPr/>
      </xdr:nvSpPr>
      <xdr:spPr>
        <a:xfrm>
          <a:off x="1437939" y="2629729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</xdr:col>
      <xdr:colOff>1120187</xdr:colOff>
      <xdr:row>12</xdr:row>
      <xdr:rowOff>132418</xdr:rowOff>
    </xdr:from>
    <xdr:to>
      <xdr:col>2</xdr:col>
      <xdr:colOff>80349</xdr:colOff>
      <xdr:row>14</xdr:row>
      <xdr:rowOff>69093</xdr:rowOff>
    </xdr:to>
    <xdr:sp macro="" textlink="">
      <xdr:nvSpPr>
        <xdr:cNvPr id="12" name="타원 11"/>
        <xdr:cNvSpPr/>
      </xdr:nvSpPr>
      <xdr:spPr>
        <a:xfrm>
          <a:off x="1808548" y="2629729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98065</xdr:colOff>
      <xdr:row>12</xdr:row>
      <xdr:rowOff>132418</xdr:rowOff>
    </xdr:from>
    <xdr:to>
      <xdr:col>2</xdr:col>
      <xdr:colOff>450958</xdr:colOff>
      <xdr:row>14</xdr:row>
      <xdr:rowOff>69093</xdr:rowOff>
    </xdr:to>
    <xdr:sp macro="" textlink="">
      <xdr:nvSpPr>
        <xdr:cNvPr id="13" name="타원 12"/>
        <xdr:cNvSpPr/>
      </xdr:nvSpPr>
      <xdr:spPr>
        <a:xfrm>
          <a:off x="2179157" y="2629729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468674</xdr:colOff>
      <xdr:row>12</xdr:row>
      <xdr:rowOff>132418</xdr:rowOff>
    </xdr:from>
    <xdr:to>
      <xdr:col>3</xdr:col>
      <xdr:colOff>133205</xdr:colOff>
      <xdr:row>14</xdr:row>
      <xdr:rowOff>69093</xdr:rowOff>
    </xdr:to>
    <xdr:sp macro="" textlink="">
      <xdr:nvSpPr>
        <xdr:cNvPr id="14" name="타원 13"/>
        <xdr:cNvSpPr/>
      </xdr:nvSpPr>
      <xdr:spPr>
        <a:xfrm>
          <a:off x="2549766" y="2629729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11</xdr:col>
      <xdr:colOff>305690</xdr:colOff>
      <xdr:row>10</xdr:row>
      <xdr:rowOff>72041</xdr:rowOff>
    </xdr:from>
    <xdr:to>
      <xdr:col>11</xdr:col>
      <xdr:colOff>658583</xdr:colOff>
      <xdr:row>12</xdr:row>
      <xdr:rowOff>8715</xdr:rowOff>
    </xdr:to>
    <xdr:sp macro="" textlink="">
      <xdr:nvSpPr>
        <xdr:cNvPr id="15" name="타원 14"/>
        <xdr:cNvSpPr/>
      </xdr:nvSpPr>
      <xdr:spPr>
        <a:xfrm>
          <a:off x="8582035" y="2153133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11</xdr:col>
      <xdr:colOff>676299</xdr:colOff>
      <xdr:row>10</xdr:row>
      <xdr:rowOff>72041</xdr:rowOff>
    </xdr:from>
    <xdr:to>
      <xdr:col>12</xdr:col>
      <xdr:colOff>340831</xdr:colOff>
      <xdr:row>12</xdr:row>
      <xdr:rowOff>8715</xdr:rowOff>
    </xdr:to>
    <xdr:sp macro="" textlink="">
      <xdr:nvSpPr>
        <xdr:cNvPr id="16" name="타원 15"/>
        <xdr:cNvSpPr/>
      </xdr:nvSpPr>
      <xdr:spPr>
        <a:xfrm>
          <a:off x="8952644" y="2153133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358547</xdr:colOff>
      <xdr:row>10</xdr:row>
      <xdr:rowOff>72041</xdr:rowOff>
    </xdr:from>
    <xdr:to>
      <xdr:col>13</xdr:col>
      <xdr:colOff>23079</xdr:colOff>
      <xdr:row>12</xdr:row>
      <xdr:rowOff>8715</xdr:rowOff>
    </xdr:to>
    <xdr:sp macro="" textlink="">
      <xdr:nvSpPr>
        <xdr:cNvPr id="17" name="타원 16"/>
        <xdr:cNvSpPr/>
      </xdr:nvSpPr>
      <xdr:spPr>
        <a:xfrm>
          <a:off x="9323253" y="2153133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40795</xdr:colOff>
      <xdr:row>10</xdr:row>
      <xdr:rowOff>72041</xdr:rowOff>
    </xdr:from>
    <xdr:to>
      <xdr:col>13</xdr:col>
      <xdr:colOff>393688</xdr:colOff>
      <xdr:row>12</xdr:row>
      <xdr:rowOff>8715</xdr:rowOff>
    </xdr:to>
    <xdr:sp macro="" textlink="">
      <xdr:nvSpPr>
        <xdr:cNvPr id="18" name="타원 17"/>
        <xdr:cNvSpPr/>
      </xdr:nvSpPr>
      <xdr:spPr>
        <a:xfrm>
          <a:off x="9693862" y="2153133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411404</xdr:colOff>
      <xdr:row>10</xdr:row>
      <xdr:rowOff>72041</xdr:rowOff>
    </xdr:from>
    <xdr:to>
      <xdr:col>14</xdr:col>
      <xdr:colOff>75935</xdr:colOff>
      <xdr:row>12</xdr:row>
      <xdr:rowOff>8715</xdr:rowOff>
    </xdr:to>
    <xdr:sp macro="" textlink="">
      <xdr:nvSpPr>
        <xdr:cNvPr id="19" name="타원 18"/>
        <xdr:cNvSpPr/>
      </xdr:nvSpPr>
      <xdr:spPr>
        <a:xfrm>
          <a:off x="10064471" y="2153133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11</xdr:col>
      <xdr:colOff>308461</xdr:colOff>
      <xdr:row>12</xdr:row>
      <xdr:rowOff>132418</xdr:rowOff>
    </xdr:from>
    <xdr:to>
      <xdr:col>11</xdr:col>
      <xdr:colOff>661354</xdr:colOff>
      <xdr:row>14</xdr:row>
      <xdr:rowOff>69093</xdr:rowOff>
    </xdr:to>
    <xdr:sp macro="" textlink="">
      <xdr:nvSpPr>
        <xdr:cNvPr id="20" name="타원 19"/>
        <xdr:cNvSpPr/>
      </xdr:nvSpPr>
      <xdr:spPr>
        <a:xfrm>
          <a:off x="8584806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11</xdr:col>
      <xdr:colOff>679070</xdr:colOff>
      <xdr:row>12</xdr:row>
      <xdr:rowOff>132418</xdr:rowOff>
    </xdr:from>
    <xdr:to>
      <xdr:col>12</xdr:col>
      <xdr:colOff>343602</xdr:colOff>
      <xdr:row>14</xdr:row>
      <xdr:rowOff>69093</xdr:rowOff>
    </xdr:to>
    <xdr:sp macro="" textlink="">
      <xdr:nvSpPr>
        <xdr:cNvPr id="21" name="타원 20"/>
        <xdr:cNvSpPr/>
      </xdr:nvSpPr>
      <xdr:spPr>
        <a:xfrm>
          <a:off x="8955415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12</xdr:col>
      <xdr:colOff>361318</xdr:colOff>
      <xdr:row>12</xdr:row>
      <xdr:rowOff>132418</xdr:rowOff>
    </xdr:from>
    <xdr:to>
      <xdr:col>13</xdr:col>
      <xdr:colOff>25850</xdr:colOff>
      <xdr:row>14</xdr:row>
      <xdr:rowOff>69093</xdr:rowOff>
    </xdr:to>
    <xdr:sp macro="" textlink="">
      <xdr:nvSpPr>
        <xdr:cNvPr id="22" name="타원 21"/>
        <xdr:cNvSpPr/>
      </xdr:nvSpPr>
      <xdr:spPr>
        <a:xfrm>
          <a:off x="9326024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43566</xdr:colOff>
      <xdr:row>12</xdr:row>
      <xdr:rowOff>132418</xdr:rowOff>
    </xdr:from>
    <xdr:to>
      <xdr:col>13</xdr:col>
      <xdr:colOff>396459</xdr:colOff>
      <xdr:row>14</xdr:row>
      <xdr:rowOff>69093</xdr:rowOff>
    </xdr:to>
    <xdr:sp macro="" textlink="">
      <xdr:nvSpPr>
        <xdr:cNvPr id="23" name="타원 22"/>
        <xdr:cNvSpPr/>
      </xdr:nvSpPr>
      <xdr:spPr>
        <a:xfrm>
          <a:off x="9696633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13</xdr:col>
      <xdr:colOff>414175</xdr:colOff>
      <xdr:row>12</xdr:row>
      <xdr:rowOff>132418</xdr:rowOff>
    </xdr:from>
    <xdr:to>
      <xdr:col>14</xdr:col>
      <xdr:colOff>78706</xdr:colOff>
      <xdr:row>14</xdr:row>
      <xdr:rowOff>69093</xdr:rowOff>
    </xdr:to>
    <xdr:sp macro="" textlink="">
      <xdr:nvSpPr>
        <xdr:cNvPr id="24" name="타원 23"/>
        <xdr:cNvSpPr/>
      </xdr:nvSpPr>
      <xdr:spPr>
        <a:xfrm>
          <a:off x="10067242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653197</xdr:colOff>
      <xdr:row>10</xdr:row>
      <xdr:rowOff>72041</xdr:rowOff>
    </xdr:from>
    <xdr:to>
      <xdr:col>6</xdr:col>
      <xdr:colOff>317728</xdr:colOff>
      <xdr:row>12</xdr:row>
      <xdr:rowOff>8715</xdr:rowOff>
    </xdr:to>
    <xdr:sp macro="" textlink="">
      <xdr:nvSpPr>
        <xdr:cNvPr id="25" name="타원 24"/>
        <xdr:cNvSpPr/>
      </xdr:nvSpPr>
      <xdr:spPr>
        <a:xfrm>
          <a:off x="4799373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335444</xdr:colOff>
      <xdr:row>10</xdr:row>
      <xdr:rowOff>72041</xdr:rowOff>
    </xdr:from>
    <xdr:to>
      <xdr:col>6</xdr:col>
      <xdr:colOff>688337</xdr:colOff>
      <xdr:row>12</xdr:row>
      <xdr:rowOff>8715</xdr:rowOff>
    </xdr:to>
    <xdr:sp macro="" textlink="">
      <xdr:nvSpPr>
        <xdr:cNvPr id="26" name="타원 25"/>
        <xdr:cNvSpPr/>
      </xdr:nvSpPr>
      <xdr:spPr>
        <a:xfrm>
          <a:off x="5169982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17692</xdr:colOff>
      <xdr:row>10</xdr:row>
      <xdr:rowOff>72041</xdr:rowOff>
    </xdr:from>
    <xdr:to>
      <xdr:col>7</xdr:col>
      <xdr:colOff>370585</xdr:colOff>
      <xdr:row>12</xdr:row>
      <xdr:rowOff>8715</xdr:rowOff>
    </xdr:to>
    <xdr:sp macro="" textlink="">
      <xdr:nvSpPr>
        <xdr:cNvPr id="27" name="타원 26"/>
        <xdr:cNvSpPr/>
      </xdr:nvSpPr>
      <xdr:spPr>
        <a:xfrm>
          <a:off x="5540591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388301</xdr:colOff>
      <xdr:row>10</xdr:row>
      <xdr:rowOff>72041</xdr:rowOff>
    </xdr:from>
    <xdr:to>
      <xdr:col>8</xdr:col>
      <xdr:colOff>52832</xdr:colOff>
      <xdr:row>12</xdr:row>
      <xdr:rowOff>8715</xdr:rowOff>
    </xdr:to>
    <xdr:sp macro="" textlink="">
      <xdr:nvSpPr>
        <xdr:cNvPr id="28" name="타원 27"/>
        <xdr:cNvSpPr/>
      </xdr:nvSpPr>
      <xdr:spPr>
        <a:xfrm>
          <a:off x="5911200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70548</xdr:colOff>
      <xdr:row>10</xdr:row>
      <xdr:rowOff>72041</xdr:rowOff>
    </xdr:from>
    <xdr:to>
      <xdr:col>8</xdr:col>
      <xdr:colOff>423441</xdr:colOff>
      <xdr:row>12</xdr:row>
      <xdr:rowOff>8715</xdr:rowOff>
    </xdr:to>
    <xdr:sp macro="" textlink="">
      <xdr:nvSpPr>
        <xdr:cNvPr id="29" name="타원 28"/>
        <xdr:cNvSpPr/>
      </xdr:nvSpPr>
      <xdr:spPr>
        <a:xfrm>
          <a:off x="6281809" y="2153133"/>
          <a:ext cx="352893" cy="352893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5</xdr:col>
      <xdr:colOff>655968</xdr:colOff>
      <xdr:row>12</xdr:row>
      <xdr:rowOff>132418</xdr:rowOff>
    </xdr:from>
    <xdr:to>
      <xdr:col>6</xdr:col>
      <xdr:colOff>320499</xdr:colOff>
      <xdr:row>14</xdr:row>
      <xdr:rowOff>69093</xdr:rowOff>
    </xdr:to>
    <xdr:sp macro="" textlink="">
      <xdr:nvSpPr>
        <xdr:cNvPr id="30" name="타원 29"/>
        <xdr:cNvSpPr/>
      </xdr:nvSpPr>
      <xdr:spPr>
        <a:xfrm>
          <a:off x="4802144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6</xdr:col>
      <xdr:colOff>338215</xdr:colOff>
      <xdr:row>12</xdr:row>
      <xdr:rowOff>132418</xdr:rowOff>
    </xdr:from>
    <xdr:to>
      <xdr:col>7</xdr:col>
      <xdr:colOff>2747</xdr:colOff>
      <xdr:row>14</xdr:row>
      <xdr:rowOff>69093</xdr:rowOff>
    </xdr:to>
    <xdr:sp macro="" textlink="">
      <xdr:nvSpPr>
        <xdr:cNvPr id="31" name="타원 30"/>
        <xdr:cNvSpPr/>
      </xdr:nvSpPr>
      <xdr:spPr>
        <a:xfrm>
          <a:off x="5172753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20463</xdr:colOff>
      <xdr:row>12</xdr:row>
      <xdr:rowOff>132418</xdr:rowOff>
    </xdr:from>
    <xdr:to>
      <xdr:col>7</xdr:col>
      <xdr:colOff>373356</xdr:colOff>
      <xdr:row>14</xdr:row>
      <xdr:rowOff>69093</xdr:rowOff>
    </xdr:to>
    <xdr:sp macro="" textlink="">
      <xdr:nvSpPr>
        <xdr:cNvPr id="32" name="타원 31"/>
        <xdr:cNvSpPr/>
      </xdr:nvSpPr>
      <xdr:spPr>
        <a:xfrm>
          <a:off x="5543362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7</xdr:col>
      <xdr:colOff>391072</xdr:colOff>
      <xdr:row>12</xdr:row>
      <xdr:rowOff>132418</xdr:rowOff>
    </xdr:from>
    <xdr:to>
      <xdr:col>8</xdr:col>
      <xdr:colOff>55603</xdr:colOff>
      <xdr:row>14</xdr:row>
      <xdr:rowOff>69093</xdr:rowOff>
    </xdr:to>
    <xdr:sp macro="" textlink="">
      <xdr:nvSpPr>
        <xdr:cNvPr id="33" name="타원 32"/>
        <xdr:cNvSpPr/>
      </xdr:nvSpPr>
      <xdr:spPr>
        <a:xfrm>
          <a:off x="5913971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8</xdr:col>
      <xdr:colOff>73319</xdr:colOff>
      <xdr:row>12</xdr:row>
      <xdr:rowOff>132418</xdr:rowOff>
    </xdr:from>
    <xdr:to>
      <xdr:col>8</xdr:col>
      <xdr:colOff>426212</xdr:colOff>
      <xdr:row>14</xdr:row>
      <xdr:rowOff>69093</xdr:rowOff>
    </xdr:to>
    <xdr:sp macro="" textlink="">
      <xdr:nvSpPr>
        <xdr:cNvPr id="34" name="타원 33"/>
        <xdr:cNvSpPr/>
      </xdr:nvSpPr>
      <xdr:spPr>
        <a:xfrm>
          <a:off x="6284580" y="2629729"/>
          <a:ext cx="352893" cy="352893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showGridLines="0" tabSelected="1" zoomScale="119" zoomScaleNormal="130" workbookViewId="0">
      <selection activeCell="K21" sqref="K21"/>
    </sheetView>
  </sheetViews>
  <sheetFormatPr defaultRowHeight="16.5" x14ac:dyDescent="0.3"/>
  <cols>
    <col min="1" max="1" width="9" style="1"/>
    <col min="2" max="2" width="18.25" style="2" bestFit="1" customWidth="1"/>
    <col min="3" max="16384" width="9" style="1"/>
  </cols>
  <sheetData>
    <row r="2" spans="2:13" x14ac:dyDescent="0.3">
      <c r="B2" s="5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2:13" x14ac:dyDescent="0.3">
      <c r="B3" s="8" t="s">
        <v>16</v>
      </c>
      <c r="C3" s="9">
        <f>10-C4</f>
        <v>10</v>
      </c>
      <c r="D3" s="9">
        <f t="shared" ref="D3:M3" si="0">C3-1</f>
        <v>9</v>
      </c>
      <c r="E3" s="9">
        <f t="shared" si="0"/>
        <v>8</v>
      </c>
      <c r="F3" s="9">
        <f t="shared" si="0"/>
        <v>7</v>
      </c>
      <c r="G3" s="9">
        <f t="shared" si="0"/>
        <v>6</v>
      </c>
      <c r="H3" s="9">
        <f t="shared" si="0"/>
        <v>5</v>
      </c>
      <c r="I3" s="9">
        <f t="shared" si="0"/>
        <v>4</v>
      </c>
      <c r="J3" s="9">
        <f t="shared" si="0"/>
        <v>3</v>
      </c>
      <c r="K3" s="9">
        <f t="shared" si="0"/>
        <v>2</v>
      </c>
      <c r="L3" s="9">
        <f t="shared" si="0"/>
        <v>1</v>
      </c>
      <c r="M3" s="9">
        <f t="shared" si="0"/>
        <v>0</v>
      </c>
    </row>
    <row r="4" spans="2:13" x14ac:dyDescent="0.3">
      <c r="B4" s="6" t="s">
        <v>17</v>
      </c>
      <c r="C4" s="7">
        <v>0</v>
      </c>
      <c r="D4" s="7">
        <f>C4+1</f>
        <v>1</v>
      </c>
      <c r="E4" s="7">
        <f t="shared" ref="E4:L4" si="1">D4+1</f>
        <v>2</v>
      </c>
      <c r="F4" s="7">
        <f t="shared" si="1"/>
        <v>3</v>
      </c>
      <c r="G4" s="7">
        <f t="shared" si="1"/>
        <v>4</v>
      </c>
      <c r="H4" s="7">
        <f t="shared" si="1"/>
        <v>5</v>
      </c>
      <c r="I4" s="7">
        <f t="shared" si="1"/>
        <v>6</v>
      </c>
      <c r="J4" s="7">
        <f t="shared" si="1"/>
        <v>7</v>
      </c>
      <c r="K4" s="7">
        <f t="shared" si="1"/>
        <v>8</v>
      </c>
      <c r="L4" s="7">
        <f t="shared" si="1"/>
        <v>9</v>
      </c>
      <c r="M4" s="7">
        <f t="shared" ref="M4" si="2">L4+1</f>
        <v>10</v>
      </c>
    </row>
    <row r="5" spans="2:13" x14ac:dyDescent="0.3">
      <c r="B5" s="11" t="s">
        <v>14</v>
      </c>
      <c r="C5" s="12">
        <f>C4/SUM(C3:C4)</f>
        <v>0</v>
      </c>
      <c r="D5" s="12">
        <f t="shared" ref="D5:M5" si="3">D4/SUM(D3:D4)</f>
        <v>0.1</v>
      </c>
      <c r="E5" s="12">
        <f t="shared" si="3"/>
        <v>0.2</v>
      </c>
      <c r="F5" s="12">
        <f t="shared" si="3"/>
        <v>0.3</v>
      </c>
      <c r="G5" s="12">
        <f t="shared" si="3"/>
        <v>0.4</v>
      </c>
      <c r="H5" s="12">
        <f t="shared" si="3"/>
        <v>0.5</v>
      </c>
      <c r="I5" s="12">
        <f t="shared" si="3"/>
        <v>0.6</v>
      </c>
      <c r="J5" s="12">
        <f t="shared" si="3"/>
        <v>0.7</v>
      </c>
      <c r="K5" s="12">
        <f t="shared" si="3"/>
        <v>0.8</v>
      </c>
      <c r="L5" s="12">
        <f t="shared" si="3"/>
        <v>0.9</v>
      </c>
      <c r="M5" s="12">
        <f t="shared" si="3"/>
        <v>1</v>
      </c>
    </row>
    <row r="6" spans="2:13" x14ac:dyDescent="0.3">
      <c r="B6" s="8" t="s">
        <v>15</v>
      </c>
      <c r="C6" s="13">
        <f>C5*(1-C5)</f>
        <v>0</v>
      </c>
      <c r="D6" s="13">
        <f t="shared" ref="D6:M6" si="4">D5*(1-D5)</f>
        <v>9.0000000000000011E-2</v>
      </c>
      <c r="E6" s="13">
        <f t="shared" si="4"/>
        <v>0.16000000000000003</v>
      </c>
      <c r="F6" s="13">
        <f t="shared" si="4"/>
        <v>0.21</v>
      </c>
      <c r="G6" s="13">
        <f t="shared" si="4"/>
        <v>0.24</v>
      </c>
      <c r="H6" s="13">
        <f t="shared" si="4"/>
        <v>0.25</v>
      </c>
      <c r="I6" s="13">
        <f t="shared" si="4"/>
        <v>0.24</v>
      </c>
      <c r="J6" s="13">
        <f t="shared" si="4"/>
        <v>0.21000000000000002</v>
      </c>
      <c r="K6" s="13">
        <f t="shared" si="4"/>
        <v>0.15999999999999998</v>
      </c>
      <c r="L6" s="13">
        <f t="shared" si="4"/>
        <v>8.9999999999999983E-2</v>
      </c>
      <c r="M6" s="13">
        <f t="shared" si="4"/>
        <v>0</v>
      </c>
    </row>
    <row r="7" spans="2:13" x14ac:dyDescent="0.3">
      <c r="B7" s="8" t="s">
        <v>12</v>
      </c>
      <c r="C7" s="10">
        <f>C5*(1-C5)*2</f>
        <v>0</v>
      </c>
      <c r="D7" s="10">
        <f t="shared" ref="D7:M7" si="5">D5*(1-D5)*2</f>
        <v>0.18000000000000002</v>
      </c>
      <c r="E7" s="10">
        <f t="shared" si="5"/>
        <v>0.32000000000000006</v>
      </c>
      <c r="F7" s="10">
        <f t="shared" si="5"/>
        <v>0.42</v>
      </c>
      <c r="G7" s="10">
        <f t="shared" si="5"/>
        <v>0.48</v>
      </c>
      <c r="H7" s="10">
        <f t="shared" si="5"/>
        <v>0.5</v>
      </c>
      <c r="I7" s="10">
        <f t="shared" si="5"/>
        <v>0.48</v>
      </c>
      <c r="J7" s="10">
        <f t="shared" si="5"/>
        <v>0.42000000000000004</v>
      </c>
      <c r="K7" s="10">
        <f t="shared" si="5"/>
        <v>0.31999999999999995</v>
      </c>
      <c r="L7" s="10">
        <f t="shared" si="5"/>
        <v>0.17999999999999997</v>
      </c>
      <c r="M7" s="10">
        <f t="shared" si="5"/>
        <v>0</v>
      </c>
    </row>
    <row r="8" spans="2:13" x14ac:dyDescent="0.3">
      <c r="B8" s="8" t="s">
        <v>11</v>
      </c>
      <c r="C8" s="10" t="e">
        <f t="shared" ref="C8:M8" si="6">-(C5*LOG(C5, 2) + (1-C5)*LOG((1-C5), 2))</f>
        <v>#NUM!</v>
      </c>
      <c r="D8" s="10">
        <f t="shared" si="6"/>
        <v>0.46899559358928122</v>
      </c>
      <c r="E8" s="10">
        <f t="shared" si="6"/>
        <v>0.72192809488736231</v>
      </c>
      <c r="F8" s="10">
        <f t="shared" si="6"/>
        <v>0.8812908992306927</v>
      </c>
      <c r="G8" s="10">
        <f t="shared" si="6"/>
        <v>0.97095059445466858</v>
      </c>
      <c r="H8" s="10">
        <f t="shared" si="6"/>
        <v>1</v>
      </c>
      <c r="I8" s="10">
        <f t="shared" si="6"/>
        <v>0.97095059445466858</v>
      </c>
      <c r="J8" s="10">
        <f t="shared" si="6"/>
        <v>0.8812908992306927</v>
      </c>
      <c r="K8" s="10">
        <f t="shared" si="6"/>
        <v>0.72192809488736231</v>
      </c>
      <c r="L8" s="10">
        <f t="shared" si="6"/>
        <v>0.46899559358928117</v>
      </c>
      <c r="M8" s="10" t="e">
        <f t="shared" si="6"/>
        <v>#NUM!</v>
      </c>
    </row>
    <row r="9" spans="2:13" x14ac:dyDescent="0.3">
      <c r="B9" s="8" t="s">
        <v>13</v>
      </c>
      <c r="C9" s="10">
        <f>1-MAX(C5, (1-C5))</f>
        <v>0</v>
      </c>
      <c r="D9" s="10">
        <f t="shared" ref="D9:M9" si="7">1-MAX(D5, (1-D5))</f>
        <v>9.9999999999999978E-2</v>
      </c>
      <c r="E9" s="10">
        <f t="shared" si="7"/>
        <v>0.19999999999999996</v>
      </c>
      <c r="F9" s="10">
        <f t="shared" si="7"/>
        <v>0.30000000000000004</v>
      </c>
      <c r="G9" s="10">
        <f t="shared" si="7"/>
        <v>0.4</v>
      </c>
      <c r="H9" s="10">
        <f t="shared" si="7"/>
        <v>0.5</v>
      </c>
      <c r="I9" s="10">
        <f t="shared" si="7"/>
        <v>0.4</v>
      </c>
      <c r="J9" s="10">
        <f t="shared" si="7"/>
        <v>0.30000000000000004</v>
      </c>
      <c r="K9" s="10">
        <f t="shared" si="7"/>
        <v>0.19999999999999996</v>
      </c>
      <c r="L9" s="10">
        <f t="shared" si="7"/>
        <v>9.9999999999999978E-2</v>
      </c>
      <c r="M9" s="10">
        <f t="shared" si="7"/>
        <v>0</v>
      </c>
    </row>
    <row r="10" spans="2:13" x14ac:dyDescent="0.3">
      <c r="B10" s="1"/>
    </row>
    <row r="11" spans="2:13" x14ac:dyDescent="0.3">
      <c r="B11" s="1"/>
    </row>
    <row r="12" spans="2:13" x14ac:dyDescent="0.3">
      <c r="B12" s="1"/>
    </row>
    <row r="16" spans="2:13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C8:M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NFSI291</dc:creator>
  <cp:lastModifiedBy>NFSI291</cp:lastModifiedBy>
  <dcterms:created xsi:type="dcterms:W3CDTF">2020-06-17T23:45:22Z</dcterms:created>
  <dcterms:modified xsi:type="dcterms:W3CDTF">2022-04-07T06:16:43Z</dcterms:modified>
</cp:coreProperties>
</file>