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GLA/NWUS_Python_DS_Jun_23/"/>
    </mc:Choice>
  </mc:AlternateContent>
  <xr:revisionPtr revIDLastSave="735" documentId="8_{FE923C9E-8ABF-0E43-A3A4-453C8C22F602}" xr6:coauthVersionLast="47" xr6:coauthVersionMax="47" xr10:uidLastSave="{0DB8DF0F-A75E-474E-9A1B-861D084CD367}"/>
  <bookViews>
    <workbookView xWindow="0" yWindow="740" windowWidth="34560" windowHeight="21600" activeTab="8" xr2:uid="{EAEFBC61-26CC-044B-BF41-3C587370AAA0}"/>
  </bookViews>
  <sheets>
    <sheet name="M1_Assignment_Eval" sheetId="1" r:id="rId1"/>
    <sheet name="M2_Assignment_Eval" sheetId="2" r:id="rId2"/>
    <sheet name="M3_Assignment_Eval" sheetId="3" r:id="rId3"/>
    <sheet name="M4_Assignment_Eval" sheetId="4" r:id="rId4"/>
    <sheet name="M5_Assignment_Eval" sheetId="6" r:id="rId5"/>
    <sheet name="M6_Assignment_Eval" sheetId="7" r:id="rId6"/>
    <sheet name="M7_Assignment_Eval" sheetId="9" r:id="rId7"/>
    <sheet name="M8_Assignment_Eval" sheetId="10" r:id="rId8"/>
    <sheet name="M9_Assignment_Eval" sheetId="12" r:id="rId9"/>
    <sheet name="EDA_Phase1_Eval" sheetId="8" r:id="rId10"/>
    <sheet name="EDA_Phase2_Eval" sheetId="11" r:id="rId11"/>
    <sheet name="EDA_Project_Proposal_Eval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<sst xmlns="http://schemas.openxmlformats.org/spreadsheetml/2006/main" count="412" uniqueCount="111">
  <si>
    <t>Student Name</t>
  </si>
  <si>
    <t>Pooja Bendre</t>
  </si>
  <si>
    <t>Evaluated Grades</t>
  </si>
  <si>
    <t>Comments</t>
  </si>
  <si>
    <t>Devesh Hinduja</t>
  </si>
  <si>
    <t>All the answers are correct</t>
  </si>
  <si>
    <t>Jagadish Kavuturu</t>
  </si>
  <si>
    <t>Sowjanya Konduri</t>
  </si>
  <si>
    <t>Ritesh Kumar</t>
  </si>
  <si>
    <t>Srinivas Lakshman</t>
  </si>
  <si>
    <t>$sign not in final amount added in Problem 5</t>
  </si>
  <si>
    <t>Soumya Prakash Mahapatra</t>
  </si>
  <si>
    <t>In basic print statements, the string is not printed in the input - 13  (-0.5)
bullets are not added in problem 2 (-0.5)</t>
  </si>
  <si>
    <t>In basic print statements, the string is not printed in the input - 9 (-0.5)</t>
  </si>
  <si>
    <t>Raghavendra Rao</t>
  </si>
  <si>
    <t>Ezhilarasu R</t>
  </si>
  <si>
    <t>Sidharth Sankar Sabat</t>
  </si>
  <si>
    <t>Rohit Saptarshi</t>
  </si>
  <si>
    <t>Shalesh Nath Sharma</t>
  </si>
  <si>
    <t>The inputs amount and other fields are not matching - Problem 5 (-1)</t>
  </si>
  <si>
    <t>Piyush Singh</t>
  </si>
  <si>
    <t>In basic print statements, the string is not printed in the input - 9 (-0.5)
The output is missing for print statement in input 10 (-0.5)
Codes were not run until problem 3</t>
  </si>
  <si>
    <t>Sanket Takalkar</t>
  </si>
  <si>
    <t>bullets are not added in problem 2 (-0.5)
Codes were not run until problem 3</t>
  </si>
  <si>
    <t>Shreenivas V</t>
  </si>
  <si>
    <t xml:space="preserve">All the answers are correct, Good notebook, added explaination as well </t>
  </si>
  <si>
    <t>In question 3 &amp; 4, only one test case was required to be submitted not all cases</t>
  </si>
  <si>
    <t>1 mark deducted for not running the practice code cells
1 mark deducted, In question 3 &amp; 4, only one test case was required to be submitted not all cases</t>
  </si>
  <si>
    <t>0.5 marks deducted because in Problem 3decimal point amount 284780.00 not matching with $284779.00</t>
  </si>
  <si>
    <t>0.5 marks deducted because in Problem 3decimal point amount $284779.48 not matching with $284779.00</t>
  </si>
  <si>
    <t>Problem 2 (3 pts) - Incorrect
Problem 3 (8 pts) - Incorrect
Problem 4 (10 pts) - Incorrect</t>
  </si>
  <si>
    <t>Chetan Kumar</t>
  </si>
  <si>
    <t>0.5 marks deducted since for question 3 the output is not matching with the required output</t>
  </si>
  <si>
    <t xml:space="preserve">
1 mark deducted, In question 3 &amp; 4, only one test case was required to be submitted not all cases</t>
  </si>
  <si>
    <t>1 mark deducted, In question 3 &amp; 4, only one test case was required to be submitted not all cases</t>
  </si>
  <si>
    <t>Prob 1 (-0.5 marks); output not matching with the required one - space not given in the syntax</t>
  </si>
  <si>
    <t>Prob - (3b) &amp; 3(c) solutions/syntax are not correct; please check the solutions</t>
  </si>
  <si>
    <t>Submission missing</t>
  </si>
  <si>
    <t>Prob - 6 0.5 marks deducted, print statement not required to showcase df output</t>
  </si>
  <si>
    <t>Prob - 4; 6 marks deducted, solution is incorrect
Prob - 6 0.5 marks deducted, print statement not required to showcase df output</t>
  </si>
  <si>
    <t>Submission is missing</t>
  </si>
  <si>
    <t>Dataset is approved; Project goal could be more analytical in nature</t>
  </si>
  <si>
    <t>Dataset is approved; EDA objective could be in more details like - for what variables would you do univariate/bi-variate analysis etc.</t>
  </si>
  <si>
    <t>In Ans-2, Specific fields for analysis are missing; Also, Ans -3 ,EDA objective could be in more details like - for what variables would you do univariate/bi-variate analysis etc.</t>
  </si>
  <si>
    <t>Ans -3, Univariate and bi-variate analysis explaination could have been added with more details</t>
  </si>
  <si>
    <t>All good</t>
  </si>
  <si>
    <t>In Ans-2, A detailed explaination is required on why you chose this data; Also, Ans -3 ,EDA objective could be in more details like - for what variables would you do univariate/bi-variate analysis etc.</t>
  </si>
  <si>
    <t>Ans -1, A little more details are required to explain about the domain of the data and your understanding with the same</t>
  </si>
  <si>
    <t>Very detailed explaination and Objective</t>
  </si>
  <si>
    <t>Ans -3 ,EDA objective could be in more details like - for what variables would you do univariate/bi-variate analysis etc.</t>
  </si>
  <si>
    <t>M4_Assignment_Eval</t>
  </si>
  <si>
    <t>Problem 4 (-2 pts); Instead of shape, info was shown for the df
Problem 5 (-1 pts); df.columns was not shown for proper header</t>
  </si>
  <si>
    <t>Problem 5 (-1 pts); df.columns was not shown for proper header</t>
  </si>
  <si>
    <t>Problem 2 (-2 pts) box plots not shown for all seven measures
Problem 7 (-2 pts); All the df columns were not displayed only two columns shown</t>
  </si>
  <si>
    <t>Problem 7 (-2 pts); All the df columns were not displayed only two columns shown</t>
  </si>
  <si>
    <t>Problem 8 (-1 pts); Correlation was not explained between confidence and choice of freedom in bubble chart
Problem 10 (-1 pts); the hue represents continents in the pairplot showing how different parameters vaires with respect to continents</t>
  </si>
  <si>
    <t>Problem 2 (-1 pts);  Outliers/skewness was not explained
Problem 7 (-1 pts); bubble chart is missing in the image though the code and explaination is correct
Problem 9 (-1 pts); the chart is incomplete. There are more parameters to be included like - life ladder
Problem 10 (0 pts); explaination could have been better</t>
  </si>
  <si>
    <t>Problem 2 (-1 pts) investigation method was not provided
Problem 5 (-1 pts) life expectancy is highly correlated with social support
Problem 6 (-1 pts); heatmap is not generated; the table itself was supposed to be shown as a heatmap
Problem 7 (-3 pts); bubble chart is not interpretable, legends are missing not clear what its representing</t>
  </si>
  <si>
    <t>Problem 4 (-1 pts); Some of the numerical variables are missing
Problem 8 (-3 pts); bubble chart explaination is not good enough</t>
  </si>
  <si>
    <t>Problem 2; very high/strong correlation between log GDP v/s life expectancy
Problem 8 (-1 pts); bubble chart explaination is not good enough, especially on the size parameter
Problem 10 (-1 pts); The insight is not correct, the population varies across different continents</t>
  </si>
  <si>
    <t>Problem 2; very high/strong correlation between log GDP v/s life expectancy
Problem 8 (-2 pts); The chart shows that developed and less populated countries have higher social support at life ladder</t>
  </si>
  <si>
    <t>Problem 8 (-2 pts); bubble chart explaination is not good enough, especially on the size parameter</t>
  </si>
  <si>
    <t>Problem 2; very high correlation between log GDP v/s life expectancy
Problem 8 (-1 pts); Afganistan because amongst the highest population countires, the impact on government confidence is more than other countries (range of confidence score)</t>
  </si>
  <si>
    <t>Problem 2; very high correlation between log GDP v/s life expectancy
Problem 6 (-1 pts); heatmap is not generated; the table itself was supposed to be shown as a heatmap
Problem 7; bubble chart is missing in the image though the code and explaination is correct, learner contacted me and shown offline (explaination of charts provided)</t>
  </si>
  <si>
    <t>Problem 2;  population has outliers or not was not explained;
Problem 7 (-1 pts); bubble chart is missing in the image though the code and explaination is correct</t>
  </si>
  <si>
    <t>Problem 2; very high/strong correlation between log GDP v/s life expectancy
Problem 8 (-2 pts); confidence is lower in the largest population countires than lower population wrt social support v/s life ladder; The chart shows that developed countries have higher social support at life ladder</t>
  </si>
  <si>
    <t>Problem 2; very high correlation between log GDP v/s life expectancy
Problem 6 (-1 pts); heatmap is not generated; the table itself was supposed to be shown as a heatmap
Problem 7 (-1 pts); bubble chart is missing in the image though the code and explaination is correct</t>
  </si>
  <si>
    <t>problem 10 (-2 pts) Outliers removing ~23% data, this is a high information loss; Also Credit amount variable, which could be a significant parameter in analysing creditworthiness has been removed from the data</t>
  </si>
  <si>
    <t>problem 9 (-2 pts) Null values not inspected for all the variables; only 1-2 variables analyzed</t>
  </si>
  <si>
    <t>Large Data size might cause issues during univariate, bi-variate and multivariate analysis</t>
  </si>
  <si>
    <t>Problem 8 (-1 pts) the dataset is random sample from prtuguese bank population</t>
  </si>
  <si>
    <t>Problem 8 (-1 pts) the dataset is random sample</t>
  </si>
  <si>
    <t>Problem 10 (-2 pts) Steps for removal of missing values and outliers not explained; Some reasons of analyzing the missing values and outliers treament metholodogy not explained</t>
  </si>
  <si>
    <t>Large Data size might cause issues during univariate, bi-variate and multivariate analysis
Problem 10 (-1 pts) Outliers treatment methodology not explained</t>
  </si>
  <si>
    <t>Multiple Datasets might cause issues during univariate, bi-variate and multivariate analysis</t>
  </si>
  <si>
    <t>Problem 10 (-2 pts) Steps for outliers treament metholodogy not explained</t>
  </si>
  <si>
    <t>Problem 4 (-1 pts) The comments are not visible in the dictionary</t>
  </si>
  <si>
    <t>Problem 4 (-1 pts) The comments are not visible in the dictionary (input 36 line)
Sentiments are close to neutral to positive</t>
  </si>
  <si>
    <t>Problem 7 (-2 pts) The sentiment polarity is neutral to +ve and the chart is left skewed (though scores &gt; 0.0)</t>
  </si>
  <si>
    <t>Problem 7 (-1 pts) The sentiment polarity is neutral to +ve and the chart is left skewed (though scores &gt; 0.0). But the mentioned comments are correct</t>
  </si>
  <si>
    <t>Problem 7 (-2 pts) Seattle and pioneer words are not added in the stop words list and overcall count expected was 181 and 183 pre and post update
Problem 8 (-2 pts) Stemming is performed on letters/characters not words</t>
  </si>
  <si>
    <t>Problem 7 (-1 pts) The sentiment polarity is neutral to +ve and the chart is left skewed (though scores &gt; 0.0). But the mentioned comments are correct
Problem 8 (-1 pts) Hotel and Room keywords to be removed via stopwords list</t>
  </si>
  <si>
    <t>Problem 8 (-1 pts) Hotel and Room keywords to be removed via stopwords list</t>
  </si>
  <si>
    <t>Problem 7 (-4 pts) The histogram is incorrect and calculated polarity scores also incorrect
Problem 8 (-1 pts) Hotel and Room keywords to be removed via stopwords list</t>
  </si>
  <si>
    <t>Problem 5 (-1 pts) The arrow sign is not in the right direction or could be better placed</t>
  </si>
  <si>
    <t>Problem 1 (-2 pts) The sign board is not isolated from the image</t>
  </si>
  <si>
    <t>Problem 2 (-1 pts) The heads are not swapped properly</t>
  </si>
  <si>
    <t>Not submitted</t>
  </si>
  <si>
    <t>Pairplot (-1 pts) There is no trend/relationship between Air temp v/s other variables; Relationship for other variables also not explained well in pairplot interpretation
Overall, unvariate, bi-variate and multivariate relationships and interpretation of graphs are not captured well in EDA (-2 pts)</t>
  </si>
  <si>
    <t>Overall process appears fine but insights wrt to target features -class is less. Also class distribution of target also matters here. (-1 pts)</t>
  </si>
  <si>
    <t>Overall analysis appears fine</t>
  </si>
  <si>
    <t>ML Model development was not required though. But overall good analysis and interpretation</t>
  </si>
  <si>
    <t>Bi-variate bar plots' interpretation is incorrect, there is a relationship between target and X features (-2 pts)
Also, correlation should only be checked for numerical data (-1 pts)</t>
  </si>
  <si>
    <t>Correlation should only be checked for numerical variables (-1 pts)
Bi-variate bar plots; by default bar plots give us average SALEs values, interpretation is incorrect (-1 pts)
For group by analysis - interpretation is missing</t>
  </si>
  <si>
    <t>Histograms created on a date colum (-1 pts)
Charts interpretation is also not very clear (-1 pts)
heatmaps is not required to analyze the distribution of the month level counts; Other bi-variate and multi variate charts are not clear (-1 pts)</t>
  </si>
  <si>
    <t>Pie charts and bar charts interpretation is not clear (-1 pts)
Also, counts plots are missing for univariate analysis (-2 pts)</t>
  </si>
  <si>
    <t>Correlation should not be interpreted/used for categorical features (-1 pts)
Also, counts plots are missing for univariate analysis (-2 pts)</t>
  </si>
  <si>
    <t>Complex dataset is chosen to do EDA
Multiple aggregation/Group by could have been looked at (-1 pts) on the same bar plots; But overall summary is good</t>
  </si>
  <si>
    <t>Unvariate/bi-variate analysis and aggregation is not added (-2 pts)
Data set is a time series one, not suitable for EDA</t>
  </si>
  <si>
    <t>Correlation is not required for categorical data (-1 pts)
Bi-variate charts are missing (-1 pts) as well as interpretation of charts are also not clear</t>
  </si>
  <si>
    <t>Unvariate (count plots), aggreegations (groupby) and correlation analysis are missing (-3 pts)
Only trend lines/charts are created
Also Interpretation is not added clearly (-1 pts)</t>
  </si>
  <si>
    <t>Prob 8 (-1 pts); scatterplot should not be created for both/two numercical variables; Here the appropriate chart would be either a bar or box plot or line</t>
  </si>
  <si>
    <t>A normal bar chart would be better rathar than a stacked one</t>
  </si>
  <si>
    <t>Prob 6 (-1 pts) showcase the sorted data along with imported and exported tons values
Prob 9 (-1 pts) Major insights are missing</t>
  </si>
  <si>
    <t>Prob 9 (-1 pts) A few important insights on the chart are missing</t>
  </si>
  <si>
    <t>Prob 2 (-2 pts) Field/variables is not inspected
Prob 9 (-1 pts) A few important insights on the chart are missing</t>
  </si>
  <si>
    <t>Prob 6 (-1 pts) showcase the sorted data along with imported and exported tons values
Prob 9 (-1 pts) A few important insights on the chart are missing</t>
  </si>
  <si>
    <t>Prob7 (-3 pts) Expected a user defined function not if else method
Prob
Prob 8 (-1 pts); The X axis should be years and legends should be ports; chart could have better
Prob 9 (-1 pts) A few important insights on the chart are missing</t>
  </si>
  <si>
    <t>Prob 2 (-2 pts) Field/variables are not inspected properly</t>
  </si>
  <si>
    <t>Prob 2 (-2 pts) Field/variables are not inspected properly
Prob 6 (-2 pts) more exported ports than imported were expected to be shown</t>
  </si>
  <si>
    <t>Prob 6 (-2 pts) more exported ports than imported were expected to be shown
Prob 9 (-1 pts) A few important insights on the chart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</si>
</sst>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7"/>
      <color rgb="FF000000"/>
      <name val="STIXMathJax_Normal-italic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8BB-CA60-E341-8DF1-1F418DB2606C}">
  <dimension ref="A1:F16"/>
  <sheetViews>
    <sheetView zoomScale="150" workbookViewId="0">
      <selection activeCell="A15" sqref="A15"/>
    </sheetView>
  </sheetViews>
  <sheetFormatPr baseColWidth="10" defaultRowHeight="16"/>
  <cols>
    <col min="1" max="1" width="24.33203125" bestFit="1" customWidth="1"/>
    <col min="2" max="2" width="15.5" bestFit="1" customWidth="1"/>
    <col min="3" max="3" width="56.5" bestFit="1" customWidth="1"/>
  </cols>
  <sheetData>
    <row r="1" spans="1:6">
      <c r="A1" s="4" t="s">
        <v>0</v>
      </c>
      <c r="B1" s="4" t="s">
        <v>2</v>
      </c>
      <c r="C1" s="4" t="s">
        <v>3</v>
      </c>
    </row>
    <row r="2" spans="1:6" ht="51">
      <c r="A2" t="s">
        <v>1</v>
      </c>
      <c r="B2">
        <v>21</v>
      </c>
      <c r="C2" s="5" t="s">
        <v>12</v>
      </c>
    </row>
    <row r="3" spans="1:6">
      <c r="A3" t="s">
        <v>4</v>
      </c>
      <c r="B3">
        <v>22</v>
      </c>
      <c r="C3" t="s">
        <v>5</v>
      </c>
    </row>
    <row r="4" spans="1:6">
      <c r="A4" t="s">
        <v>6</v>
      </c>
      <c r="B4">
        <v>21.5</v>
      </c>
      <c r="C4" t="s">
        <v>13</v>
      </c>
    </row>
    <row r="5" spans="1:6">
      <c r="A5" t="s">
        <v>7</v>
      </c>
      <c r="B5">
        <v>22</v>
      </c>
      <c r="C5" t="s">
        <v>5</v>
      </c>
    </row>
    <row r="6" spans="1:6" ht="22">
      <c r="A6" t="s">
        <v>8</v>
      </c>
      <c r="B6">
        <v>22</v>
      </c>
      <c r="C6" t="s">
        <v>5</v>
      </c>
      <c r="E6" s="1"/>
    </row>
    <row r="7" spans="1:6">
      <c r="A7" t="s">
        <v>9</v>
      </c>
      <c r="B7">
        <v>22</v>
      </c>
      <c r="C7" t="s">
        <v>5</v>
      </c>
    </row>
    <row r="8" spans="1:6">
      <c r="A8" t="s">
        <v>11</v>
      </c>
      <c r="B8">
        <v>21.5</v>
      </c>
      <c r="C8" t="s">
        <v>10</v>
      </c>
    </row>
    <row r="9" spans="1:6">
      <c r="A9" t="s">
        <v>14</v>
      </c>
      <c r="B9">
        <v>22</v>
      </c>
      <c r="C9" t="s">
        <v>5</v>
      </c>
    </row>
    <row r="10" spans="1:6">
      <c r="A10" t="s">
        <v>15</v>
      </c>
      <c r="B10">
        <v>22</v>
      </c>
      <c r="C10" t="s">
        <v>5</v>
      </c>
      <c r="F10" s="2"/>
    </row>
    <row r="11" spans="1:6">
      <c r="A11" t="s">
        <v>16</v>
      </c>
      <c r="B11">
        <v>22</v>
      </c>
      <c r="C11" t="s">
        <v>5</v>
      </c>
    </row>
    <row r="12" spans="1:6">
      <c r="A12" t="s">
        <v>17</v>
      </c>
      <c r="B12">
        <v>22</v>
      </c>
      <c r="C12" t="s">
        <v>5</v>
      </c>
    </row>
    <row r="13" spans="1:6">
      <c r="A13" t="s">
        <v>18</v>
      </c>
      <c r="B13">
        <v>21</v>
      </c>
      <c r="C13" t="s">
        <v>19</v>
      </c>
    </row>
    <row r="14" spans="1:6">
      <c r="A14" t="s">
        <v>20</v>
      </c>
      <c r="B14">
        <v>21.5</v>
      </c>
      <c r="C14" t="s">
        <v>13</v>
      </c>
    </row>
    <row r="15" spans="1:6" ht="68">
      <c r="A15" t="s">
        <v>22</v>
      </c>
      <c r="B15">
        <v>16</v>
      </c>
      <c r="C15" s="5" t="s">
        <v>21</v>
      </c>
    </row>
    <row r="16" spans="1:6" ht="34">
      <c r="A16" t="s">
        <v>24</v>
      </c>
      <c r="B16">
        <v>16</v>
      </c>
      <c r="C16" s="6" t="s">
        <v>23</v>
      </c>
      <c r="D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E8E-CE15-0842-B39E-5A7F63C3281A}">
  <dimension ref="A1:C17"/>
  <sheetViews>
    <sheetView topLeftCell="A6" zoomScale="221" workbookViewId="0">
      <selection activeCell="A3" sqref="A1:C17"/>
    </sheetView>
  </sheetViews>
  <sheetFormatPr baseColWidth="10" defaultColWidth="35.5" defaultRowHeight="16"/>
  <cols>
    <col min="1" max="1" width="24.33203125" bestFit="1" customWidth="1"/>
    <col min="2" max="2" width="15.6640625" bestFit="1" customWidth="1"/>
    <col min="3" max="3" width="83.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t="s">
        <v>1</v>
      </c>
      <c r="C2" s="5"/>
    </row>
    <row r="3" spans="1:3" ht="51">
      <c r="A3" t="s">
        <v>4</v>
      </c>
      <c r="B3">
        <v>19</v>
      </c>
      <c r="C3" s="5" t="s">
        <v>67</v>
      </c>
    </row>
    <row r="4" spans="1:3" ht="17">
      <c r="A4" t="s">
        <v>6</v>
      </c>
      <c r="B4">
        <v>19</v>
      </c>
      <c r="C4" s="5" t="s">
        <v>68</v>
      </c>
    </row>
    <row r="5" spans="1:3">
      <c r="A5" t="s">
        <v>7</v>
      </c>
      <c r="B5">
        <v>21</v>
      </c>
      <c r="C5" t="s">
        <v>5</v>
      </c>
    </row>
    <row r="6" spans="1:3" ht="17">
      <c r="A6" t="s">
        <v>8</v>
      </c>
      <c r="B6">
        <v>21</v>
      </c>
      <c r="C6" s="5" t="s">
        <v>69</v>
      </c>
    </row>
    <row r="7" spans="1:3" ht="17">
      <c r="A7" t="s">
        <v>9</v>
      </c>
      <c r="B7">
        <v>20</v>
      </c>
      <c r="C7" s="5" t="s">
        <v>70</v>
      </c>
    </row>
    <row r="8" spans="1:3" ht="17">
      <c r="A8" t="s">
        <v>11</v>
      </c>
      <c r="B8">
        <v>20</v>
      </c>
      <c r="C8" s="5" t="s">
        <v>71</v>
      </c>
    </row>
    <row r="9" spans="1:3">
      <c r="A9" t="s">
        <v>14</v>
      </c>
      <c r="B9">
        <v>21</v>
      </c>
      <c r="C9" t="s">
        <v>5</v>
      </c>
    </row>
    <row r="10" spans="1:3" ht="34">
      <c r="A10" t="s">
        <v>15</v>
      </c>
      <c r="B10">
        <v>19</v>
      </c>
      <c r="C10" s="5" t="s">
        <v>72</v>
      </c>
    </row>
    <row r="11" spans="1:3" ht="34">
      <c r="A11" t="s">
        <v>16</v>
      </c>
      <c r="B11">
        <v>20</v>
      </c>
      <c r="C11" s="5" t="s">
        <v>73</v>
      </c>
    </row>
    <row r="12" spans="1:3" ht="17">
      <c r="A12" t="s">
        <v>17</v>
      </c>
      <c r="B12">
        <v>21</v>
      </c>
      <c r="C12" s="5" t="s">
        <v>74</v>
      </c>
    </row>
    <row r="13" spans="1:3">
      <c r="A13" t="s">
        <v>18</v>
      </c>
      <c r="B13">
        <v>21</v>
      </c>
      <c r="C13" t="s">
        <v>5</v>
      </c>
    </row>
    <row r="14" spans="1:3">
      <c r="A14" t="s">
        <v>20</v>
      </c>
      <c r="B14">
        <v>21</v>
      </c>
      <c r="C14" t="s">
        <v>5</v>
      </c>
    </row>
    <row r="15" spans="1:3">
      <c r="A15" t="s">
        <v>22</v>
      </c>
      <c r="B15">
        <v>21</v>
      </c>
      <c r="C15" t="s">
        <v>5</v>
      </c>
    </row>
    <row r="16" spans="1:3" ht="17">
      <c r="A16" t="s">
        <v>24</v>
      </c>
      <c r="B16">
        <v>19</v>
      </c>
      <c r="C16" s="5" t="s">
        <v>75</v>
      </c>
    </row>
    <row r="17" spans="1:1">
      <c r="A17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B97-C4E9-AE45-A6B2-181F7CAE8980}">
  <dimension ref="A1:C17"/>
  <sheetViews>
    <sheetView zoomScale="156" workbookViewId="0"/>
  </sheetViews>
  <sheetFormatPr baseColWidth="10" defaultColWidth="42.5" defaultRowHeight="16"/>
  <cols>
    <col min="3" max="3" width="100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 ht="68">
      <c r="A2" t="s">
        <v>1</v>
      </c>
      <c r="B2">
        <v>17</v>
      </c>
      <c r="C2" s="5" t="s">
        <v>88</v>
      </c>
    </row>
    <row r="3" spans="1:3" ht="34">
      <c r="A3" t="s">
        <v>4</v>
      </c>
      <c r="B3">
        <v>19</v>
      </c>
      <c r="C3" s="5" t="s">
        <v>89</v>
      </c>
    </row>
    <row r="4" spans="1:3" ht="17">
      <c r="A4" t="s">
        <v>6</v>
      </c>
      <c r="B4">
        <v>20</v>
      </c>
      <c r="C4" s="5" t="s">
        <v>90</v>
      </c>
    </row>
    <row r="5" spans="1:3">
      <c r="A5" t="s">
        <v>7</v>
      </c>
      <c r="B5">
        <v>20</v>
      </c>
      <c r="C5" t="s">
        <v>91</v>
      </c>
    </row>
    <row r="6" spans="1:3" ht="17">
      <c r="A6" t="s">
        <v>8</v>
      </c>
      <c r="B6">
        <v>20</v>
      </c>
      <c r="C6" s="5" t="s">
        <v>69</v>
      </c>
    </row>
    <row r="7" spans="1:3" ht="34">
      <c r="A7" t="s">
        <v>9</v>
      </c>
      <c r="B7">
        <v>17</v>
      </c>
      <c r="C7" s="5" t="s">
        <v>92</v>
      </c>
    </row>
    <row r="8" spans="1:3">
      <c r="A8" t="s">
        <v>11</v>
      </c>
      <c r="C8" s="5"/>
    </row>
    <row r="9" spans="1:3" ht="51">
      <c r="A9" t="s">
        <v>14</v>
      </c>
      <c r="B9">
        <v>17</v>
      </c>
      <c r="C9" s="5" t="s">
        <v>93</v>
      </c>
    </row>
    <row r="10" spans="1:3" ht="68">
      <c r="A10" t="s">
        <v>15</v>
      </c>
      <c r="B10">
        <v>17</v>
      </c>
      <c r="C10" s="5" t="s">
        <v>94</v>
      </c>
    </row>
    <row r="11" spans="1:3">
      <c r="A11" t="s">
        <v>16</v>
      </c>
      <c r="C11" s="5"/>
    </row>
    <row r="12" spans="1:3" ht="34">
      <c r="A12" t="s">
        <v>17</v>
      </c>
      <c r="B12">
        <v>17</v>
      </c>
      <c r="C12" s="5" t="s">
        <v>95</v>
      </c>
    </row>
    <row r="13" spans="1:3" ht="51">
      <c r="A13" t="s">
        <v>18</v>
      </c>
      <c r="B13">
        <v>19</v>
      </c>
      <c r="C13" s="5" t="s">
        <v>97</v>
      </c>
    </row>
    <row r="14" spans="1:3" ht="51">
      <c r="A14" t="s">
        <v>20</v>
      </c>
      <c r="B14">
        <v>16</v>
      </c>
      <c r="C14" s="5" t="s">
        <v>100</v>
      </c>
    </row>
    <row r="15" spans="1:3" ht="34">
      <c r="A15" t="s">
        <v>22</v>
      </c>
      <c r="B15">
        <v>18</v>
      </c>
      <c r="C15" s="5" t="s">
        <v>98</v>
      </c>
    </row>
    <row r="16" spans="1:3" ht="34">
      <c r="A16" t="s">
        <v>24</v>
      </c>
      <c r="B16">
        <v>18</v>
      </c>
      <c r="C16" s="5" t="s">
        <v>99</v>
      </c>
    </row>
    <row r="17" spans="1:3" ht="34">
      <c r="A17" t="s">
        <v>31</v>
      </c>
      <c r="B17">
        <v>17</v>
      </c>
      <c r="C17" s="5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95C3-A5D3-5041-B9F1-F2F8F6DFFEBB}">
  <dimension ref="A1:C17"/>
  <sheetViews>
    <sheetView zoomScale="156" workbookViewId="0"/>
  </sheetViews>
  <sheetFormatPr baseColWidth="10" defaultRowHeight="16"/>
  <cols>
    <col min="1" max="1" width="24.33203125" bestFit="1" customWidth="1"/>
    <col min="2" max="2" width="15.83203125" bestFit="1" customWidth="1"/>
    <col min="3" max="3" width="80" bestFit="1" customWidth="1"/>
  </cols>
  <sheetData>
    <row r="1" spans="1:3">
      <c r="A1" s="4" t="s">
        <v>50</v>
      </c>
      <c r="B1" s="4" t="s">
        <v>2</v>
      </c>
      <c r="C1" s="4" t="s">
        <v>3</v>
      </c>
    </row>
    <row r="2" spans="1:3">
      <c r="A2" t="s">
        <v>1</v>
      </c>
      <c r="B2">
        <v>16.5</v>
      </c>
      <c r="C2" t="s">
        <v>41</v>
      </c>
    </row>
    <row r="3" spans="1:3">
      <c r="A3" t="s">
        <v>4</v>
      </c>
      <c r="B3">
        <v>16.5</v>
      </c>
      <c r="C3" t="s">
        <v>42</v>
      </c>
    </row>
    <row r="4" spans="1:3">
      <c r="A4" t="s">
        <v>6</v>
      </c>
      <c r="B4">
        <v>16</v>
      </c>
      <c r="C4" t="s">
        <v>43</v>
      </c>
    </row>
    <row r="5" spans="1:3">
      <c r="A5" t="s">
        <v>7</v>
      </c>
      <c r="B5">
        <v>16.5</v>
      </c>
      <c r="C5" t="s">
        <v>44</v>
      </c>
    </row>
    <row r="6" spans="1:3">
      <c r="A6" t="s">
        <v>8</v>
      </c>
      <c r="B6">
        <v>17</v>
      </c>
      <c r="C6" t="s">
        <v>45</v>
      </c>
    </row>
    <row r="7" spans="1:3">
      <c r="A7" t="s">
        <v>9</v>
      </c>
      <c r="B7">
        <v>16</v>
      </c>
      <c r="C7" t="s">
        <v>46</v>
      </c>
    </row>
    <row r="8" spans="1:3">
      <c r="A8" t="s">
        <v>11</v>
      </c>
      <c r="B8">
        <v>16.5</v>
      </c>
      <c r="C8" t="s">
        <v>47</v>
      </c>
    </row>
    <row r="9" spans="1:3">
      <c r="A9" t="s">
        <v>14</v>
      </c>
    </row>
    <row r="10" spans="1:3">
      <c r="A10" t="s">
        <v>15</v>
      </c>
      <c r="B10">
        <v>17</v>
      </c>
      <c r="C10" t="s">
        <v>45</v>
      </c>
    </row>
    <row r="11" spans="1:3">
      <c r="A11" t="s">
        <v>16</v>
      </c>
      <c r="B11">
        <v>17</v>
      </c>
      <c r="C11" t="s">
        <v>48</v>
      </c>
    </row>
    <row r="12" spans="1:3">
      <c r="A12" t="s">
        <v>17</v>
      </c>
      <c r="B12">
        <v>16.5</v>
      </c>
      <c r="C12" t="s">
        <v>49</v>
      </c>
    </row>
    <row r="13" spans="1:3">
      <c r="A13" t="s">
        <v>18</v>
      </c>
    </row>
    <row r="14" spans="1:3">
      <c r="A14" t="s">
        <v>20</v>
      </c>
      <c r="B14">
        <v>16.5</v>
      </c>
      <c r="C14" t="s">
        <v>49</v>
      </c>
    </row>
    <row r="15" spans="1:3">
      <c r="A15" t="s">
        <v>22</v>
      </c>
      <c r="B15">
        <v>16.5</v>
      </c>
      <c r="C15" t="s">
        <v>49</v>
      </c>
    </row>
    <row r="16" spans="1:3">
      <c r="A16" t="s">
        <v>24</v>
      </c>
      <c r="B16">
        <v>17</v>
      </c>
      <c r="C16" t="s">
        <v>45</v>
      </c>
    </row>
    <row r="17" spans="1:3" ht="17">
      <c r="A17" t="s">
        <v>31</v>
      </c>
      <c r="B17">
        <v>17</v>
      </c>
      <c r="C17" s="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2F62-F024-AA41-B301-C78D55FE2692}">
  <dimension ref="A1:C22"/>
  <sheetViews>
    <sheetView zoomScale="200" workbookViewId="0">
      <selection activeCell="B11" sqref="A1:C17"/>
    </sheetView>
  </sheetViews>
  <sheetFormatPr baseColWidth="10" defaultRowHeight="16"/>
  <cols>
    <col min="1" max="1" width="24.33203125" bestFit="1" customWidth="1"/>
    <col min="2" max="2" width="15.6640625" bestFit="1" customWidth="1"/>
    <col min="3" max="3" width="60.66406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 ht="51">
      <c r="A2" t="s">
        <v>1</v>
      </c>
      <c r="B2">
        <v>24</v>
      </c>
      <c r="C2" s="5" t="s">
        <v>27</v>
      </c>
    </row>
    <row r="3" spans="1:3">
      <c r="A3" t="s">
        <v>4</v>
      </c>
      <c r="B3">
        <v>25</v>
      </c>
      <c r="C3" t="s">
        <v>34</v>
      </c>
    </row>
    <row r="4" spans="1:3">
      <c r="A4" t="s">
        <v>6</v>
      </c>
      <c r="B4">
        <v>26</v>
      </c>
      <c r="C4" t="s">
        <v>5</v>
      </c>
    </row>
    <row r="5" spans="1:3">
      <c r="A5" t="s">
        <v>7</v>
      </c>
      <c r="B5">
        <v>26</v>
      </c>
      <c r="C5" t="s">
        <v>25</v>
      </c>
    </row>
    <row r="6" spans="1:3" ht="51">
      <c r="A6" t="s">
        <v>8</v>
      </c>
      <c r="B6">
        <v>25</v>
      </c>
      <c r="C6" s="7" t="s">
        <v>33</v>
      </c>
    </row>
    <row r="7" spans="1:3">
      <c r="A7" t="s">
        <v>9</v>
      </c>
      <c r="B7">
        <v>26</v>
      </c>
      <c r="C7" t="s">
        <v>5</v>
      </c>
    </row>
    <row r="8" spans="1:3">
      <c r="A8" t="s">
        <v>11</v>
      </c>
      <c r="B8">
        <v>26</v>
      </c>
      <c r="C8" t="s">
        <v>5</v>
      </c>
    </row>
    <row r="9" spans="1:3">
      <c r="A9" t="s">
        <v>14</v>
      </c>
      <c r="B9">
        <v>25</v>
      </c>
      <c r="C9" t="s">
        <v>26</v>
      </c>
    </row>
    <row r="10" spans="1:3">
      <c r="A10" t="s">
        <v>15</v>
      </c>
      <c r="B10">
        <v>25.5</v>
      </c>
      <c r="C10" t="s">
        <v>28</v>
      </c>
    </row>
    <row r="11" spans="1:3">
      <c r="A11" t="s">
        <v>16</v>
      </c>
      <c r="B11">
        <v>26</v>
      </c>
      <c r="C11" t="s">
        <v>5</v>
      </c>
    </row>
    <row r="12" spans="1:3">
      <c r="A12" t="s">
        <v>17</v>
      </c>
      <c r="B12">
        <v>26</v>
      </c>
      <c r="C12" t="s">
        <v>5</v>
      </c>
    </row>
    <row r="13" spans="1:3">
      <c r="A13" t="s">
        <v>18</v>
      </c>
      <c r="B13">
        <v>25.5</v>
      </c>
      <c r="C13" t="s">
        <v>29</v>
      </c>
    </row>
    <row r="14" spans="1:3" ht="34">
      <c r="A14" t="s">
        <v>20</v>
      </c>
      <c r="B14">
        <v>25.5</v>
      </c>
      <c r="C14" s="5" t="s">
        <v>32</v>
      </c>
    </row>
    <row r="15" spans="1:3">
      <c r="A15" t="s">
        <v>22</v>
      </c>
      <c r="B15">
        <v>26</v>
      </c>
      <c r="C15" t="s">
        <v>5</v>
      </c>
    </row>
    <row r="16" spans="1:3">
      <c r="A16" t="s">
        <v>24</v>
      </c>
      <c r="B16">
        <v>26</v>
      </c>
      <c r="C16" t="s">
        <v>5</v>
      </c>
    </row>
    <row r="17" spans="1:3" ht="51">
      <c r="A17" t="s">
        <v>31</v>
      </c>
      <c r="B17">
        <v>5</v>
      </c>
      <c r="C17" s="5" t="s">
        <v>30</v>
      </c>
    </row>
    <row r="22" spans="1:3">
      <c r="C22">
        <f>7669653387097530/70368744177664</f>
        <v>108.99232999999995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7682-14F8-CD41-8DC9-67869683E51E}">
  <dimension ref="A1:C17"/>
  <sheetViews>
    <sheetView zoomScale="166" workbookViewId="0">
      <selection sqref="A1:C17"/>
    </sheetView>
  </sheetViews>
  <sheetFormatPr baseColWidth="10" defaultColWidth="47.1640625" defaultRowHeight="16"/>
  <cols>
    <col min="1" max="1" width="24.33203125" bestFit="1" customWidth="1"/>
    <col min="2" max="2" width="15.6640625" bestFit="1" customWidth="1"/>
    <col min="3" max="3" width="91.16406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t="s">
        <v>1</v>
      </c>
      <c r="B2">
        <v>30</v>
      </c>
      <c r="C2" t="s">
        <v>5</v>
      </c>
    </row>
    <row r="3" spans="1:3">
      <c r="A3" t="s">
        <v>4</v>
      </c>
      <c r="B3">
        <v>29.5</v>
      </c>
      <c r="C3" t="s">
        <v>35</v>
      </c>
    </row>
    <row r="4" spans="1:3">
      <c r="A4" t="s">
        <v>6</v>
      </c>
      <c r="B4">
        <v>30</v>
      </c>
      <c r="C4" t="s">
        <v>5</v>
      </c>
    </row>
    <row r="5" spans="1:3">
      <c r="A5" t="s">
        <v>7</v>
      </c>
      <c r="B5">
        <v>30</v>
      </c>
      <c r="C5" t="s">
        <v>5</v>
      </c>
    </row>
    <row r="6" spans="1:3">
      <c r="A6" t="s">
        <v>8</v>
      </c>
      <c r="B6">
        <v>30</v>
      </c>
      <c r="C6" t="s">
        <v>5</v>
      </c>
    </row>
    <row r="7" spans="1:3">
      <c r="A7" t="s">
        <v>9</v>
      </c>
      <c r="B7">
        <v>30</v>
      </c>
      <c r="C7" t="s">
        <v>5</v>
      </c>
    </row>
    <row r="8" spans="1:3">
      <c r="A8" t="s">
        <v>11</v>
      </c>
      <c r="B8">
        <v>30</v>
      </c>
      <c r="C8" t="s">
        <v>5</v>
      </c>
    </row>
    <row r="9" spans="1:3">
      <c r="A9" t="s">
        <v>14</v>
      </c>
      <c r="B9">
        <v>30</v>
      </c>
      <c r="C9" t="s">
        <v>5</v>
      </c>
    </row>
    <row r="10" spans="1:3">
      <c r="A10" t="s">
        <v>15</v>
      </c>
      <c r="B10">
        <v>24</v>
      </c>
      <c r="C10" t="s">
        <v>36</v>
      </c>
    </row>
    <row r="11" spans="1:3">
      <c r="A11" t="s">
        <v>16</v>
      </c>
      <c r="B11">
        <v>30</v>
      </c>
      <c r="C11" t="s">
        <v>5</v>
      </c>
    </row>
    <row r="12" spans="1:3">
      <c r="A12" t="s">
        <v>17</v>
      </c>
      <c r="B12">
        <v>30</v>
      </c>
      <c r="C12" t="s">
        <v>5</v>
      </c>
    </row>
    <row r="13" spans="1:3">
      <c r="A13" t="s">
        <v>18</v>
      </c>
      <c r="B13">
        <v>30</v>
      </c>
      <c r="C13" t="s">
        <v>5</v>
      </c>
    </row>
    <row r="14" spans="1:3">
      <c r="A14" t="s">
        <v>20</v>
      </c>
      <c r="B14">
        <v>30</v>
      </c>
      <c r="C14" t="s">
        <v>5</v>
      </c>
    </row>
    <row r="15" spans="1:3">
      <c r="A15" t="s">
        <v>22</v>
      </c>
      <c r="C15" t="s">
        <v>37</v>
      </c>
    </row>
    <row r="16" spans="1:3">
      <c r="A16" t="s">
        <v>24</v>
      </c>
      <c r="B16">
        <v>30</v>
      </c>
      <c r="C16" t="s">
        <v>5</v>
      </c>
    </row>
    <row r="17" spans="1:3">
      <c r="A17" t="s">
        <v>31</v>
      </c>
      <c r="B17">
        <v>30</v>
      </c>
      <c r="C1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3F6F-0463-1944-ACBD-EBD1F4B195CE}">
  <dimension ref="A1:C17"/>
  <sheetViews>
    <sheetView zoomScale="156" workbookViewId="0">
      <selection activeCell="B17" sqref="A1:C17"/>
    </sheetView>
  </sheetViews>
  <sheetFormatPr baseColWidth="10" defaultRowHeight="16"/>
  <cols>
    <col min="1" max="1" width="24.33203125" bestFit="1" customWidth="1"/>
    <col min="2" max="2" width="15.83203125" bestFit="1" customWidth="1"/>
    <col min="3" max="3" width="80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t="s">
        <v>1</v>
      </c>
      <c r="B2">
        <v>32</v>
      </c>
      <c r="C2" t="s">
        <v>5</v>
      </c>
    </row>
    <row r="3" spans="1:3">
      <c r="A3" t="s">
        <v>4</v>
      </c>
      <c r="B3">
        <v>32</v>
      </c>
      <c r="C3" t="s">
        <v>5</v>
      </c>
    </row>
    <row r="4" spans="1:3">
      <c r="A4" t="s">
        <v>6</v>
      </c>
      <c r="B4">
        <v>32</v>
      </c>
      <c r="C4" t="s">
        <v>5</v>
      </c>
    </row>
    <row r="5" spans="1:3">
      <c r="A5" t="s">
        <v>7</v>
      </c>
      <c r="B5">
        <v>32</v>
      </c>
      <c r="C5" t="s">
        <v>5</v>
      </c>
    </row>
    <row r="6" spans="1:3">
      <c r="A6" t="s">
        <v>8</v>
      </c>
      <c r="B6">
        <v>32</v>
      </c>
      <c r="C6" t="s">
        <v>5</v>
      </c>
    </row>
    <row r="7" spans="1:3">
      <c r="A7" t="s">
        <v>9</v>
      </c>
      <c r="B7">
        <v>32</v>
      </c>
      <c r="C7" t="s">
        <v>5</v>
      </c>
    </row>
    <row r="8" spans="1:3">
      <c r="A8" t="s">
        <v>11</v>
      </c>
      <c r="B8">
        <v>32</v>
      </c>
      <c r="C8" t="s">
        <v>5</v>
      </c>
    </row>
    <row r="9" spans="1:3">
      <c r="A9" t="s">
        <v>14</v>
      </c>
      <c r="C9" t="s">
        <v>5</v>
      </c>
    </row>
    <row r="10" spans="1:3">
      <c r="A10" t="s">
        <v>15</v>
      </c>
      <c r="B10">
        <v>32</v>
      </c>
      <c r="C10" t="s">
        <v>5</v>
      </c>
    </row>
    <row r="11" spans="1:3">
      <c r="A11" t="s">
        <v>16</v>
      </c>
      <c r="B11">
        <v>32</v>
      </c>
      <c r="C11" t="s">
        <v>5</v>
      </c>
    </row>
    <row r="12" spans="1:3">
      <c r="A12" t="s">
        <v>17</v>
      </c>
      <c r="B12">
        <v>31.5</v>
      </c>
      <c r="C12" t="s">
        <v>38</v>
      </c>
    </row>
    <row r="13" spans="1:3">
      <c r="A13" t="s">
        <v>18</v>
      </c>
      <c r="C13" t="s">
        <v>40</v>
      </c>
    </row>
    <row r="14" spans="1:3">
      <c r="A14" t="s">
        <v>20</v>
      </c>
      <c r="B14">
        <v>32</v>
      </c>
      <c r="C14" t="s">
        <v>5</v>
      </c>
    </row>
    <row r="15" spans="1:3">
      <c r="A15" t="s">
        <v>22</v>
      </c>
      <c r="B15">
        <v>32</v>
      </c>
      <c r="C15" t="s">
        <v>5</v>
      </c>
    </row>
    <row r="16" spans="1:3">
      <c r="A16" t="s">
        <v>24</v>
      </c>
      <c r="B16">
        <v>32</v>
      </c>
      <c r="C16" t="s">
        <v>5</v>
      </c>
    </row>
    <row r="17" spans="1:3" ht="34">
      <c r="A17" t="s">
        <v>31</v>
      </c>
      <c r="B17">
        <v>25.5</v>
      </c>
      <c r="C17" s="5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35C0-C650-A048-A96D-F7385D28A92F}">
  <dimension ref="A1:E17"/>
  <sheetViews>
    <sheetView zoomScale="190" workbookViewId="0">
      <selection sqref="A1:C17"/>
    </sheetView>
  </sheetViews>
  <sheetFormatPr baseColWidth="10" defaultColWidth="34.5" defaultRowHeight="16"/>
  <cols>
    <col min="1" max="1" width="24.33203125" bestFit="1" customWidth="1"/>
    <col min="2" max="2" width="15.6640625" bestFit="1" customWidth="1"/>
    <col min="3" max="3" width="68.83203125" bestFit="1" customWidth="1"/>
  </cols>
  <sheetData>
    <row r="1" spans="1:5">
      <c r="A1" s="4" t="s">
        <v>0</v>
      </c>
      <c r="B1" s="4" t="s">
        <v>2</v>
      </c>
      <c r="C1" s="4" t="s">
        <v>3</v>
      </c>
    </row>
    <row r="2" spans="1:5">
      <c r="A2" t="s">
        <v>1</v>
      </c>
      <c r="B2">
        <v>26</v>
      </c>
      <c r="C2" t="s">
        <v>5</v>
      </c>
    </row>
    <row r="3" spans="1:5">
      <c r="A3" t="s">
        <v>4</v>
      </c>
      <c r="B3">
        <v>26</v>
      </c>
      <c r="C3" t="s">
        <v>5</v>
      </c>
    </row>
    <row r="4" spans="1:5">
      <c r="A4" t="s">
        <v>6</v>
      </c>
      <c r="B4">
        <v>26</v>
      </c>
      <c r="C4" t="s">
        <v>5</v>
      </c>
    </row>
    <row r="5" spans="1:5">
      <c r="A5" t="s">
        <v>7</v>
      </c>
      <c r="B5">
        <v>26</v>
      </c>
      <c r="C5" t="s">
        <v>5</v>
      </c>
    </row>
    <row r="6" spans="1:5">
      <c r="A6" t="s">
        <v>8</v>
      </c>
      <c r="B6">
        <v>26</v>
      </c>
      <c r="C6" t="s">
        <v>5</v>
      </c>
    </row>
    <row r="7" spans="1:5" ht="34">
      <c r="A7" t="s">
        <v>9</v>
      </c>
      <c r="B7">
        <v>23</v>
      </c>
      <c r="C7" s="5" t="s">
        <v>51</v>
      </c>
    </row>
    <row r="8" spans="1:5">
      <c r="A8" t="s">
        <v>11</v>
      </c>
      <c r="B8">
        <v>25</v>
      </c>
      <c r="C8" t="s">
        <v>52</v>
      </c>
    </row>
    <row r="9" spans="1:5">
      <c r="A9" t="s">
        <v>14</v>
      </c>
      <c r="B9">
        <v>25</v>
      </c>
      <c r="C9" t="s">
        <v>52</v>
      </c>
    </row>
    <row r="10" spans="1:5">
      <c r="A10" t="s">
        <v>15</v>
      </c>
      <c r="B10">
        <v>26</v>
      </c>
      <c r="C10" t="s">
        <v>5</v>
      </c>
    </row>
    <row r="11" spans="1:5">
      <c r="A11" t="s">
        <v>16</v>
      </c>
      <c r="B11">
        <v>26</v>
      </c>
      <c r="C11" t="s">
        <v>5</v>
      </c>
    </row>
    <row r="12" spans="1:5">
      <c r="A12" t="s">
        <v>17</v>
      </c>
      <c r="B12">
        <v>26</v>
      </c>
      <c r="C12" t="s">
        <v>5</v>
      </c>
    </row>
    <row r="13" spans="1:5">
      <c r="A13" t="s">
        <v>18</v>
      </c>
      <c r="B13">
        <v>25</v>
      </c>
      <c r="C13" t="s">
        <v>52</v>
      </c>
    </row>
    <row r="14" spans="1:5">
      <c r="A14" t="s">
        <v>20</v>
      </c>
      <c r="B14">
        <v>26</v>
      </c>
      <c r="C14" t="s">
        <v>5</v>
      </c>
    </row>
    <row r="15" spans="1:5">
      <c r="A15" t="s">
        <v>22</v>
      </c>
      <c r="B15">
        <v>26</v>
      </c>
      <c r="C15" t="s">
        <v>5</v>
      </c>
    </row>
    <row r="16" spans="1:5">
      <c r="A16" t="s">
        <v>24</v>
      </c>
      <c r="B16">
        <v>24</v>
      </c>
      <c r="C16" t="s">
        <v>54</v>
      </c>
      <c r="E16" s="8"/>
    </row>
    <row r="17" spans="1:3" ht="51">
      <c r="A17" t="s">
        <v>31</v>
      </c>
      <c r="B17">
        <v>22</v>
      </c>
      <c r="C17" s="5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4420-BFC8-BF40-B660-DF7EA4849431}">
  <dimension ref="A1:C17"/>
  <sheetViews>
    <sheetView workbookViewId="0">
      <selection activeCell="C9" sqref="C9"/>
    </sheetView>
  </sheetViews>
  <sheetFormatPr baseColWidth="10" defaultColWidth="39.83203125" defaultRowHeight="16"/>
  <sheetData>
    <row r="1" spans="1:3">
      <c r="A1" s="4" t="s">
        <v>0</v>
      </c>
      <c r="B1" s="4" t="s">
        <v>2</v>
      </c>
      <c r="C1" s="4" t="s">
        <v>3</v>
      </c>
    </row>
    <row r="2" spans="1:3" ht="68">
      <c r="A2" t="s">
        <v>1</v>
      </c>
      <c r="B2">
        <v>23</v>
      </c>
      <c r="C2" s="5" t="s">
        <v>58</v>
      </c>
    </row>
    <row r="3" spans="1:3" ht="85">
      <c r="A3" t="s">
        <v>4</v>
      </c>
      <c r="B3">
        <v>25</v>
      </c>
      <c r="C3" s="5" t="s">
        <v>60</v>
      </c>
    </row>
    <row r="4" spans="1:3">
      <c r="A4" t="s">
        <v>6</v>
      </c>
      <c r="B4">
        <v>25</v>
      </c>
      <c r="C4" t="s">
        <v>61</v>
      </c>
    </row>
    <row r="5" spans="1:3" ht="136">
      <c r="A5" t="s">
        <v>7</v>
      </c>
      <c r="B5">
        <v>25</v>
      </c>
      <c r="C5" s="5" t="s">
        <v>59</v>
      </c>
    </row>
    <row r="6" spans="1:3">
      <c r="A6" t="s">
        <v>8</v>
      </c>
      <c r="B6">
        <v>27</v>
      </c>
      <c r="C6" t="s">
        <v>5</v>
      </c>
    </row>
    <row r="7" spans="1:3" ht="119">
      <c r="A7" t="s">
        <v>9</v>
      </c>
      <c r="B7">
        <v>25</v>
      </c>
      <c r="C7" s="5" t="s">
        <v>55</v>
      </c>
    </row>
    <row r="8" spans="1:3" ht="119">
      <c r="A8" t="s">
        <v>11</v>
      </c>
      <c r="B8">
        <v>26</v>
      </c>
      <c r="C8" s="5" t="s">
        <v>62</v>
      </c>
    </row>
    <row r="9" spans="1:3">
      <c r="A9" t="s">
        <v>14</v>
      </c>
      <c r="B9">
        <v>27</v>
      </c>
      <c r="C9" t="s">
        <v>5</v>
      </c>
    </row>
    <row r="10" spans="1:3" ht="153">
      <c r="A10" t="s">
        <v>15</v>
      </c>
      <c r="B10">
        <v>26</v>
      </c>
      <c r="C10" s="5" t="s">
        <v>63</v>
      </c>
    </row>
    <row r="11" spans="1:3">
      <c r="A11" t="s">
        <v>16</v>
      </c>
      <c r="B11">
        <v>27</v>
      </c>
      <c r="C11" t="s">
        <v>5</v>
      </c>
    </row>
    <row r="12" spans="1:3" ht="85">
      <c r="A12" t="s">
        <v>17</v>
      </c>
      <c r="B12">
        <v>26</v>
      </c>
      <c r="C12" s="5" t="s">
        <v>64</v>
      </c>
    </row>
    <row r="13" spans="1:3" ht="136">
      <c r="A13" t="s">
        <v>18</v>
      </c>
      <c r="B13">
        <v>25</v>
      </c>
      <c r="C13" s="5" t="s">
        <v>66</v>
      </c>
    </row>
    <row r="14" spans="1:3" ht="170">
      <c r="A14" t="s">
        <v>20</v>
      </c>
      <c r="B14">
        <v>24</v>
      </c>
      <c r="C14" s="5" t="s">
        <v>56</v>
      </c>
    </row>
    <row r="15" spans="1:3" ht="119">
      <c r="A15" t="s">
        <v>22</v>
      </c>
      <c r="B15">
        <v>25</v>
      </c>
      <c r="C15" s="5" t="s">
        <v>65</v>
      </c>
    </row>
    <row r="16" spans="1:3" ht="170">
      <c r="A16" t="s">
        <v>24</v>
      </c>
      <c r="B16">
        <v>26</v>
      </c>
      <c r="C16" s="5" t="s">
        <v>57</v>
      </c>
    </row>
    <row r="17" spans="1:3">
      <c r="A17" t="s">
        <v>31</v>
      </c>
      <c r="B17">
        <v>27</v>
      </c>
      <c r="C17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251E-282F-5146-B1B2-C28CA7D979F3}">
  <dimension ref="A1:C17"/>
  <sheetViews>
    <sheetView topLeftCell="A5" zoomScale="200" workbookViewId="0">
      <selection activeCell="C5" sqref="C5"/>
    </sheetView>
  </sheetViews>
  <sheetFormatPr baseColWidth="10" defaultRowHeight="16"/>
  <cols>
    <col min="1" max="1" width="24.33203125" bestFit="1" customWidth="1"/>
    <col min="2" max="2" width="15.6640625" bestFit="1" customWidth="1"/>
    <col min="3" max="3" width="70.332031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 ht="17">
      <c r="A2" t="s">
        <v>1</v>
      </c>
      <c r="B2">
        <v>29</v>
      </c>
      <c r="C2" s="5" t="s">
        <v>76</v>
      </c>
    </row>
    <row r="3" spans="1:3">
      <c r="A3" t="s">
        <v>4</v>
      </c>
      <c r="C3" t="s">
        <v>5</v>
      </c>
    </row>
    <row r="4" spans="1:3" ht="34">
      <c r="A4" t="s">
        <v>6</v>
      </c>
      <c r="B4">
        <v>29</v>
      </c>
      <c r="C4" s="5" t="s">
        <v>79</v>
      </c>
    </row>
    <row r="5" spans="1:3">
      <c r="A5" t="s">
        <v>7</v>
      </c>
      <c r="B5">
        <v>30</v>
      </c>
      <c r="C5" t="s">
        <v>5</v>
      </c>
    </row>
    <row r="6" spans="1:3" ht="34">
      <c r="A6" t="s">
        <v>8</v>
      </c>
      <c r="B6">
        <v>29</v>
      </c>
      <c r="C6" s="5" t="s">
        <v>77</v>
      </c>
    </row>
    <row r="7" spans="1:3">
      <c r="A7" t="s">
        <v>9</v>
      </c>
      <c r="B7">
        <v>30</v>
      </c>
      <c r="C7" t="s">
        <v>5</v>
      </c>
    </row>
    <row r="8" spans="1:3" ht="34">
      <c r="A8" t="s">
        <v>11</v>
      </c>
      <c r="B8">
        <v>28</v>
      </c>
      <c r="C8" s="5" t="s">
        <v>78</v>
      </c>
    </row>
    <row r="9" spans="1:3">
      <c r="A9" t="s">
        <v>14</v>
      </c>
      <c r="B9">
        <v>30</v>
      </c>
      <c r="C9" t="s">
        <v>5</v>
      </c>
    </row>
    <row r="10" spans="1:3" ht="51">
      <c r="A10" t="s">
        <v>15</v>
      </c>
      <c r="B10">
        <v>26</v>
      </c>
      <c r="C10" s="5" t="s">
        <v>80</v>
      </c>
    </row>
    <row r="11" spans="1:3">
      <c r="A11" t="s">
        <v>16</v>
      </c>
      <c r="B11">
        <v>30</v>
      </c>
      <c r="C11" t="s">
        <v>5</v>
      </c>
    </row>
    <row r="12" spans="1:3" ht="51">
      <c r="A12" t="s">
        <v>17</v>
      </c>
      <c r="B12">
        <v>28</v>
      </c>
      <c r="C12" s="5" t="s">
        <v>81</v>
      </c>
    </row>
    <row r="13" spans="1:3">
      <c r="A13" t="s">
        <v>18</v>
      </c>
      <c r="B13">
        <v>29</v>
      </c>
      <c r="C13" t="s">
        <v>82</v>
      </c>
    </row>
    <row r="14" spans="1:3">
      <c r="A14" t="s">
        <v>20</v>
      </c>
      <c r="B14">
        <v>30</v>
      </c>
      <c r="C14" t="s">
        <v>5</v>
      </c>
    </row>
    <row r="15" spans="1:3">
      <c r="A15" t="s">
        <v>22</v>
      </c>
      <c r="B15">
        <v>30</v>
      </c>
      <c r="C15" t="s">
        <v>5</v>
      </c>
    </row>
    <row r="16" spans="1:3" ht="51">
      <c r="A16" t="s">
        <v>24</v>
      </c>
      <c r="B16">
        <v>25</v>
      </c>
      <c r="C16" s="5" t="s">
        <v>83</v>
      </c>
    </row>
    <row r="17" spans="1:3">
      <c r="A17" t="s">
        <v>31</v>
      </c>
      <c r="B17">
        <v>29</v>
      </c>
      <c r="C17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FD5D-01AA-AB4F-A5EF-6B169AA50FB7}">
  <dimension ref="A1:C17"/>
  <sheetViews>
    <sheetView zoomScale="182" workbookViewId="0">
      <selection sqref="A1:C17"/>
    </sheetView>
  </sheetViews>
  <sheetFormatPr baseColWidth="10" defaultColWidth="31.83203125" defaultRowHeight="16"/>
  <cols>
    <col min="1" max="1" width="24.5" bestFit="1" customWidth="1"/>
    <col min="2" max="2" width="16.1640625" bestFit="1" customWidth="1"/>
    <col min="3" max="3" width="66.66406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t="s">
        <v>1</v>
      </c>
      <c r="B2">
        <v>23</v>
      </c>
      <c r="C2" t="s">
        <v>5</v>
      </c>
    </row>
    <row r="3" spans="1:3">
      <c r="A3" t="s">
        <v>4</v>
      </c>
      <c r="B3">
        <v>23</v>
      </c>
      <c r="C3" t="s">
        <v>5</v>
      </c>
    </row>
    <row r="4" spans="1:3">
      <c r="A4" t="s">
        <v>6</v>
      </c>
      <c r="B4">
        <v>23</v>
      </c>
      <c r="C4" t="s">
        <v>5</v>
      </c>
    </row>
    <row r="5" spans="1:3">
      <c r="A5" t="s">
        <v>7</v>
      </c>
      <c r="B5">
        <v>23</v>
      </c>
      <c r="C5" t="s">
        <v>5</v>
      </c>
    </row>
    <row r="6" spans="1:3">
      <c r="A6" t="s">
        <v>8</v>
      </c>
      <c r="B6">
        <v>23</v>
      </c>
      <c r="C6" t="s">
        <v>5</v>
      </c>
    </row>
    <row r="7" spans="1:3">
      <c r="A7" t="s">
        <v>9</v>
      </c>
      <c r="B7">
        <v>23</v>
      </c>
      <c r="C7" t="s">
        <v>5</v>
      </c>
    </row>
    <row r="8" spans="1:3" ht="34">
      <c r="A8" t="s">
        <v>11</v>
      </c>
      <c r="B8">
        <v>22</v>
      </c>
      <c r="C8" s="5" t="s">
        <v>84</v>
      </c>
    </row>
    <row r="9" spans="1:3">
      <c r="A9" t="s">
        <v>14</v>
      </c>
      <c r="B9">
        <v>23</v>
      </c>
      <c r="C9" t="s">
        <v>5</v>
      </c>
    </row>
    <row r="10" spans="1:3" ht="17">
      <c r="A10" t="s">
        <v>15</v>
      </c>
      <c r="B10">
        <v>21</v>
      </c>
      <c r="C10" s="5" t="s">
        <v>85</v>
      </c>
    </row>
    <row r="11" spans="1:3" ht="17">
      <c r="A11" t="s">
        <v>16</v>
      </c>
      <c r="B11">
        <v>22</v>
      </c>
      <c r="C11" s="5" t="s">
        <v>86</v>
      </c>
    </row>
    <row r="12" spans="1:3">
      <c r="A12" t="s">
        <v>17</v>
      </c>
      <c r="B12">
        <v>23</v>
      </c>
      <c r="C12" t="s">
        <v>5</v>
      </c>
    </row>
    <row r="13" spans="1:3">
      <c r="A13" t="s">
        <v>18</v>
      </c>
      <c r="B13">
        <v>23</v>
      </c>
      <c r="C13" t="s">
        <v>82</v>
      </c>
    </row>
    <row r="14" spans="1:3">
      <c r="A14" t="s">
        <v>20</v>
      </c>
      <c r="B14">
        <v>23</v>
      </c>
      <c r="C14" t="s">
        <v>5</v>
      </c>
    </row>
    <row r="15" spans="1:3">
      <c r="A15" t="s">
        <v>22</v>
      </c>
      <c r="B15">
        <v>23</v>
      </c>
      <c r="C15" t="s">
        <v>5</v>
      </c>
    </row>
    <row r="16" spans="1:3">
      <c r="A16" t="s">
        <v>24</v>
      </c>
      <c r="B16">
        <v>23</v>
      </c>
      <c r="C16" t="s">
        <v>5</v>
      </c>
    </row>
    <row r="17" spans="1:3">
      <c r="A17" t="s">
        <v>31</v>
      </c>
      <c r="C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8A64-E8B6-6440-AD60-CF1BE2C10409}">
  <dimension ref="A1:C17"/>
  <sheetViews>
    <sheetView tabSelected="1" topLeftCell="A10" zoomScale="188" workbookViewId="0">
      <selection activeCell="B10" sqref="B10"/>
    </sheetView>
  </sheetViews>
  <sheetFormatPr baseColWidth="10" defaultRowHeight="16"/>
  <cols>
    <col min="1" max="1" width="24.33203125" bestFit="1" customWidth="1"/>
    <col min="2" max="2" width="15.6640625" bestFit="1" customWidth="1"/>
    <col min="3" max="3" width="66.6640625" bestFit="1" customWidth="1"/>
  </cols>
  <sheetData>
    <row r="1" spans="1:3">
      <c r="A1" s="4" t="s">
        <v>0</v>
      </c>
      <c r="B1" s="4" t="s">
        <v>2</v>
      </c>
      <c r="C1" s="4" t="s">
        <v>3</v>
      </c>
    </row>
    <row r="2" spans="1:3">
      <c r="A2" t="s">
        <v>1</v>
      </c>
      <c r="B2">
        <v>34</v>
      </c>
      <c r="C2" t="s">
        <v>5</v>
      </c>
    </row>
    <row r="3" spans="1:3">
      <c r="A3" t="s">
        <v>4</v>
      </c>
      <c r="B3">
        <v>33</v>
      </c>
      <c r="C3" t="s">
        <v>101</v>
      </c>
    </row>
    <row r="4" spans="1:3">
      <c r="A4" t="s">
        <v>6</v>
      </c>
      <c r="B4">
        <v>34</v>
      </c>
      <c r="C4" t="s">
        <v>102</v>
      </c>
    </row>
    <row r="5" spans="1:3" ht="51">
      <c r="A5" t="s">
        <v>7</v>
      </c>
      <c r="B5">
        <v>32</v>
      </c>
      <c r="C5" s="5" t="s">
        <v>103</v>
      </c>
    </row>
    <row r="6" spans="1:3">
      <c r="A6" t="s">
        <v>8</v>
      </c>
      <c r="B6">
        <v>33</v>
      </c>
      <c r="C6" t="s">
        <v>104</v>
      </c>
    </row>
    <row r="7" spans="1:3">
      <c r="A7" t="s">
        <v>9</v>
      </c>
      <c r="B7">
        <v>33</v>
      </c>
      <c r="C7" t="s">
        <v>104</v>
      </c>
    </row>
    <row r="8" spans="1:3" ht="34">
      <c r="A8" t="s">
        <v>11</v>
      </c>
      <c r="B8">
        <v>31</v>
      </c>
      <c r="C8" s="5" t="s">
        <v>105</v>
      </c>
    </row>
    <row r="9" spans="1:3" ht="51">
      <c r="A9" t="s">
        <v>14</v>
      </c>
      <c r="B9">
        <v>32</v>
      </c>
      <c r="C9" s="5" t="s">
        <v>106</v>
      </c>
    </row>
    <row r="10" spans="1:3" ht="85">
      <c r="A10" t="s">
        <v>15</v>
      </c>
      <c r="B10">
        <v>29</v>
      </c>
      <c r="C10" s="5" t="s">
        <v>107</v>
      </c>
    </row>
    <row r="11" spans="1:3" ht="17">
      <c r="A11" t="s">
        <v>16</v>
      </c>
      <c r="B11">
        <v>31</v>
      </c>
      <c r="C11" s="5" t="s">
        <v>108</v>
      </c>
    </row>
    <row r="12" spans="1:3" ht="51">
      <c r="A12" t="s">
        <v>17</v>
      </c>
      <c r="B12">
        <v>30</v>
      </c>
      <c r="C12" s="5" t="s">
        <v>109</v>
      </c>
    </row>
    <row r="13" spans="1:3" ht="51">
      <c r="A13" t="s">
        <v>18</v>
      </c>
      <c r="B13">
        <v>31</v>
      </c>
      <c r="C13" s="5" t="s">
        <v>110</v>
      </c>
    </row>
    <row r="14" spans="1:3">
      <c r="A14" t="s">
        <v>20</v>
      </c>
      <c r="B14">
        <v>34</v>
      </c>
      <c r="C14" t="s">
        <v>5</v>
      </c>
    </row>
    <row r="15" spans="1:3">
      <c r="A15" t="s">
        <v>22</v>
      </c>
      <c r="B15">
        <v>34</v>
      </c>
      <c r="C15" t="s">
        <v>5</v>
      </c>
    </row>
    <row r="16" spans="1:3">
      <c r="A16" t="s">
        <v>24</v>
      </c>
      <c r="B16">
        <v>32</v>
      </c>
      <c r="C16" t="s">
        <v>108</v>
      </c>
    </row>
    <row r="17" spans="1:3">
      <c r="A17" t="s">
        <v>31</v>
      </c>
      <c r="B17">
        <v>32</v>
      </c>
      <c r="C17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M1_Assignment_Eval</vt:lpstr>
      <vt:lpstr>M2_Assignment_Eval</vt:lpstr>
      <vt:lpstr>M3_Assignment_Eval</vt:lpstr>
      <vt:lpstr>M4_Assignment_Eval</vt:lpstr>
      <vt:lpstr>M5_Assignment_Eval</vt:lpstr>
      <vt:lpstr>M6_Assignment_Eval</vt:lpstr>
      <vt:lpstr>M7_Assignment_Eval</vt:lpstr>
      <vt:lpstr>M8_Assignment_Eval</vt:lpstr>
      <vt:lpstr>M9_Assignment_Eval</vt:lpstr>
      <vt:lpstr>EDA_Phase1_Eval</vt:lpstr>
      <vt:lpstr>EDA_Phase2_Eval</vt:lpstr>
      <vt:lpstr>EDA_Project_Proposal_Eval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Chhabra</cp:lastModifiedBy>
  <dcterms:created xsi:type="dcterms:W3CDTF">2023-06-27T12:12:32Z</dcterms:created>
  <dcterms:modified xsi:type="dcterms:W3CDTF">2023-08-22T02:24:21Z</dcterms:modified>
</cp:coreProperties>
</file>