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3.xml" ContentType="application/inkml+xml"/>
  <Override PartName="/xl/ink/ink44.xml" ContentType="application/inkml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Simplilearn_Notes/CB_Machine_Learning_2022/Trainer PPT/Lesson 03_Supervised_Learning_ Regression_and_Classification/"/>
    </mc:Choice>
  </mc:AlternateContent>
  <xr:revisionPtr revIDLastSave="347" documentId="8_{ABFD66AA-0F69-1D46-AA57-D561EC65A691}" xr6:coauthVersionLast="47" xr6:coauthVersionMax="47" xr10:uidLastSave="{ECCF9AE3-2E8F-A343-B88B-1D9AF877A59C}"/>
  <bookViews>
    <workbookView xWindow="0" yWindow="740" windowWidth="34560" windowHeight="21600" activeTab="4" xr2:uid="{2A52A6B2-2D4D-C546-8C4C-B57E8B428C15}"/>
  </bookViews>
  <sheets>
    <sheet name="Sheet2" sheetId="2" state="hidden" r:id="rId1"/>
    <sheet name="Sheet1" sheetId="1" state="hidden" r:id="rId2"/>
    <sheet name="Regression_Output" sheetId="4" r:id="rId3"/>
    <sheet name="RawData" sheetId="3" r:id="rId4"/>
    <sheet name="Sheet4" sheetId="6" r:id="rId5"/>
    <sheet name="Class_Calculation" sheetId="5" r:id="rId6"/>
  </sheets>
  <definedNames>
    <definedName name="_xlnm._FilterDatabase" localSheetId="4" hidden="1">Sheet4!$A$1:$G$100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G4" i="5"/>
  <c r="E1" i="5"/>
  <c r="F1" i="5"/>
  <c r="C1" i="5"/>
  <c r="D1" i="5"/>
  <c r="C4" i="5"/>
  <c r="G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4" i="5"/>
  <c r="E204" i="5" s="1"/>
  <c r="D27" i="5"/>
  <c r="D37" i="5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D4" i="5"/>
  <c r="I7" i="3"/>
  <c r="J7" i="3" s="1"/>
  <c r="I8" i="3"/>
  <c r="J8" i="3" s="1"/>
  <c r="I17" i="3"/>
  <c r="J17" i="3" s="1"/>
  <c r="I18" i="3"/>
  <c r="J18" i="3" s="1"/>
  <c r="I27" i="3"/>
  <c r="J27" i="3" s="1"/>
  <c r="I28" i="3"/>
  <c r="J28" i="3" s="1"/>
  <c r="I37" i="3"/>
  <c r="J37" i="3" s="1"/>
  <c r="I38" i="3"/>
  <c r="J38" i="3" s="1"/>
  <c r="I47" i="3"/>
  <c r="J47" i="3" s="1"/>
  <c r="I48" i="3"/>
  <c r="J48" i="3" s="1"/>
  <c r="I57" i="3"/>
  <c r="J57" i="3" s="1"/>
  <c r="I58" i="3"/>
  <c r="J58" i="3" s="1"/>
  <c r="I67" i="3"/>
  <c r="J67" i="3" s="1"/>
  <c r="I68" i="3"/>
  <c r="J68" i="3" s="1"/>
  <c r="I77" i="3"/>
  <c r="J77" i="3" s="1"/>
  <c r="I78" i="3"/>
  <c r="J78" i="3" s="1"/>
  <c r="I87" i="3"/>
  <c r="J87" i="3" s="1"/>
  <c r="I88" i="3"/>
  <c r="J88" i="3" s="1"/>
  <c r="I97" i="3"/>
  <c r="J97" i="3" s="1"/>
  <c r="I98" i="3"/>
  <c r="J98" i="3" s="1"/>
  <c r="I107" i="3"/>
  <c r="J107" i="3" s="1"/>
  <c r="I108" i="3"/>
  <c r="J108" i="3" s="1"/>
  <c r="I117" i="3"/>
  <c r="J117" i="3" s="1"/>
  <c r="I118" i="3"/>
  <c r="J118" i="3" s="1"/>
  <c r="I127" i="3"/>
  <c r="J127" i="3" s="1"/>
  <c r="I128" i="3"/>
  <c r="J128" i="3" s="1"/>
  <c r="I137" i="3"/>
  <c r="J137" i="3" s="1"/>
  <c r="I138" i="3"/>
  <c r="J138" i="3" s="1"/>
  <c r="I147" i="3"/>
  <c r="J147" i="3" s="1"/>
  <c r="I148" i="3"/>
  <c r="J148" i="3" s="1"/>
  <c r="I157" i="3"/>
  <c r="J157" i="3" s="1"/>
  <c r="I158" i="3"/>
  <c r="J158" i="3" s="1"/>
  <c r="I167" i="3"/>
  <c r="J167" i="3" s="1"/>
  <c r="I168" i="3"/>
  <c r="J168" i="3" s="1"/>
  <c r="I177" i="3"/>
  <c r="J177" i="3" s="1"/>
  <c r="I178" i="3"/>
  <c r="J178" i="3" s="1"/>
  <c r="I187" i="3"/>
  <c r="J187" i="3" s="1"/>
  <c r="I188" i="3"/>
  <c r="J188" i="3" s="1"/>
  <c r="I197" i="3"/>
  <c r="J197" i="3" s="1"/>
  <c r="I198" i="3"/>
  <c r="J198" i="3" s="1"/>
  <c r="H24" i="3"/>
  <c r="H31" i="3"/>
  <c r="H34" i="3"/>
  <c r="H84" i="3"/>
  <c r="H114" i="3"/>
  <c r="H115" i="3"/>
  <c r="H142" i="3"/>
  <c r="H152" i="3"/>
  <c r="H182" i="3"/>
  <c r="H184" i="3"/>
  <c r="F3" i="3"/>
  <c r="F4" i="3"/>
  <c r="F5" i="3"/>
  <c r="F6" i="3"/>
  <c r="I6" i="3" s="1"/>
  <c r="J6" i="3" s="1"/>
  <c r="F7" i="3"/>
  <c r="F8" i="3"/>
  <c r="F9" i="3"/>
  <c r="F10" i="3"/>
  <c r="F11" i="3"/>
  <c r="I11" i="3" s="1"/>
  <c r="J11" i="3" s="1"/>
  <c r="F12" i="3"/>
  <c r="F13" i="3"/>
  <c r="F14" i="3"/>
  <c r="F15" i="3"/>
  <c r="H15" i="3" s="1"/>
  <c r="F16" i="3"/>
  <c r="I16" i="3" s="1"/>
  <c r="J16" i="3" s="1"/>
  <c r="F17" i="3"/>
  <c r="F18" i="3"/>
  <c r="F19" i="3"/>
  <c r="F20" i="3"/>
  <c r="F21" i="3"/>
  <c r="H21" i="3" s="1"/>
  <c r="F22" i="3"/>
  <c r="F23" i="3"/>
  <c r="F24" i="3"/>
  <c r="F25" i="3"/>
  <c r="F26" i="3"/>
  <c r="I26" i="3" s="1"/>
  <c r="J26" i="3" s="1"/>
  <c r="F27" i="3"/>
  <c r="F28" i="3"/>
  <c r="F29" i="3"/>
  <c r="F30" i="3"/>
  <c r="F31" i="3"/>
  <c r="F32" i="3"/>
  <c r="F33" i="3"/>
  <c r="F34" i="3"/>
  <c r="F35" i="3"/>
  <c r="F36" i="3"/>
  <c r="I36" i="3" s="1"/>
  <c r="J36" i="3" s="1"/>
  <c r="F37" i="3"/>
  <c r="F38" i="3"/>
  <c r="F39" i="3"/>
  <c r="F40" i="3"/>
  <c r="F41" i="3"/>
  <c r="F42" i="3"/>
  <c r="F43" i="3"/>
  <c r="F44" i="3"/>
  <c r="F45" i="3"/>
  <c r="H45" i="3" s="1"/>
  <c r="F46" i="3"/>
  <c r="I46" i="3" s="1"/>
  <c r="J46" i="3" s="1"/>
  <c r="F47" i="3"/>
  <c r="H47" i="3" s="1"/>
  <c r="F48" i="3"/>
  <c r="F49" i="3"/>
  <c r="F50" i="3"/>
  <c r="F51" i="3"/>
  <c r="F52" i="3"/>
  <c r="F53" i="3"/>
  <c r="F54" i="3"/>
  <c r="F55" i="3"/>
  <c r="F56" i="3"/>
  <c r="I56" i="3" s="1"/>
  <c r="J56" i="3" s="1"/>
  <c r="F57" i="3"/>
  <c r="F58" i="3"/>
  <c r="F59" i="3"/>
  <c r="F60" i="3"/>
  <c r="F61" i="3"/>
  <c r="F62" i="3"/>
  <c r="F63" i="3"/>
  <c r="F64" i="3"/>
  <c r="F65" i="3"/>
  <c r="H65" i="3" s="1"/>
  <c r="F66" i="3"/>
  <c r="I66" i="3" s="1"/>
  <c r="J66" i="3" s="1"/>
  <c r="F67" i="3"/>
  <c r="F68" i="3"/>
  <c r="F69" i="3"/>
  <c r="F70" i="3"/>
  <c r="F71" i="3"/>
  <c r="F72" i="3"/>
  <c r="F73" i="3"/>
  <c r="F74" i="3"/>
  <c r="F75" i="3"/>
  <c r="F76" i="3"/>
  <c r="I76" i="3" s="1"/>
  <c r="J76" i="3" s="1"/>
  <c r="F77" i="3"/>
  <c r="F78" i="3"/>
  <c r="F79" i="3"/>
  <c r="F80" i="3"/>
  <c r="F81" i="3"/>
  <c r="F82" i="3"/>
  <c r="F83" i="3"/>
  <c r="F84" i="3"/>
  <c r="F85" i="3"/>
  <c r="F86" i="3"/>
  <c r="I86" i="3" s="1"/>
  <c r="J86" i="3" s="1"/>
  <c r="F87" i="3"/>
  <c r="F88" i="3"/>
  <c r="F89" i="3"/>
  <c r="F90" i="3"/>
  <c r="F91" i="3"/>
  <c r="F92" i="3"/>
  <c r="F93" i="3"/>
  <c r="F94" i="3"/>
  <c r="F95" i="3"/>
  <c r="F96" i="3"/>
  <c r="I96" i="3" s="1"/>
  <c r="J96" i="3" s="1"/>
  <c r="F97" i="3"/>
  <c r="F98" i="3"/>
  <c r="F99" i="3"/>
  <c r="F100" i="3"/>
  <c r="F101" i="3"/>
  <c r="F102" i="3"/>
  <c r="H102" i="3" s="1"/>
  <c r="F103" i="3"/>
  <c r="F104" i="3"/>
  <c r="F105" i="3"/>
  <c r="H105" i="3" s="1"/>
  <c r="F106" i="3"/>
  <c r="I106" i="3" s="1"/>
  <c r="J106" i="3" s="1"/>
  <c r="F107" i="3"/>
  <c r="F108" i="3"/>
  <c r="F109" i="3"/>
  <c r="F110" i="3"/>
  <c r="F111" i="3"/>
  <c r="F112" i="3"/>
  <c r="H112" i="3" s="1"/>
  <c r="F113" i="3"/>
  <c r="F114" i="3"/>
  <c r="F115" i="3"/>
  <c r="F116" i="3"/>
  <c r="I116" i="3" s="1"/>
  <c r="J116" i="3" s="1"/>
  <c r="F117" i="3"/>
  <c r="F118" i="3"/>
  <c r="F119" i="3"/>
  <c r="F120" i="3"/>
  <c r="F121" i="3"/>
  <c r="F122" i="3"/>
  <c r="F123" i="3"/>
  <c r="F124" i="3"/>
  <c r="F125" i="3"/>
  <c r="H125" i="3" s="1"/>
  <c r="F126" i="3"/>
  <c r="I126" i="3" s="1"/>
  <c r="J126" i="3" s="1"/>
  <c r="F127" i="3"/>
  <c r="F128" i="3"/>
  <c r="F129" i="3"/>
  <c r="F130" i="3"/>
  <c r="F131" i="3"/>
  <c r="F132" i="3"/>
  <c r="H132" i="3" s="1"/>
  <c r="F133" i="3"/>
  <c r="F134" i="3"/>
  <c r="F135" i="3"/>
  <c r="F136" i="3"/>
  <c r="I136" i="3" s="1"/>
  <c r="J136" i="3" s="1"/>
  <c r="F137" i="3"/>
  <c r="F138" i="3"/>
  <c r="F139" i="3"/>
  <c r="F140" i="3"/>
  <c r="F141" i="3"/>
  <c r="F142" i="3"/>
  <c r="F143" i="3"/>
  <c r="F144" i="3"/>
  <c r="F145" i="3"/>
  <c r="F146" i="3"/>
  <c r="I146" i="3" s="1"/>
  <c r="J146" i="3" s="1"/>
  <c r="F147" i="3"/>
  <c r="F148" i="3"/>
  <c r="F149" i="3"/>
  <c r="F150" i="3"/>
  <c r="F151" i="3"/>
  <c r="F152" i="3"/>
  <c r="F153" i="3"/>
  <c r="F154" i="3"/>
  <c r="F155" i="3"/>
  <c r="F156" i="3"/>
  <c r="I156" i="3" s="1"/>
  <c r="J156" i="3" s="1"/>
  <c r="F157" i="3"/>
  <c r="F158" i="3"/>
  <c r="F159" i="3"/>
  <c r="F160" i="3"/>
  <c r="F161" i="3"/>
  <c r="F162" i="3"/>
  <c r="F163" i="3"/>
  <c r="F164" i="3"/>
  <c r="F165" i="3"/>
  <c r="H165" i="3" s="1"/>
  <c r="F166" i="3"/>
  <c r="I166" i="3" s="1"/>
  <c r="J166" i="3" s="1"/>
  <c r="F167" i="3"/>
  <c r="F168" i="3"/>
  <c r="F169" i="3"/>
  <c r="F170" i="3"/>
  <c r="F171" i="3"/>
  <c r="F172" i="3"/>
  <c r="H172" i="3" s="1"/>
  <c r="F173" i="3"/>
  <c r="F174" i="3"/>
  <c r="F175" i="3"/>
  <c r="F176" i="3"/>
  <c r="I176" i="3" s="1"/>
  <c r="J176" i="3" s="1"/>
  <c r="F177" i="3"/>
  <c r="H177" i="3" s="1"/>
  <c r="F178" i="3"/>
  <c r="F179" i="3"/>
  <c r="F180" i="3"/>
  <c r="F181" i="3"/>
  <c r="F182" i="3"/>
  <c r="F183" i="3"/>
  <c r="F184" i="3"/>
  <c r="F185" i="3"/>
  <c r="F186" i="3"/>
  <c r="I186" i="3" s="1"/>
  <c r="J186" i="3" s="1"/>
  <c r="F187" i="3"/>
  <c r="H187" i="3" s="1"/>
  <c r="F188" i="3"/>
  <c r="H188" i="3" s="1"/>
  <c r="F189" i="3"/>
  <c r="F190" i="3"/>
  <c r="F191" i="3"/>
  <c r="F192" i="3"/>
  <c r="H192" i="3" s="1"/>
  <c r="F193" i="3"/>
  <c r="F194" i="3"/>
  <c r="F195" i="3"/>
  <c r="F196" i="3"/>
  <c r="I196" i="3" s="1"/>
  <c r="J196" i="3" s="1"/>
  <c r="F197" i="3"/>
  <c r="F198" i="3"/>
  <c r="H198" i="3" s="1"/>
  <c r="F199" i="3"/>
  <c r="F200" i="3"/>
  <c r="F201" i="3"/>
  <c r="F2" i="3"/>
  <c r="E2" i="5" l="1"/>
  <c r="D204" i="5"/>
  <c r="G195" i="3"/>
  <c r="I195" i="3"/>
  <c r="J195" i="3" s="1"/>
  <c r="G175" i="3"/>
  <c r="I175" i="3"/>
  <c r="J175" i="3" s="1"/>
  <c r="G145" i="3"/>
  <c r="I145" i="3"/>
  <c r="J145" i="3" s="1"/>
  <c r="G95" i="3"/>
  <c r="I95" i="3"/>
  <c r="J95" i="3" s="1"/>
  <c r="G75" i="3"/>
  <c r="I75" i="3"/>
  <c r="J75" i="3" s="1"/>
  <c r="G55" i="3"/>
  <c r="I55" i="3"/>
  <c r="J55" i="3" s="1"/>
  <c r="G35" i="3"/>
  <c r="I35" i="3"/>
  <c r="J35" i="3" s="1"/>
  <c r="G25" i="3"/>
  <c r="I25" i="3"/>
  <c r="J25" i="3" s="1"/>
  <c r="G5" i="3"/>
  <c r="I5" i="3"/>
  <c r="J5" i="3" s="1"/>
  <c r="H145" i="3"/>
  <c r="G194" i="3"/>
  <c r="I194" i="3"/>
  <c r="J194" i="3" s="1"/>
  <c r="G184" i="3"/>
  <c r="I184" i="3"/>
  <c r="J184" i="3" s="1"/>
  <c r="G174" i="3"/>
  <c r="I174" i="3"/>
  <c r="J174" i="3" s="1"/>
  <c r="G164" i="3"/>
  <c r="I164" i="3"/>
  <c r="J164" i="3" s="1"/>
  <c r="G154" i="3"/>
  <c r="I154" i="3"/>
  <c r="J154" i="3" s="1"/>
  <c r="G144" i="3"/>
  <c r="I144" i="3"/>
  <c r="J144" i="3" s="1"/>
  <c r="G134" i="3"/>
  <c r="I134" i="3"/>
  <c r="J134" i="3" s="1"/>
  <c r="G124" i="3"/>
  <c r="I124" i="3"/>
  <c r="J124" i="3" s="1"/>
  <c r="G114" i="3"/>
  <c r="I114" i="3"/>
  <c r="J114" i="3" s="1"/>
  <c r="G104" i="3"/>
  <c r="I104" i="3"/>
  <c r="J104" i="3" s="1"/>
  <c r="G94" i="3"/>
  <c r="I94" i="3"/>
  <c r="J94" i="3" s="1"/>
  <c r="G84" i="3"/>
  <c r="I84" i="3"/>
  <c r="J84" i="3" s="1"/>
  <c r="G74" i="3"/>
  <c r="I74" i="3"/>
  <c r="J74" i="3" s="1"/>
  <c r="G64" i="3"/>
  <c r="I64" i="3"/>
  <c r="J64" i="3" s="1"/>
  <c r="G54" i="3"/>
  <c r="I54" i="3"/>
  <c r="J54" i="3" s="1"/>
  <c r="G44" i="3"/>
  <c r="I44" i="3"/>
  <c r="J44" i="3" s="1"/>
  <c r="G34" i="3"/>
  <c r="I34" i="3"/>
  <c r="J34" i="3" s="1"/>
  <c r="G24" i="3"/>
  <c r="I24" i="3"/>
  <c r="J24" i="3" s="1"/>
  <c r="G14" i="3"/>
  <c r="I14" i="3"/>
  <c r="J14" i="3" s="1"/>
  <c r="G4" i="3"/>
  <c r="I4" i="3"/>
  <c r="J4" i="3" s="1"/>
  <c r="H175" i="3"/>
  <c r="H144" i="3"/>
  <c r="H74" i="3"/>
  <c r="H25" i="3"/>
  <c r="G115" i="3"/>
  <c r="I115" i="3"/>
  <c r="J115" i="3" s="1"/>
  <c r="G152" i="3"/>
  <c r="I152" i="3"/>
  <c r="J152" i="3" s="1"/>
  <c r="G82" i="3"/>
  <c r="I82" i="3"/>
  <c r="J82" i="3" s="1"/>
  <c r="H82" i="3"/>
  <c r="G32" i="3"/>
  <c r="I32" i="3"/>
  <c r="J32" i="3" s="1"/>
  <c r="H32" i="3"/>
  <c r="G171" i="3"/>
  <c r="I171" i="3"/>
  <c r="J171" i="3" s="1"/>
  <c r="H171" i="3"/>
  <c r="G161" i="3"/>
  <c r="I161" i="3"/>
  <c r="J161" i="3" s="1"/>
  <c r="H161" i="3"/>
  <c r="G141" i="3"/>
  <c r="I141" i="3"/>
  <c r="J141" i="3" s="1"/>
  <c r="H141" i="3"/>
  <c r="G121" i="3"/>
  <c r="H121" i="3"/>
  <c r="I121" i="3"/>
  <c r="J121" i="3" s="1"/>
  <c r="G101" i="3"/>
  <c r="H101" i="3"/>
  <c r="I101" i="3"/>
  <c r="J101" i="3" s="1"/>
  <c r="G91" i="3"/>
  <c r="H91" i="3"/>
  <c r="I91" i="3"/>
  <c r="J91" i="3" s="1"/>
  <c r="G81" i="3"/>
  <c r="I81" i="3"/>
  <c r="J81" i="3" s="1"/>
  <c r="H81" i="3"/>
  <c r="G71" i="3"/>
  <c r="H71" i="3"/>
  <c r="I71" i="3"/>
  <c r="J71" i="3" s="1"/>
  <c r="G61" i="3"/>
  <c r="I61" i="3"/>
  <c r="J61" i="3" s="1"/>
  <c r="H61" i="3"/>
  <c r="G51" i="3"/>
  <c r="I51" i="3"/>
  <c r="J51" i="3" s="1"/>
  <c r="H51" i="3"/>
  <c r="G41" i="3"/>
  <c r="I41" i="3"/>
  <c r="J41" i="3" s="1"/>
  <c r="H41" i="3"/>
  <c r="G31" i="3"/>
  <c r="I31" i="3"/>
  <c r="J31" i="3" s="1"/>
  <c r="H195" i="3"/>
  <c r="H134" i="3"/>
  <c r="H55" i="3"/>
  <c r="H14" i="3"/>
  <c r="G135" i="3"/>
  <c r="I135" i="3"/>
  <c r="J135" i="3" s="1"/>
  <c r="G2" i="3"/>
  <c r="I2" i="3"/>
  <c r="G162" i="3"/>
  <c r="I162" i="3"/>
  <c r="J162" i="3" s="1"/>
  <c r="G122" i="3"/>
  <c r="I122" i="3"/>
  <c r="J122" i="3" s="1"/>
  <c r="G92" i="3"/>
  <c r="I92" i="3"/>
  <c r="J92" i="3" s="1"/>
  <c r="G62" i="3"/>
  <c r="I62" i="3"/>
  <c r="J62" i="3" s="1"/>
  <c r="H62" i="3"/>
  <c r="G22" i="3"/>
  <c r="I22" i="3"/>
  <c r="J22" i="3" s="1"/>
  <c r="H22" i="3"/>
  <c r="H135" i="3"/>
  <c r="G201" i="3"/>
  <c r="I201" i="3"/>
  <c r="J201" i="3" s="1"/>
  <c r="H201" i="3"/>
  <c r="H194" i="3"/>
  <c r="H164" i="3"/>
  <c r="H95" i="3"/>
  <c r="H54" i="3"/>
  <c r="H5" i="3"/>
  <c r="G155" i="3"/>
  <c r="I155" i="3"/>
  <c r="J155" i="3" s="1"/>
  <c r="G182" i="3"/>
  <c r="I182" i="3"/>
  <c r="J182" i="3" s="1"/>
  <c r="G132" i="3"/>
  <c r="I132" i="3"/>
  <c r="J132" i="3" s="1"/>
  <c r="G52" i="3"/>
  <c r="I52" i="3"/>
  <c r="J52" i="3" s="1"/>
  <c r="H52" i="3"/>
  <c r="H2" i="3"/>
  <c r="H104" i="3"/>
  <c r="G191" i="3"/>
  <c r="I191" i="3"/>
  <c r="J191" i="3" s="1"/>
  <c r="H162" i="3"/>
  <c r="H94" i="3"/>
  <c r="H4" i="3"/>
  <c r="G125" i="3"/>
  <c r="I125" i="3"/>
  <c r="J125" i="3" s="1"/>
  <c r="H174" i="3"/>
  <c r="G192" i="3"/>
  <c r="I192" i="3"/>
  <c r="J192" i="3" s="1"/>
  <c r="G172" i="3"/>
  <c r="I172" i="3"/>
  <c r="J172" i="3" s="1"/>
  <c r="G142" i="3"/>
  <c r="I142" i="3"/>
  <c r="J142" i="3" s="1"/>
  <c r="G102" i="3"/>
  <c r="I102" i="3"/>
  <c r="J102" i="3" s="1"/>
  <c r="G72" i="3"/>
  <c r="I72" i="3"/>
  <c r="J72" i="3" s="1"/>
  <c r="H72" i="3"/>
  <c r="G12" i="3"/>
  <c r="I12" i="3"/>
  <c r="J12" i="3" s="1"/>
  <c r="H12" i="3"/>
  <c r="H155" i="3"/>
  <c r="H124" i="3"/>
  <c r="H92" i="3"/>
  <c r="H44" i="3"/>
  <c r="G185" i="3"/>
  <c r="I185" i="3"/>
  <c r="J185" i="3" s="1"/>
  <c r="G165" i="3"/>
  <c r="I165" i="3"/>
  <c r="J165" i="3" s="1"/>
  <c r="G105" i="3"/>
  <c r="I105" i="3"/>
  <c r="J105" i="3" s="1"/>
  <c r="G85" i="3"/>
  <c r="I85" i="3"/>
  <c r="J85" i="3" s="1"/>
  <c r="G65" i="3"/>
  <c r="I65" i="3"/>
  <c r="J65" i="3" s="1"/>
  <c r="G45" i="3"/>
  <c r="I45" i="3"/>
  <c r="J45" i="3" s="1"/>
  <c r="G15" i="3"/>
  <c r="I15" i="3"/>
  <c r="J15" i="3" s="1"/>
  <c r="H75" i="3"/>
  <c r="G112" i="3"/>
  <c r="I112" i="3"/>
  <c r="J112" i="3" s="1"/>
  <c r="G42" i="3"/>
  <c r="I42" i="3"/>
  <c r="J42" i="3" s="1"/>
  <c r="H42" i="3"/>
  <c r="H64" i="3"/>
  <c r="G181" i="3"/>
  <c r="I181" i="3"/>
  <c r="J181" i="3" s="1"/>
  <c r="H181" i="3"/>
  <c r="G151" i="3"/>
  <c r="H151" i="3"/>
  <c r="I151" i="3"/>
  <c r="J151" i="3" s="1"/>
  <c r="G131" i="3"/>
  <c r="I131" i="3"/>
  <c r="J131" i="3" s="1"/>
  <c r="H131" i="3"/>
  <c r="G111" i="3"/>
  <c r="I111" i="3"/>
  <c r="J111" i="3" s="1"/>
  <c r="H111" i="3"/>
  <c r="H191" i="3"/>
  <c r="H185" i="3"/>
  <c r="H154" i="3"/>
  <c r="H122" i="3"/>
  <c r="H85" i="3"/>
  <c r="H35" i="3"/>
  <c r="G193" i="3"/>
  <c r="G183" i="3"/>
  <c r="G173" i="3"/>
  <c r="G163" i="3"/>
  <c r="G153" i="3"/>
  <c r="G143" i="3"/>
  <c r="G133" i="3"/>
  <c r="G123" i="3"/>
  <c r="G113" i="3"/>
  <c r="G103" i="3"/>
  <c r="G93" i="3"/>
  <c r="G83" i="3"/>
  <c r="G73" i="3"/>
  <c r="G63" i="3"/>
  <c r="G53" i="3"/>
  <c r="G43" i="3"/>
  <c r="G33" i="3"/>
  <c r="G23" i="3"/>
  <c r="G13" i="3"/>
  <c r="G3" i="3"/>
  <c r="H193" i="3"/>
  <c r="H183" i="3"/>
  <c r="H173" i="3"/>
  <c r="H163" i="3"/>
  <c r="H153" i="3"/>
  <c r="H143" i="3"/>
  <c r="H133" i="3"/>
  <c r="H123" i="3"/>
  <c r="H113" i="3"/>
  <c r="H103" i="3"/>
  <c r="H93" i="3"/>
  <c r="H83" i="3"/>
  <c r="H73" i="3"/>
  <c r="H63" i="3"/>
  <c r="H53" i="3"/>
  <c r="H43" i="3"/>
  <c r="H33" i="3"/>
  <c r="H23" i="3"/>
  <c r="H13" i="3"/>
  <c r="H3" i="3"/>
  <c r="H11" i="3"/>
  <c r="G200" i="3"/>
  <c r="G190" i="3"/>
  <c r="G180" i="3"/>
  <c r="G170" i="3"/>
  <c r="G160" i="3"/>
  <c r="G150" i="3"/>
  <c r="G140" i="3"/>
  <c r="G130" i="3"/>
  <c r="G120" i="3"/>
  <c r="G110" i="3"/>
  <c r="G100" i="3"/>
  <c r="G90" i="3"/>
  <c r="G80" i="3"/>
  <c r="G70" i="3"/>
  <c r="G60" i="3"/>
  <c r="G50" i="3"/>
  <c r="G40" i="3"/>
  <c r="G30" i="3"/>
  <c r="G20" i="3"/>
  <c r="G10" i="3"/>
  <c r="H200" i="3"/>
  <c r="H190" i="3"/>
  <c r="H180" i="3"/>
  <c r="H170" i="3"/>
  <c r="H160" i="3"/>
  <c r="H150" i="3"/>
  <c r="H140" i="3"/>
  <c r="H130" i="3"/>
  <c r="H120" i="3"/>
  <c r="H110" i="3"/>
  <c r="H100" i="3"/>
  <c r="H90" i="3"/>
  <c r="H80" i="3"/>
  <c r="H70" i="3"/>
  <c r="H60" i="3"/>
  <c r="H50" i="3"/>
  <c r="H40" i="3"/>
  <c r="H30" i="3"/>
  <c r="H20" i="3"/>
  <c r="H10" i="3"/>
  <c r="I193" i="3"/>
  <c r="J193" i="3" s="1"/>
  <c r="I183" i="3"/>
  <c r="J183" i="3" s="1"/>
  <c r="I173" i="3"/>
  <c r="J173" i="3" s="1"/>
  <c r="I163" i="3"/>
  <c r="J163" i="3" s="1"/>
  <c r="I153" i="3"/>
  <c r="J153" i="3" s="1"/>
  <c r="I143" i="3"/>
  <c r="J143" i="3" s="1"/>
  <c r="I133" i="3"/>
  <c r="J133" i="3" s="1"/>
  <c r="I123" i="3"/>
  <c r="J123" i="3" s="1"/>
  <c r="I113" i="3"/>
  <c r="J113" i="3" s="1"/>
  <c r="I103" i="3"/>
  <c r="J103" i="3" s="1"/>
  <c r="I93" i="3"/>
  <c r="J93" i="3" s="1"/>
  <c r="I83" i="3"/>
  <c r="J83" i="3" s="1"/>
  <c r="I73" i="3"/>
  <c r="J73" i="3" s="1"/>
  <c r="I63" i="3"/>
  <c r="J63" i="3" s="1"/>
  <c r="I53" i="3"/>
  <c r="J53" i="3" s="1"/>
  <c r="I43" i="3"/>
  <c r="J43" i="3" s="1"/>
  <c r="I33" i="3"/>
  <c r="J33" i="3" s="1"/>
  <c r="I23" i="3"/>
  <c r="J23" i="3" s="1"/>
  <c r="I13" i="3"/>
  <c r="J13" i="3" s="1"/>
  <c r="I3" i="3"/>
  <c r="J3" i="3" s="1"/>
  <c r="G199" i="3"/>
  <c r="G189" i="3"/>
  <c r="G179" i="3"/>
  <c r="G169" i="3"/>
  <c r="G159" i="3"/>
  <c r="G149" i="3"/>
  <c r="G139" i="3"/>
  <c r="G129" i="3"/>
  <c r="G119" i="3"/>
  <c r="G109" i="3"/>
  <c r="G99" i="3"/>
  <c r="G89" i="3"/>
  <c r="G79" i="3"/>
  <c r="G69" i="3"/>
  <c r="G59" i="3"/>
  <c r="G49" i="3"/>
  <c r="G39" i="3"/>
  <c r="G29" i="3"/>
  <c r="G19" i="3"/>
  <c r="G9" i="3"/>
  <c r="H199" i="3"/>
  <c r="H189" i="3"/>
  <c r="H179" i="3"/>
  <c r="H169" i="3"/>
  <c r="H159" i="3"/>
  <c r="H149" i="3"/>
  <c r="H139" i="3"/>
  <c r="H129" i="3"/>
  <c r="H119" i="3"/>
  <c r="H109" i="3"/>
  <c r="H99" i="3"/>
  <c r="H89" i="3"/>
  <c r="H79" i="3"/>
  <c r="H69" i="3"/>
  <c r="H59" i="3"/>
  <c r="H49" i="3"/>
  <c r="H39" i="3"/>
  <c r="H29" i="3"/>
  <c r="H19" i="3"/>
  <c r="H9" i="3"/>
  <c r="G21" i="3"/>
  <c r="G178" i="3"/>
  <c r="G168" i="3"/>
  <c r="G158" i="3"/>
  <c r="G148" i="3"/>
  <c r="G138" i="3"/>
  <c r="G128" i="3"/>
  <c r="G118" i="3"/>
  <c r="G108" i="3"/>
  <c r="G98" i="3"/>
  <c r="G88" i="3"/>
  <c r="G78" i="3"/>
  <c r="G68" i="3"/>
  <c r="G58" i="3"/>
  <c r="G48" i="3"/>
  <c r="G38" i="3"/>
  <c r="G28" i="3"/>
  <c r="G18" i="3"/>
  <c r="G47" i="3"/>
  <c r="H178" i="3"/>
  <c r="H168" i="3"/>
  <c r="H158" i="3"/>
  <c r="H148" i="3"/>
  <c r="H138" i="3"/>
  <c r="H128" i="3"/>
  <c r="H118" i="3"/>
  <c r="H108" i="3"/>
  <c r="H98" i="3"/>
  <c r="H88" i="3"/>
  <c r="H78" i="3"/>
  <c r="H68" i="3"/>
  <c r="H58" i="3"/>
  <c r="H48" i="3"/>
  <c r="H38" i="3"/>
  <c r="H28" i="3"/>
  <c r="H18" i="3"/>
  <c r="H8" i="3"/>
  <c r="I21" i="3"/>
  <c r="J21" i="3" s="1"/>
  <c r="G11" i="3"/>
  <c r="G197" i="3"/>
  <c r="G167" i="3"/>
  <c r="G157" i="3"/>
  <c r="G147" i="3"/>
  <c r="G137" i="3"/>
  <c r="G127" i="3"/>
  <c r="G117" i="3"/>
  <c r="G107" i="3"/>
  <c r="G97" i="3"/>
  <c r="G87" i="3"/>
  <c r="G77" i="3"/>
  <c r="G67" i="3"/>
  <c r="G57" i="3"/>
  <c r="G37" i="3"/>
  <c r="G27" i="3"/>
  <c r="G17" i="3"/>
  <c r="G7" i="3"/>
  <c r="H197" i="3"/>
  <c r="H167" i="3"/>
  <c r="H157" i="3"/>
  <c r="H147" i="3"/>
  <c r="H137" i="3"/>
  <c r="H127" i="3"/>
  <c r="H117" i="3"/>
  <c r="H107" i="3"/>
  <c r="H97" i="3"/>
  <c r="H87" i="3"/>
  <c r="H77" i="3"/>
  <c r="H67" i="3"/>
  <c r="H57" i="3"/>
  <c r="H37" i="3"/>
  <c r="H27" i="3"/>
  <c r="H17" i="3"/>
  <c r="H7" i="3"/>
  <c r="I200" i="3"/>
  <c r="J200" i="3" s="1"/>
  <c r="I190" i="3"/>
  <c r="J190" i="3" s="1"/>
  <c r="I180" i="3"/>
  <c r="J180" i="3" s="1"/>
  <c r="I170" i="3"/>
  <c r="J170" i="3" s="1"/>
  <c r="I160" i="3"/>
  <c r="J160" i="3" s="1"/>
  <c r="I150" i="3"/>
  <c r="J150" i="3" s="1"/>
  <c r="I140" i="3"/>
  <c r="J140" i="3" s="1"/>
  <c r="I130" i="3"/>
  <c r="J130" i="3" s="1"/>
  <c r="I120" i="3"/>
  <c r="J120" i="3" s="1"/>
  <c r="I110" i="3"/>
  <c r="J110" i="3" s="1"/>
  <c r="I100" i="3"/>
  <c r="J100" i="3" s="1"/>
  <c r="I90" i="3"/>
  <c r="J90" i="3" s="1"/>
  <c r="I80" i="3"/>
  <c r="J80" i="3" s="1"/>
  <c r="I70" i="3"/>
  <c r="J70" i="3" s="1"/>
  <c r="I60" i="3"/>
  <c r="J60" i="3" s="1"/>
  <c r="I50" i="3"/>
  <c r="J50" i="3" s="1"/>
  <c r="I40" i="3"/>
  <c r="J40" i="3" s="1"/>
  <c r="I30" i="3"/>
  <c r="J30" i="3" s="1"/>
  <c r="I20" i="3"/>
  <c r="J20" i="3" s="1"/>
  <c r="I10" i="3"/>
  <c r="J10" i="3" s="1"/>
  <c r="G198" i="3"/>
  <c r="G188" i="3"/>
  <c r="G187" i="3"/>
  <c r="G177" i="3"/>
  <c r="G196" i="3"/>
  <c r="G186" i="3"/>
  <c r="G176" i="3"/>
  <c r="G166" i="3"/>
  <c r="G156" i="3"/>
  <c r="G146" i="3"/>
  <c r="G136" i="3"/>
  <c r="G126" i="3"/>
  <c r="G116" i="3"/>
  <c r="G106" i="3"/>
  <c r="G96" i="3"/>
  <c r="G86" i="3"/>
  <c r="G76" i="3"/>
  <c r="G66" i="3"/>
  <c r="G56" i="3"/>
  <c r="G46" i="3"/>
  <c r="G36" i="3"/>
  <c r="G26" i="3"/>
  <c r="G16" i="3"/>
  <c r="G6" i="3"/>
  <c r="H196" i="3"/>
  <c r="H186" i="3"/>
  <c r="H176" i="3"/>
  <c r="H166" i="3"/>
  <c r="H156" i="3"/>
  <c r="H146" i="3"/>
  <c r="H136" i="3"/>
  <c r="H126" i="3"/>
  <c r="H116" i="3"/>
  <c r="H106" i="3"/>
  <c r="H96" i="3"/>
  <c r="H86" i="3"/>
  <c r="H76" i="3"/>
  <c r="H66" i="3"/>
  <c r="H56" i="3"/>
  <c r="H46" i="3"/>
  <c r="H36" i="3"/>
  <c r="H26" i="3"/>
  <c r="H16" i="3"/>
  <c r="H6" i="3"/>
  <c r="I199" i="3"/>
  <c r="J199" i="3" s="1"/>
  <c r="I189" i="3"/>
  <c r="J189" i="3" s="1"/>
  <c r="I179" i="3"/>
  <c r="J179" i="3" s="1"/>
  <c r="I169" i="3"/>
  <c r="J169" i="3" s="1"/>
  <c r="I159" i="3"/>
  <c r="J159" i="3" s="1"/>
  <c r="I149" i="3"/>
  <c r="J149" i="3" s="1"/>
  <c r="I139" i="3"/>
  <c r="J139" i="3" s="1"/>
  <c r="I129" i="3"/>
  <c r="J129" i="3" s="1"/>
  <c r="I119" i="3"/>
  <c r="J119" i="3" s="1"/>
  <c r="I109" i="3"/>
  <c r="J109" i="3" s="1"/>
  <c r="I99" i="3"/>
  <c r="J99" i="3" s="1"/>
  <c r="I89" i="3"/>
  <c r="J89" i="3" s="1"/>
  <c r="I79" i="3"/>
  <c r="J79" i="3" s="1"/>
  <c r="I69" i="3"/>
  <c r="J69" i="3" s="1"/>
  <c r="I59" i="3"/>
  <c r="J59" i="3" s="1"/>
  <c r="I49" i="3"/>
  <c r="J49" i="3" s="1"/>
  <c r="I39" i="3"/>
  <c r="J39" i="3" s="1"/>
  <c r="I29" i="3"/>
  <c r="J29" i="3" s="1"/>
  <c r="I19" i="3"/>
  <c r="J19" i="3" s="1"/>
  <c r="I9" i="3"/>
  <c r="J9" i="3" s="1"/>
  <c r="G8" i="3"/>
  <c r="J2" i="3" l="1"/>
  <c r="J202" i="3" s="1"/>
  <c r="J203" i="3" s="1"/>
  <c r="I202" i="3"/>
  <c r="I203" i="3" s="1"/>
  <c r="H202" i="3"/>
  <c r="H203" i="3" s="1"/>
  <c r="H204" i="3" s="1"/>
</calcChain>
</file>

<file path=xl/sharedStrings.xml><?xml version="1.0" encoding="utf-8"?>
<sst xmlns="http://schemas.openxmlformats.org/spreadsheetml/2006/main" count="211" uniqueCount="163">
  <si>
    <t>ID</t>
  </si>
  <si>
    <t>Y</t>
  </si>
  <si>
    <t>X1</t>
  </si>
  <si>
    <t>X2</t>
  </si>
  <si>
    <t>X3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</si>
  <si>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</si>
  <si>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</si>
  <si>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</si>
  <si>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</si>
  <si>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</si>
  <si>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</si>
  <si>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</si>
  <si>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</si>
  <si>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</si>
  <si>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</si>
  <si>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</si>
  <si>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</si>
  <si>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</si>
  <si>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</si>
  <si>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</si>
  <si>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</si>
  <si>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</si>
  <si>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</si>
  <si>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</si>
  <si>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</si>
  <si>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</si>
  <si>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</si>
  <si>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</si>
  <si>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</si>
  <si>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</si>
  <si>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</si>
  <si>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</si>
  <si>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</si>
  <si>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</si>
  <si>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</si>
  <si>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</si>
  <si>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TV</t>
  </si>
  <si>
    <t>Radio</t>
  </si>
  <si>
    <t>Newspaper</t>
  </si>
  <si>
    <t>Sales</t>
  </si>
  <si>
    <t>Predicted Sales</t>
  </si>
  <si>
    <t>Std_Residual</t>
  </si>
  <si>
    <t>Residual_Error</t>
  </si>
  <si>
    <t>Squared_Res</t>
  </si>
  <si>
    <t>RMSE</t>
  </si>
  <si>
    <t>MSE</t>
  </si>
  <si>
    <t>MAE</t>
  </si>
  <si>
    <t>Absolute Error</t>
  </si>
  <si>
    <t>MAPE</t>
  </si>
  <si>
    <t>Y-hat</t>
  </si>
  <si>
    <t>Y-Hat</t>
  </si>
  <si>
    <t>Error</t>
  </si>
  <si>
    <t>(Y-Yhat)^2</t>
  </si>
  <si>
    <t xml:space="preserve">sqrd - Residuals Error^2 </t>
  </si>
  <si>
    <t>Actual</t>
  </si>
  <si>
    <t>Prediction - Reg Output</t>
  </si>
  <si>
    <t>Error - Residuals (Y-Yhat)</t>
  </si>
  <si>
    <t>|Y-Yhat| - MAE</t>
  </si>
  <si>
    <t>APE - Absolute Percentage Error</t>
  </si>
  <si>
    <t>coef</t>
  </si>
  <si>
    <t>std err</t>
  </si>
  <si>
    <t>t</t>
  </si>
  <si>
    <t>P&gt;|t|</t>
  </si>
  <si>
    <t>[0.025</t>
  </si>
  <si>
    <t>0.975]</t>
  </si>
  <si>
    <t>Reviews</t>
  </si>
  <si>
    <t>Installs</t>
  </si>
  <si>
    <t>Category_AUTO_AND_VEHICLES</t>
  </si>
  <si>
    <t>Category_BEAUTY</t>
  </si>
  <si>
    <t>Category_BOOKS_AND_REFERENCE</t>
  </si>
  <si>
    <t>Category_BUSINESS</t>
  </si>
  <si>
    <t>Category_COMICS</t>
  </si>
  <si>
    <t>Category_COMMUNICATION</t>
  </si>
  <si>
    <t>Category_DATING</t>
  </si>
  <si>
    <t>Category_EDUCATION</t>
  </si>
  <si>
    <t>Category_ENTERTAINMENT</t>
  </si>
  <si>
    <t>Category_EVENTS</t>
  </si>
  <si>
    <t>Category_FAMILY</t>
  </si>
  <si>
    <t>Category_FINANCE</t>
  </si>
  <si>
    <t>Category_FOOD_AND_DRINK</t>
  </si>
  <si>
    <t>Category_GAME</t>
  </si>
  <si>
    <t>Category_HEALTH_AND_FITNESS</t>
  </si>
  <si>
    <t>Category_HOUSE_AND_HOME</t>
  </si>
  <si>
    <t>Category_LIBRARIES_AND_DEMO</t>
  </si>
  <si>
    <t>Category_LIFESTYLE</t>
  </si>
  <si>
    <t>Category_MAPS_AND_NAVIGATION</t>
  </si>
  <si>
    <t>Category_MEDICAL</t>
  </si>
  <si>
    <t>Category_NEWS_AND_MAGAZINES</t>
  </si>
  <si>
    <t>Category_PARENTING</t>
  </si>
  <si>
    <t>Category_PERSONALIZATION</t>
  </si>
  <si>
    <t>Category_PHOTOGRAPHY</t>
  </si>
  <si>
    <t>Category_PRODUCTIVITY</t>
  </si>
  <si>
    <t>Category_SHOPPING</t>
  </si>
  <si>
    <t>Category_SOCIAL</t>
  </si>
  <si>
    <t>Category_SPORTS</t>
  </si>
  <si>
    <t>Category_TOOLS</t>
  </si>
  <si>
    <t>Category_TRAVEL_AND_LOCAL</t>
  </si>
  <si>
    <t>Category_VIDEO_PLAYERS</t>
  </si>
  <si>
    <t>Category_WEATHER</t>
  </si>
  <si>
    <t>Type_Paid</t>
  </si>
  <si>
    <t>Content_Rating_Everyone</t>
  </si>
  <si>
    <t>Content_Rating_Everyone_10+</t>
  </si>
  <si>
    <t>Content_Rating_Mature_17+</t>
  </si>
  <si>
    <t>Content_Rating_Teen</t>
  </si>
  <si>
    <t>Content_Rating_Unrated</t>
  </si>
  <si>
    <t>Genres_Art_&amp;_Design</t>
  </si>
  <si>
    <t>Genres_Art_&amp;_Design_Creativity</t>
  </si>
  <si>
    <t>Genres_Art_&amp;_Design_Pretend_Play</t>
  </si>
  <si>
    <t>Genres_Auto_&amp;_Vehicles</t>
  </si>
  <si>
    <t>Genres_Beauty</t>
  </si>
  <si>
    <t>Genres_Board_Brain_Games</t>
  </si>
  <si>
    <t>Genres_Books_&amp;_Reference</t>
  </si>
  <si>
    <t>Genres_Business</t>
  </si>
  <si>
    <t>Genres_Casual</t>
  </si>
  <si>
    <t>Genres_Casual_Action_&amp;_Adventure</t>
  </si>
  <si>
    <t>Genres_Casual_Brain_Games</t>
  </si>
  <si>
    <t>Genres_Casual_Pretend_Play</t>
  </si>
  <si>
    <t>Genres_Comics</t>
  </si>
  <si>
    <t>Genres_Comics_Creativity</t>
  </si>
  <si>
    <t>Genres_Communication</t>
  </si>
  <si>
    <t>Genres_Dating</t>
  </si>
  <si>
    <t>Genres_Education</t>
  </si>
  <si>
    <t>Genres_Education_Action_&amp;_Adventure</t>
  </si>
  <si>
    <t>Genres_Education_Creativity</t>
  </si>
  <si>
    <t>Genres_Education_Education</t>
  </si>
  <si>
    <t>Genres_Education_Pretend_Play</t>
  </si>
  <si>
    <t>Genres_Educational_Education</t>
  </si>
  <si>
    <t>Genres_Educational_Pretend_Play</t>
  </si>
  <si>
    <t>Genres_Entertainment</t>
  </si>
  <si>
    <t>Genres_Entertainment_Brain_Games</t>
  </si>
  <si>
    <t>Genres_Entertainment_Creativity</t>
  </si>
  <si>
    <t>Genres_Entertainment_Music_&amp;_Video</t>
  </si>
  <si>
    <t>Genres_Events</t>
  </si>
  <si>
    <t>Genres_Finance</t>
  </si>
  <si>
    <t>Genres_Food_&amp;_Drink</t>
  </si>
  <si>
    <t>Genres_Health_&amp;_Fitness</t>
  </si>
  <si>
    <t>Genres_House_&amp;_Home</t>
  </si>
  <si>
    <t>Genres_Libraries_&amp;_Demo</t>
  </si>
  <si>
    <t>Genres_Lifestyle</t>
  </si>
  <si>
    <t>Genres_Maps_&amp;_Navigation</t>
  </si>
  <si>
    <t>Genres_Medical</t>
  </si>
  <si>
    <t>Genres_Music_Music_&amp;_Video</t>
  </si>
  <si>
    <t>Genres_News_&amp;_Magazines</t>
  </si>
  <si>
    <t>Genres_Parenting</t>
  </si>
  <si>
    <t>Genres_Parenting_Education</t>
  </si>
  <si>
    <t>Genres_Parenting_Music_&amp;_Video</t>
  </si>
  <si>
    <t>Genres_Personalization</t>
  </si>
  <si>
    <t>Genres_Photography</t>
  </si>
  <si>
    <t>Genres_Productivity</t>
  </si>
  <si>
    <t>Genres_Puzzle</t>
  </si>
  <si>
    <t>Genres_Puzzle_Brain_Games</t>
  </si>
  <si>
    <t>Genres_Racing_Action_&amp;_Adventure</t>
  </si>
  <si>
    <t>Genres_Role_Playing</t>
  </si>
  <si>
    <t>Genres_Shopping</t>
  </si>
  <si>
    <t>Genres_Simulation</t>
  </si>
  <si>
    <t>Genres_Simulation_Action_&amp;_Adventure</t>
  </si>
  <si>
    <t>Genres_Social</t>
  </si>
  <si>
    <t>Genres_Strategy</t>
  </si>
  <si>
    <t>Genres_Tools</t>
  </si>
  <si>
    <t>Genres_Tools_Education</t>
  </si>
  <si>
    <t>Genres_Travel_&amp;_Local</t>
  </si>
  <si>
    <t>Genres_Travel_&amp;_Local_Action_&amp;_Adventure</t>
  </si>
  <si>
    <t>Genres_Weather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</si>
</sst>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.000_);_(* \(#,##0.000\);_(* &quot;-&quot;??_);_(@_)"/>
    <numFmt numFmtId="167" formatCode="_(* #,##0.00000_);_(* \(#,##0.0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164" fontId="0" fillId="0" borderId="0" xfId="1" applyNumberFormat="1" applyFont="1" applyFill="1" applyBorder="1" applyAlignment="1"/>
    <xf numFmtId="164" fontId="0" fillId="0" borderId="2" xfId="1" applyNumberFormat="1" applyFont="1" applyFill="1" applyBorder="1" applyAlignment="1"/>
    <xf numFmtId="0" fontId="2" fillId="0" borderId="0" xfId="0" applyFont="1"/>
    <xf numFmtId="0" fontId="2" fillId="2" borderId="0" xfId="0" applyFont="1" applyFill="1"/>
    <xf numFmtId="167" fontId="0" fillId="0" borderId="0" xfId="2" applyNumberFormat="1" applyFont="1"/>
    <xf numFmtId="167" fontId="0" fillId="0" borderId="2" xfId="2" applyNumberFormat="1" applyFont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2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Sheet1!$C$2:$C$393</c:f>
              <c:numCache>
                <c:formatCode>General</c:formatCode>
                <c:ptCount val="392"/>
                <c:pt idx="0">
                  <c:v>0.95</c:v>
                </c:pt>
                <c:pt idx="1">
                  <c:v>1.9</c:v>
                </c:pt>
                <c:pt idx="2">
                  <c:v>0.7</c:v>
                </c:pt>
                <c:pt idx="3">
                  <c:v>0.48</c:v>
                </c:pt>
                <c:pt idx="4">
                  <c:v>1.5</c:v>
                </c:pt>
                <c:pt idx="5">
                  <c:v>1.05</c:v>
                </c:pt>
                <c:pt idx="6">
                  <c:v>1</c:v>
                </c:pt>
                <c:pt idx="7">
                  <c:v>0.9</c:v>
                </c:pt>
                <c:pt idx="8">
                  <c:v>1.33</c:v>
                </c:pt>
                <c:pt idx="9">
                  <c:v>1.4</c:v>
                </c:pt>
                <c:pt idx="10">
                  <c:v>0.83</c:v>
                </c:pt>
                <c:pt idx="11">
                  <c:v>1.05</c:v>
                </c:pt>
                <c:pt idx="12">
                  <c:v>2.15</c:v>
                </c:pt>
                <c:pt idx="13">
                  <c:v>0.88</c:v>
                </c:pt>
                <c:pt idx="14">
                  <c:v>1.1499999999999999</c:v>
                </c:pt>
                <c:pt idx="15">
                  <c:v>0.95</c:v>
                </c:pt>
                <c:pt idx="16">
                  <c:v>1.93</c:v>
                </c:pt>
                <c:pt idx="17">
                  <c:v>0.65</c:v>
                </c:pt>
                <c:pt idx="18">
                  <c:v>0.78</c:v>
                </c:pt>
                <c:pt idx="19">
                  <c:v>0.9</c:v>
                </c:pt>
                <c:pt idx="20">
                  <c:v>1.8</c:v>
                </c:pt>
                <c:pt idx="21">
                  <c:v>1.9</c:v>
                </c:pt>
                <c:pt idx="22">
                  <c:v>0.68</c:v>
                </c:pt>
                <c:pt idx="23">
                  <c:v>1.5</c:v>
                </c:pt>
                <c:pt idx="24">
                  <c:v>2.1</c:v>
                </c:pt>
                <c:pt idx="25">
                  <c:v>0.92</c:v>
                </c:pt>
                <c:pt idx="26">
                  <c:v>0.87</c:v>
                </c:pt>
                <c:pt idx="27">
                  <c:v>1.5</c:v>
                </c:pt>
                <c:pt idx="28">
                  <c:v>0.71</c:v>
                </c:pt>
                <c:pt idx="29">
                  <c:v>0.95</c:v>
                </c:pt>
                <c:pt idx="30">
                  <c:v>1.38</c:v>
                </c:pt>
                <c:pt idx="31">
                  <c:v>0.9</c:v>
                </c:pt>
                <c:pt idx="32">
                  <c:v>1.6</c:v>
                </c:pt>
                <c:pt idx="33">
                  <c:v>1.75</c:v>
                </c:pt>
                <c:pt idx="34">
                  <c:v>1.5</c:v>
                </c:pt>
                <c:pt idx="35">
                  <c:v>1.1299999999999999</c:v>
                </c:pt>
                <c:pt idx="36">
                  <c:v>1.67</c:v>
                </c:pt>
                <c:pt idx="37">
                  <c:v>1.4</c:v>
                </c:pt>
                <c:pt idx="38">
                  <c:v>1.1000000000000001</c:v>
                </c:pt>
                <c:pt idx="39">
                  <c:v>0.63</c:v>
                </c:pt>
                <c:pt idx="40">
                  <c:v>0.91</c:v>
                </c:pt>
                <c:pt idx="41">
                  <c:v>0.9</c:v>
                </c:pt>
                <c:pt idx="42">
                  <c:v>0.52</c:v>
                </c:pt>
                <c:pt idx="43">
                  <c:v>1.4</c:v>
                </c:pt>
                <c:pt idx="44">
                  <c:v>0.8</c:v>
                </c:pt>
                <c:pt idx="45">
                  <c:v>1.45</c:v>
                </c:pt>
                <c:pt idx="46">
                  <c:v>0.72</c:v>
                </c:pt>
                <c:pt idx="47">
                  <c:v>1.1200000000000001</c:v>
                </c:pt>
                <c:pt idx="48">
                  <c:v>1</c:v>
                </c:pt>
                <c:pt idx="49">
                  <c:v>0.68</c:v>
                </c:pt>
                <c:pt idx="50">
                  <c:v>1.25</c:v>
                </c:pt>
                <c:pt idx="51">
                  <c:v>0.78</c:v>
                </c:pt>
                <c:pt idx="52">
                  <c:v>1.1000000000000001</c:v>
                </c:pt>
                <c:pt idx="53">
                  <c:v>0.67</c:v>
                </c:pt>
                <c:pt idx="54">
                  <c:v>1.7</c:v>
                </c:pt>
                <c:pt idx="55">
                  <c:v>1.2</c:v>
                </c:pt>
                <c:pt idx="56">
                  <c:v>0.6</c:v>
                </c:pt>
                <c:pt idx="57">
                  <c:v>0.85</c:v>
                </c:pt>
                <c:pt idx="58">
                  <c:v>1.3</c:v>
                </c:pt>
                <c:pt idx="59">
                  <c:v>0.88</c:v>
                </c:pt>
                <c:pt idx="60">
                  <c:v>0.71</c:v>
                </c:pt>
                <c:pt idx="61">
                  <c:v>0.7</c:v>
                </c:pt>
                <c:pt idx="62">
                  <c:v>0.75</c:v>
                </c:pt>
                <c:pt idx="63">
                  <c:v>0.72</c:v>
                </c:pt>
                <c:pt idx="64">
                  <c:v>0.9</c:v>
                </c:pt>
                <c:pt idx="65">
                  <c:v>1.05</c:v>
                </c:pt>
                <c:pt idx="66">
                  <c:v>1.03</c:v>
                </c:pt>
                <c:pt idx="67">
                  <c:v>0.9</c:v>
                </c:pt>
                <c:pt idx="68">
                  <c:v>0.7</c:v>
                </c:pt>
                <c:pt idx="69">
                  <c:v>0.9</c:v>
                </c:pt>
                <c:pt idx="70">
                  <c:v>1.6</c:v>
                </c:pt>
                <c:pt idx="71">
                  <c:v>1.1000000000000001</c:v>
                </c:pt>
                <c:pt idx="72">
                  <c:v>1.45</c:v>
                </c:pt>
                <c:pt idx="73">
                  <c:v>0.65</c:v>
                </c:pt>
                <c:pt idx="74">
                  <c:v>0.88</c:v>
                </c:pt>
                <c:pt idx="75">
                  <c:v>0.86</c:v>
                </c:pt>
                <c:pt idx="76">
                  <c:v>1.5</c:v>
                </c:pt>
                <c:pt idx="77">
                  <c:v>1.5</c:v>
                </c:pt>
                <c:pt idx="78">
                  <c:v>1.02</c:v>
                </c:pt>
                <c:pt idx="79">
                  <c:v>0.84</c:v>
                </c:pt>
                <c:pt idx="80">
                  <c:v>1.2</c:v>
                </c:pt>
                <c:pt idx="81">
                  <c:v>0.75</c:v>
                </c:pt>
                <c:pt idx="82">
                  <c:v>0.46</c:v>
                </c:pt>
                <c:pt idx="83">
                  <c:v>0.9</c:v>
                </c:pt>
                <c:pt idx="84">
                  <c:v>1.7</c:v>
                </c:pt>
                <c:pt idx="85">
                  <c:v>2.25</c:v>
                </c:pt>
                <c:pt idx="86">
                  <c:v>0.84</c:v>
                </c:pt>
                <c:pt idx="87">
                  <c:v>1.5</c:v>
                </c:pt>
                <c:pt idx="88">
                  <c:v>1.7</c:v>
                </c:pt>
                <c:pt idx="89">
                  <c:v>0.68</c:v>
                </c:pt>
                <c:pt idx="90">
                  <c:v>0.9</c:v>
                </c:pt>
                <c:pt idx="91">
                  <c:v>0.8</c:v>
                </c:pt>
                <c:pt idx="92">
                  <c:v>1.05</c:v>
                </c:pt>
                <c:pt idx="93">
                  <c:v>0.65</c:v>
                </c:pt>
                <c:pt idx="94">
                  <c:v>1.5</c:v>
                </c:pt>
                <c:pt idx="95">
                  <c:v>0.7</c:v>
                </c:pt>
                <c:pt idx="96">
                  <c:v>0.71</c:v>
                </c:pt>
                <c:pt idx="97">
                  <c:v>0.75</c:v>
                </c:pt>
                <c:pt idx="98">
                  <c:v>0.9</c:v>
                </c:pt>
                <c:pt idx="99">
                  <c:v>1.22</c:v>
                </c:pt>
                <c:pt idx="100">
                  <c:v>1.7</c:v>
                </c:pt>
                <c:pt idx="101">
                  <c:v>0.62</c:v>
                </c:pt>
                <c:pt idx="102">
                  <c:v>0.83</c:v>
                </c:pt>
                <c:pt idx="103">
                  <c:v>1</c:v>
                </c:pt>
                <c:pt idx="104">
                  <c:v>0.52</c:v>
                </c:pt>
                <c:pt idx="105">
                  <c:v>2.2000000000000002</c:v>
                </c:pt>
                <c:pt idx="106">
                  <c:v>1.05</c:v>
                </c:pt>
                <c:pt idx="107">
                  <c:v>0.75</c:v>
                </c:pt>
                <c:pt idx="108">
                  <c:v>1.65</c:v>
                </c:pt>
                <c:pt idx="109">
                  <c:v>1.1499999999999999</c:v>
                </c:pt>
                <c:pt idx="110">
                  <c:v>1.1000000000000001</c:v>
                </c:pt>
                <c:pt idx="111">
                  <c:v>0.75</c:v>
                </c:pt>
                <c:pt idx="112">
                  <c:v>1.1499999999999999</c:v>
                </c:pt>
                <c:pt idx="113">
                  <c:v>1.75</c:v>
                </c:pt>
                <c:pt idx="114">
                  <c:v>0.46</c:v>
                </c:pt>
                <c:pt idx="115">
                  <c:v>0.9</c:v>
                </c:pt>
                <c:pt idx="116">
                  <c:v>1.98</c:v>
                </c:pt>
                <c:pt idx="117">
                  <c:v>0.7</c:v>
                </c:pt>
                <c:pt idx="118">
                  <c:v>0.67</c:v>
                </c:pt>
                <c:pt idx="119">
                  <c:v>1.1000000000000001</c:v>
                </c:pt>
                <c:pt idx="120">
                  <c:v>0.75</c:v>
                </c:pt>
                <c:pt idx="121">
                  <c:v>0.85</c:v>
                </c:pt>
                <c:pt idx="122">
                  <c:v>1.4</c:v>
                </c:pt>
                <c:pt idx="123">
                  <c:v>1.49</c:v>
                </c:pt>
                <c:pt idx="124">
                  <c:v>0.9</c:v>
                </c:pt>
                <c:pt idx="125">
                  <c:v>0.68</c:v>
                </c:pt>
                <c:pt idx="126">
                  <c:v>0.97</c:v>
                </c:pt>
                <c:pt idx="127">
                  <c:v>0.74</c:v>
                </c:pt>
                <c:pt idx="128">
                  <c:v>0.57999999999999996</c:v>
                </c:pt>
                <c:pt idx="129">
                  <c:v>2</c:v>
                </c:pt>
                <c:pt idx="130">
                  <c:v>1.29</c:v>
                </c:pt>
                <c:pt idx="131">
                  <c:v>1.7</c:v>
                </c:pt>
                <c:pt idx="132">
                  <c:v>0.88</c:v>
                </c:pt>
                <c:pt idx="133">
                  <c:v>1.4</c:v>
                </c:pt>
                <c:pt idx="134">
                  <c:v>0.78</c:v>
                </c:pt>
                <c:pt idx="135">
                  <c:v>0.95</c:v>
                </c:pt>
                <c:pt idx="136">
                  <c:v>0.67</c:v>
                </c:pt>
                <c:pt idx="137">
                  <c:v>1</c:v>
                </c:pt>
                <c:pt idx="138">
                  <c:v>0.65</c:v>
                </c:pt>
                <c:pt idx="139">
                  <c:v>0.9</c:v>
                </c:pt>
                <c:pt idx="140">
                  <c:v>1.5</c:v>
                </c:pt>
                <c:pt idx="141">
                  <c:v>0.6</c:v>
                </c:pt>
                <c:pt idx="142">
                  <c:v>1.05</c:v>
                </c:pt>
                <c:pt idx="143">
                  <c:v>0.72</c:v>
                </c:pt>
                <c:pt idx="144">
                  <c:v>2.2999999999999998</c:v>
                </c:pt>
                <c:pt idx="145">
                  <c:v>0.75</c:v>
                </c:pt>
                <c:pt idx="146">
                  <c:v>0.87</c:v>
                </c:pt>
                <c:pt idx="147">
                  <c:v>0.8</c:v>
                </c:pt>
                <c:pt idx="148">
                  <c:v>0.6</c:v>
                </c:pt>
                <c:pt idx="149">
                  <c:v>1.65</c:v>
                </c:pt>
                <c:pt idx="150">
                  <c:v>1</c:v>
                </c:pt>
                <c:pt idx="151">
                  <c:v>0.65</c:v>
                </c:pt>
                <c:pt idx="152">
                  <c:v>0.9</c:v>
                </c:pt>
                <c:pt idx="153">
                  <c:v>1.48</c:v>
                </c:pt>
                <c:pt idx="154">
                  <c:v>0.53</c:v>
                </c:pt>
                <c:pt idx="155">
                  <c:v>0.86</c:v>
                </c:pt>
                <c:pt idx="156">
                  <c:v>0.63</c:v>
                </c:pt>
                <c:pt idx="157">
                  <c:v>0.7</c:v>
                </c:pt>
                <c:pt idx="158">
                  <c:v>1.1000000000000001</c:v>
                </c:pt>
                <c:pt idx="159">
                  <c:v>1.5</c:v>
                </c:pt>
                <c:pt idx="160">
                  <c:v>0.92</c:v>
                </c:pt>
                <c:pt idx="161">
                  <c:v>0.72</c:v>
                </c:pt>
                <c:pt idx="162">
                  <c:v>0.75</c:v>
                </c:pt>
                <c:pt idx="163">
                  <c:v>1.39</c:v>
                </c:pt>
                <c:pt idx="164">
                  <c:v>0.52</c:v>
                </c:pt>
                <c:pt idx="165">
                  <c:v>0.76</c:v>
                </c:pt>
                <c:pt idx="166">
                  <c:v>1.45</c:v>
                </c:pt>
                <c:pt idx="167">
                  <c:v>0.69</c:v>
                </c:pt>
                <c:pt idx="168">
                  <c:v>0.8</c:v>
                </c:pt>
                <c:pt idx="169">
                  <c:v>0.65</c:v>
                </c:pt>
                <c:pt idx="170">
                  <c:v>1.65</c:v>
                </c:pt>
                <c:pt idx="171">
                  <c:v>1.25</c:v>
                </c:pt>
                <c:pt idx="172">
                  <c:v>1.1000000000000001</c:v>
                </c:pt>
                <c:pt idx="173">
                  <c:v>0.84</c:v>
                </c:pt>
                <c:pt idx="174">
                  <c:v>0.72</c:v>
                </c:pt>
                <c:pt idx="175">
                  <c:v>1.53</c:v>
                </c:pt>
                <c:pt idx="176">
                  <c:v>0.67</c:v>
                </c:pt>
                <c:pt idx="177">
                  <c:v>0.69</c:v>
                </c:pt>
                <c:pt idx="178">
                  <c:v>1.58</c:v>
                </c:pt>
                <c:pt idx="179">
                  <c:v>0.85</c:v>
                </c:pt>
                <c:pt idx="180">
                  <c:v>0.85</c:v>
                </c:pt>
                <c:pt idx="181">
                  <c:v>1.5</c:v>
                </c:pt>
                <c:pt idx="182">
                  <c:v>0.95</c:v>
                </c:pt>
                <c:pt idx="183">
                  <c:v>0.84</c:v>
                </c:pt>
                <c:pt idx="184">
                  <c:v>0.78</c:v>
                </c:pt>
                <c:pt idx="185">
                  <c:v>0.65</c:v>
                </c:pt>
                <c:pt idx="186">
                  <c:v>1</c:v>
                </c:pt>
                <c:pt idx="187">
                  <c:v>0.78</c:v>
                </c:pt>
                <c:pt idx="188">
                  <c:v>0.8</c:v>
                </c:pt>
                <c:pt idx="189">
                  <c:v>0.95</c:v>
                </c:pt>
                <c:pt idx="190">
                  <c:v>1.8</c:v>
                </c:pt>
                <c:pt idx="191">
                  <c:v>1.1000000000000001</c:v>
                </c:pt>
                <c:pt idx="192">
                  <c:v>0.84</c:v>
                </c:pt>
                <c:pt idx="193">
                  <c:v>1.1499999999999999</c:v>
                </c:pt>
                <c:pt idx="194">
                  <c:v>1.05</c:v>
                </c:pt>
                <c:pt idx="195">
                  <c:v>0.97</c:v>
                </c:pt>
                <c:pt idx="196">
                  <c:v>0.8</c:v>
                </c:pt>
                <c:pt idx="197">
                  <c:v>1.55</c:v>
                </c:pt>
                <c:pt idx="198">
                  <c:v>1</c:v>
                </c:pt>
                <c:pt idx="199">
                  <c:v>1.3</c:v>
                </c:pt>
                <c:pt idx="200">
                  <c:v>1.05</c:v>
                </c:pt>
                <c:pt idx="201">
                  <c:v>1.1000000000000001</c:v>
                </c:pt>
                <c:pt idx="202">
                  <c:v>0.88</c:v>
                </c:pt>
                <c:pt idx="203">
                  <c:v>1.1200000000000001</c:v>
                </c:pt>
                <c:pt idx="204">
                  <c:v>0.88</c:v>
                </c:pt>
                <c:pt idx="205">
                  <c:v>1</c:v>
                </c:pt>
                <c:pt idx="206">
                  <c:v>0.7</c:v>
                </c:pt>
                <c:pt idx="207">
                  <c:v>0.85</c:v>
                </c:pt>
                <c:pt idx="208">
                  <c:v>1.55</c:v>
                </c:pt>
                <c:pt idx="209">
                  <c:v>0.81</c:v>
                </c:pt>
                <c:pt idx="210">
                  <c:v>0.65</c:v>
                </c:pt>
                <c:pt idx="211">
                  <c:v>0.65</c:v>
                </c:pt>
                <c:pt idx="212">
                  <c:v>1.5</c:v>
                </c:pt>
                <c:pt idx="213">
                  <c:v>0.92</c:v>
                </c:pt>
                <c:pt idx="214">
                  <c:v>0.83</c:v>
                </c:pt>
                <c:pt idx="215">
                  <c:v>1.2</c:v>
                </c:pt>
                <c:pt idx="216">
                  <c:v>1</c:v>
                </c:pt>
                <c:pt idx="217">
                  <c:v>1.29</c:v>
                </c:pt>
                <c:pt idx="218">
                  <c:v>0.86</c:v>
                </c:pt>
                <c:pt idx="219">
                  <c:v>0.53</c:v>
                </c:pt>
                <c:pt idx="220">
                  <c:v>0.88</c:v>
                </c:pt>
                <c:pt idx="221">
                  <c:v>0.67</c:v>
                </c:pt>
                <c:pt idx="222">
                  <c:v>0.95</c:v>
                </c:pt>
                <c:pt idx="223">
                  <c:v>1.05</c:v>
                </c:pt>
                <c:pt idx="224">
                  <c:v>1.1200000000000001</c:v>
                </c:pt>
                <c:pt idx="225">
                  <c:v>0.75</c:v>
                </c:pt>
                <c:pt idx="226">
                  <c:v>1.52</c:v>
                </c:pt>
                <c:pt idx="227">
                  <c:v>0.97</c:v>
                </c:pt>
                <c:pt idx="228">
                  <c:v>0.77</c:v>
                </c:pt>
                <c:pt idx="229">
                  <c:v>0.95</c:v>
                </c:pt>
                <c:pt idx="230">
                  <c:v>1.5</c:v>
                </c:pt>
                <c:pt idx="231">
                  <c:v>0.88</c:v>
                </c:pt>
                <c:pt idx="232">
                  <c:v>0.88</c:v>
                </c:pt>
                <c:pt idx="233">
                  <c:v>1.5</c:v>
                </c:pt>
                <c:pt idx="234">
                  <c:v>0.85</c:v>
                </c:pt>
                <c:pt idx="235">
                  <c:v>0.98</c:v>
                </c:pt>
                <c:pt idx="236">
                  <c:v>1</c:v>
                </c:pt>
                <c:pt idx="237">
                  <c:v>1</c:v>
                </c:pt>
                <c:pt idx="238">
                  <c:v>0.76</c:v>
                </c:pt>
                <c:pt idx="239">
                  <c:v>0.96</c:v>
                </c:pt>
                <c:pt idx="240">
                  <c:v>1.75</c:v>
                </c:pt>
                <c:pt idx="241">
                  <c:v>0.81</c:v>
                </c:pt>
                <c:pt idx="242">
                  <c:v>0.9</c:v>
                </c:pt>
                <c:pt idx="243">
                  <c:v>0.93</c:v>
                </c:pt>
                <c:pt idx="244">
                  <c:v>1.8</c:v>
                </c:pt>
                <c:pt idx="245">
                  <c:v>1.75</c:v>
                </c:pt>
                <c:pt idx="246">
                  <c:v>0.75</c:v>
                </c:pt>
                <c:pt idx="247">
                  <c:v>0.54</c:v>
                </c:pt>
                <c:pt idx="248">
                  <c:v>0.67</c:v>
                </c:pt>
                <c:pt idx="249">
                  <c:v>0.97</c:v>
                </c:pt>
                <c:pt idx="250">
                  <c:v>1.5</c:v>
                </c:pt>
                <c:pt idx="251">
                  <c:v>0.6</c:v>
                </c:pt>
                <c:pt idx="252">
                  <c:v>0.78</c:v>
                </c:pt>
                <c:pt idx="253">
                  <c:v>0.95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0.67</c:v>
                </c:pt>
                <c:pt idx="257">
                  <c:v>0.96</c:v>
                </c:pt>
                <c:pt idx="258">
                  <c:v>0.84</c:v>
                </c:pt>
                <c:pt idx="259">
                  <c:v>2.25</c:v>
                </c:pt>
                <c:pt idx="260">
                  <c:v>0.9</c:v>
                </c:pt>
                <c:pt idx="261">
                  <c:v>0.74</c:v>
                </c:pt>
                <c:pt idx="262">
                  <c:v>0.88</c:v>
                </c:pt>
                <c:pt idx="263">
                  <c:v>0.75</c:v>
                </c:pt>
                <c:pt idx="264">
                  <c:v>1.32</c:v>
                </c:pt>
                <c:pt idx="265">
                  <c:v>1.45</c:v>
                </c:pt>
                <c:pt idx="266">
                  <c:v>1.65</c:v>
                </c:pt>
                <c:pt idx="267">
                  <c:v>0.88</c:v>
                </c:pt>
                <c:pt idx="268">
                  <c:v>1.75</c:v>
                </c:pt>
                <c:pt idx="269">
                  <c:v>0.83</c:v>
                </c:pt>
                <c:pt idx="270">
                  <c:v>0.67</c:v>
                </c:pt>
                <c:pt idx="271">
                  <c:v>1.1000000000000001</c:v>
                </c:pt>
                <c:pt idx="272">
                  <c:v>0.88</c:v>
                </c:pt>
                <c:pt idx="273">
                  <c:v>0.76</c:v>
                </c:pt>
                <c:pt idx="274">
                  <c:v>1.1000000000000001</c:v>
                </c:pt>
                <c:pt idx="275">
                  <c:v>1.42</c:v>
                </c:pt>
                <c:pt idx="276">
                  <c:v>1.39</c:v>
                </c:pt>
                <c:pt idx="277">
                  <c:v>0.8</c:v>
                </c:pt>
                <c:pt idx="278">
                  <c:v>0.68</c:v>
                </c:pt>
                <c:pt idx="279">
                  <c:v>0.86</c:v>
                </c:pt>
                <c:pt idx="280">
                  <c:v>1.9</c:v>
                </c:pt>
                <c:pt idx="281">
                  <c:v>0.85</c:v>
                </c:pt>
                <c:pt idx="282">
                  <c:v>0.89</c:v>
                </c:pt>
                <c:pt idx="283">
                  <c:v>2.15</c:v>
                </c:pt>
                <c:pt idx="284">
                  <c:v>0.95</c:v>
                </c:pt>
                <c:pt idx="285">
                  <c:v>0.69</c:v>
                </c:pt>
                <c:pt idx="286">
                  <c:v>0.79</c:v>
                </c:pt>
                <c:pt idx="287">
                  <c:v>0.85</c:v>
                </c:pt>
                <c:pt idx="288">
                  <c:v>1</c:v>
                </c:pt>
                <c:pt idx="289">
                  <c:v>0.72</c:v>
                </c:pt>
                <c:pt idx="290">
                  <c:v>0.7</c:v>
                </c:pt>
                <c:pt idx="291">
                  <c:v>0.48</c:v>
                </c:pt>
                <c:pt idx="292">
                  <c:v>1.98</c:v>
                </c:pt>
                <c:pt idx="293">
                  <c:v>0.86</c:v>
                </c:pt>
                <c:pt idx="294">
                  <c:v>0.88</c:v>
                </c:pt>
                <c:pt idx="295">
                  <c:v>1.8</c:v>
                </c:pt>
                <c:pt idx="296">
                  <c:v>0.61</c:v>
                </c:pt>
                <c:pt idx="297">
                  <c:v>0.75</c:v>
                </c:pt>
                <c:pt idx="298">
                  <c:v>0.97</c:v>
                </c:pt>
                <c:pt idx="299">
                  <c:v>1.25</c:v>
                </c:pt>
                <c:pt idx="300">
                  <c:v>1.5</c:v>
                </c:pt>
                <c:pt idx="301">
                  <c:v>2.25</c:v>
                </c:pt>
                <c:pt idx="302">
                  <c:v>0.66</c:v>
                </c:pt>
                <c:pt idx="303">
                  <c:v>2.15</c:v>
                </c:pt>
                <c:pt idx="304">
                  <c:v>0.57999999999999996</c:v>
                </c:pt>
                <c:pt idx="305">
                  <c:v>0.9</c:v>
                </c:pt>
                <c:pt idx="306">
                  <c:v>0.88</c:v>
                </c:pt>
                <c:pt idx="307">
                  <c:v>0.7</c:v>
                </c:pt>
                <c:pt idx="308">
                  <c:v>0.79</c:v>
                </c:pt>
                <c:pt idx="309">
                  <c:v>0.95</c:v>
                </c:pt>
                <c:pt idx="310">
                  <c:v>0.97</c:v>
                </c:pt>
                <c:pt idx="311">
                  <c:v>0.75</c:v>
                </c:pt>
                <c:pt idx="312">
                  <c:v>0.98</c:v>
                </c:pt>
                <c:pt idx="313">
                  <c:v>1.5</c:v>
                </c:pt>
                <c:pt idx="314">
                  <c:v>1.3</c:v>
                </c:pt>
                <c:pt idx="315">
                  <c:v>0.97</c:v>
                </c:pt>
                <c:pt idx="316">
                  <c:v>0.88</c:v>
                </c:pt>
                <c:pt idx="317">
                  <c:v>0.67</c:v>
                </c:pt>
                <c:pt idx="318">
                  <c:v>0.95</c:v>
                </c:pt>
                <c:pt idx="319">
                  <c:v>0.88</c:v>
                </c:pt>
                <c:pt idx="320">
                  <c:v>1.37</c:v>
                </c:pt>
                <c:pt idx="321">
                  <c:v>1</c:v>
                </c:pt>
                <c:pt idx="322">
                  <c:v>1.1000000000000001</c:v>
                </c:pt>
                <c:pt idx="323">
                  <c:v>0.9</c:v>
                </c:pt>
                <c:pt idx="324">
                  <c:v>1.05</c:v>
                </c:pt>
                <c:pt idx="325">
                  <c:v>0.85</c:v>
                </c:pt>
                <c:pt idx="326">
                  <c:v>0.68</c:v>
                </c:pt>
                <c:pt idx="327">
                  <c:v>1.5</c:v>
                </c:pt>
                <c:pt idx="328">
                  <c:v>0.48</c:v>
                </c:pt>
                <c:pt idx="329">
                  <c:v>0.88</c:v>
                </c:pt>
                <c:pt idx="330">
                  <c:v>0.67</c:v>
                </c:pt>
                <c:pt idx="331">
                  <c:v>1.45</c:v>
                </c:pt>
                <c:pt idx="332">
                  <c:v>0.74</c:v>
                </c:pt>
                <c:pt idx="333">
                  <c:v>1.05</c:v>
                </c:pt>
                <c:pt idx="334">
                  <c:v>1.2</c:v>
                </c:pt>
                <c:pt idx="335">
                  <c:v>1.45</c:v>
                </c:pt>
                <c:pt idx="336">
                  <c:v>0.96</c:v>
                </c:pt>
                <c:pt idx="337">
                  <c:v>1.53</c:v>
                </c:pt>
                <c:pt idx="338">
                  <c:v>0.75</c:v>
                </c:pt>
                <c:pt idx="339">
                  <c:v>0.95</c:v>
                </c:pt>
                <c:pt idx="340">
                  <c:v>0.92</c:v>
                </c:pt>
                <c:pt idx="341">
                  <c:v>0.62</c:v>
                </c:pt>
                <c:pt idx="342">
                  <c:v>1.5</c:v>
                </c:pt>
                <c:pt idx="343">
                  <c:v>0.7</c:v>
                </c:pt>
                <c:pt idx="344">
                  <c:v>0.67</c:v>
                </c:pt>
                <c:pt idx="345">
                  <c:v>0.49</c:v>
                </c:pt>
                <c:pt idx="346">
                  <c:v>0.63</c:v>
                </c:pt>
                <c:pt idx="347">
                  <c:v>1.1000000000000001</c:v>
                </c:pt>
                <c:pt idx="348">
                  <c:v>0.52</c:v>
                </c:pt>
                <c:pt idx="349">
                  <c:v>0.92</c:v>
                </c:pt>
                <c:pt idx="350">
                  <c:v>1</c:v>
                </c:pt>
                <c:pt idx="351">
                  <c:v>1.5</c:v>
                </c:pt>
                <c:pt idx="352">
                  <c:v>1.07</c:v>
                </c:pt>
                <c:pt idx="353">
                  <c:v>0.95</c:v>
                </c:pt>
                <c:pt idx="354">
                  <c:v>0.71</c:v>
                </c:pt>
                <c:pt idx="355">
                  <c:v>0.71</c:v>
                </c:pt>
                <c:pt idx="356">
                  <c:v>0.76</c:v>
                </c:pt>
                <c:pt idx="357">
                  <c:v>1.1499999999999999</c:v>
                </c:pt>
                <c:pt idx="358">
                  <c:v>0.9</c:v>
                </c:pt>
                <c:pt idx="359">
                  <c:v>1.4</c:v>
                </c:pt>
                <c:pt idx="360">
                  <c:v>1.5</c:v>
                </c:pt>
                <c:pt idx="361">
                  <c:v>0.7</c:v>
                </c:pt>
                <c:pt idx="362">
                  <c:v>1</c:v>
                </c:pt>
                <c:pt idx="363">
                  <c:v>0.7</c:v>
                </c:pt>
                <c:pt idx="364">
                  <c:v>0.82</c:v>
                </c:pt>
                <c:pt idx="365">
                  <c:v>1.5</c:v>
                </c:pt>
                <c:pt idx="366">
                  <c:v>1.3</c:v>
                </c:pt>
                <c:pt idx="367">
                  <c:v>0.6</c:v>
                </c:pt>
                <c:pt idx="368">
                  <c:v>2.08</c:v>
                </c:pt>
                <c:pt idx="369">
                  <c:v>1.05</c:v>
                </c:pt>
                <c:pt idx="370">
                  <c:v>0.67</c:v>
                </c:pt>
                <c:pt idx="371">
                  <c:v>1.45</c:v>
                </c:pt>
                <c:pt idx="372">
                  <c:v>0.97</c:v>
                </c:pt>
                <c:pt idx="373">
                  <c:v>1.1599999999999999</c:v>
                </c:pt>
                <c:pt idx="374">
                  <c:v>0.9</c:v>
                </c:pt>
                <c:pt idx="375">
                  <c:v>0.64</c:v>
                </c:pt>
                <c:pt idx="376">
                  <c:v>1.8</c:v>
                </c:pt>
                <c:pt idx="377">
                  <c:v>1.1000000000000001</c:v>
                </c:pt>
                <c:pt idx="378">
                  <c:v>0.88</c:v>
                </c:pt>
                <c:pt idx="379">
                  <c:v>1.4</c:v>
                </c:pt>
                <c:pt idx="380">
                  <c:v>0.94</c:v>
                </c:pt>
                <c:pt idx="381">
                  <c:v>1.1000000000000001</c:v>
                </c:pt>
                <c:pt idx="382">
                  <c:v>1.08</c:v>
                </c:pt>
                <c:pt idx="383">
                  <c:v>1</c:v>
                </c:pt>
                <c:pt idx="384">
                  <c:v>1.3</c:v>
                </c:pt>
                <c:pt idx="385">
                  <c:v>1.35</c:v>
                </c:pt>
                <c:pt idx="386">
                  <c:v>1.1000000000000001</c:v>
                </c:pt>
                <c:pt idx="387">
                  <c:v>0.65</c:v>
                </c:pt>
                <c:pt idx="388">
                  <c:v>0.97</c:v>
                </c:pt>
                <c:pt idx="389">
                  <c:v>1</c:v>
                </c:pt>
                <c:pt idx="390">
                  <c:v>0.92</c:v>
                </c:pt>
                <c:pt idx="391">
                  <c:v>0.88</c:v>
                </c:pt>
              </c:numCache>
            </c:numRef>
          </c:xVal>
          <c:yVal>
            <c:numRef>
              <c:f>Sheet2!$C$27:$C$418</c:f>
              <c:numCache>
                <c:formatCode>General</c:formatCode>
                <c:ptCount val="392"/>
                <c:pt idx="0">
                  <c:v>0.22631644823181851</c:v>
                </c:pt>
                <c:pt idx="1">
                  <c:v>-8.9055307118848681E-2</c:v>
                </c:pt>
                <c:pt idx="2">
                  <c:v>0.19954462969037534</c:v>
                </c:pt>
                <c:pt idx="3">
                  <c:v>-0.39935132889670566</c:v>
                </c:pt>
                <c:pt idx="4">
                  <c:v>0.69926724381077499</c:v>
                </c:pt>
                <c:pt idx="5">
                  <c:v>-3.0740305400866141E-2</c:v>
                </c:pt>
                <c:pt idx="6">
                  <c:v>-0.15907822067191013</c:v>
                </c:pt>
                <c:pt idx="7">
                  <c:v>0.4968184537374567</c:v>
                </c:pt>
                <c:pt idx="8">
                  <c:v>0.90437162315588981</c:v>
                </c:pt>
                <c:pt idx="9">
                  <c:v>-0.48290325527416211</c:v>
                </c:pt>
                <c:pt idx="10">
                  <c:v>6.3281213356259691E-2</c:v>
                </c:pt>
                <c:pt idx="11">
                  <c:v>-0.45030435614654918</c:v>
                </c:pt>
                <c:pt idx="12">
                  <c:v>-1.0053685016682952</c:v>
                </c:pt>
                <c:pt idx="13">
                  <c:v>-0.20349922949533106</c:v>
                </c:pt>
                <c:pt idx="14">
                  <c:v>-0.43205928977038699</c:v>
                </c:pt>
                <c:pt idx="15">
                  <c:v>-0.25028661669329821</c:v>
                </c:pt>
                <c:pt idx="16">
                  <c:v>2.6410497344205748</c:v>
                </c:pt>
                <c:pt idx="17">
                  <c:v>7.5955146596798695E-2</c:v>
                </c:pt>
                <c:pt idx="18">
                  <c:v>-0.16675282632863686</c:v>
                </c:pt>
                <c:pt idx="19">
                  <c:v>-0.54795350133769904</c:v>
                </c:pt>
                <c:pt idx="20">
                  <c:v>-0.20804667321531767</c:v>
                </c:pt>
                <c:pt idx="21">
                  <c:v>-0.52620992078420237</c:v>
                </c:pt>
                <c:pt idx="22">
                  <c:v>7.8003069712009321E-3</c:v>
                </c:pt>
                <c:pt idx="23">
                  <c:v>-0.88286482985738868</c:v>
                </c:pt>
                <c:pt idx="24">
                  <c:v>0.94627474641015574</c:v>
                </c:pt>
                <c:pt idx="25">
                  <c:v>0.30727118576128154</c:v>
                </c:pt>
                <c:pt idx="26">
                  <c:v>-0.35803671820730454</c:v>
                </c:pt>
                <c:pt idx="27">
                  <c:v>1.5794507056969893</c:v>
                </c:pt>
                <c:pt idx="28">
                  <c:v>-0.69918514429164258</c:v>
                </c:pt>
                <c:pt idx="29">
                  <c:v>-0.51468375535789956</c:v>
                </c:pt>
                <c:pt idx="30">
                  <c:v>0.2076977382239189</c:v>
                </c:pt>
                <c:pt idx="31">
                  <c:v>0.10672610957608786</c:v>
                </c:pt>
                <c:pt idx="32">
                  <c:v>0.31463720654433835</c:v>
                </c:pt>
                <c:pt idx="33">
                  <c:v>0.56291011819513859</c:v>
                </c:pt>
                <c:pt idx="34">
                  <c:v>0.64249662898555915</c:v>
                </c:pt>
                <c:pt idx="35">
                  <c:v>-0.88392600488694395</c:v>
                </c:pt>
                <c:pt idx="36">
                  <c:v>0.21300747148952937</c:v>
                </c:pt>
                <c:pt idx="37">
                  <c:v>-0.91958295659274025</c:v>
                </c:pt>
                <c:pt idx="38">
                  <c:v>0.47695970716063218</c:v>
                </c:pt>
                <c:pt idx="39">
                  <c:v>4.6432176179491247E-2</c:v>
                </c:pt>
                <c:pt idx="40">
                  <c:v>0.43754951983572887</c:v>
                </c:pt>
                <c:pt idx="41">
                  <c:v>-0.8110715014824037</c:v>
                </c:pt>
                <c:pt idx="42">
                  <c:v>0.13829625910473808</c:v>
                </c:pt>
                <c:pt idx="43">
                  <c:v>-0.55974588360058686</c:v>
                </c:pt>
                <c:pt idx="44">
                  <c:v>-0.12565912606759699</c:v>
                </c:pt>
                <c:pt idx="45">
                  <c:v>1.2419263398919229</c:v>
                </c:pt>
                <c:pt idx="46">
                  <c:v>0.61578483386398997</c:v>
                </c:pt>
                <c:pt idx="47">
                  <c:v>0.60653761601143863</c:v>
                </c:pt>
                <c:pt idx="48">
                  <c:v>-0.5932874154213188</c:v>
                </c:pt>
                <c:pt idx="49">
                  <c:v>0.17383740517962831</c:v>
                </c:pt>
                <c:pt idx="50">
                  <c:v>1.0072705092270819</c:v>
                </c:pt>
                <c:pt idx="51">
                  <c:v>8.4425885326976591E-2</c:v>
                </c:pt>
                <c:pt idx="52">
                  <c:v>0.39494194318693321</c:v>
                </c:pt>
                <c:pt idx="53">
                  <c:v>-0.31222851718281941</c:v>
                </c:pt>
                <c:pt idx="54">
                  <c:v>-0.16644671060627125</c:v>
                </c:pt>
                <c:pt idx="55">
                  <c:v>0.35710454963374261</c:v>
                </c:pt>
                <c:pt idx="56">
                  <c:v>6.7450907862178333E-2</c:v>
                </c:pt>
                <c:pt idx="57">
                  <c:v>0.64449560778681203</c:v>
                </c:pt>
                <c:pt idx="58">
                  <c:v>-0.81544679503343964</c:v>
                </c:pt>
                <c:pt idx="59">
                  <c:v>-0.63831654629141044</c:v>
                </c:pt>
                <c:pt idx="60">
                  <c:v>0.33242652859896493</c:v>
                </c:pt>
                <c:pt idx="61">
                  <c:v>7.1366212029273068E-2</c:v>
                </c:pt>
                <c:pt idx="62">
                  <c:v>0.29750623454120717</c:v>
                </c:pt>
                <c:pt idx="63">
                  <c:v>-0.20586899435660211</c:v>
                </c:pt>
                <c:pt idx="64">
                  <c:v>0.53606284487771383</c:v>
                </c:pt>
                <c:pt idx="65">
                  <c:v>-0.32062116859593814</c:v>
                </c:pt>
                <c:pt idx="66">
                  <c:v>0.57148160677233228</c:v>
                </c:pt>
                <c:pt idx="67">
                  <c:v>-0.16358274688024377</c:v>
                </c:pt>
                <c:pt idx="68">
                  <c:v>-0.1837144727923552</c:v>
                </c:pt>
                <c:pt idx="69">
                  <c:v>-0.63902573258204054</c:v>
                </c:pt>
                <c:pt idx="70">
                  <c:v>0.70610287247811421</c:v>
                </c:pt>
                <c:pt idx="71">
                  <c:v>-0.22262352531703655</c:v>
                </c:pt>
                <c:pt idx="72">
                  <c:v>-0.40987640579647167</c:v>
                </c:pt>
                <c:pt idx="73">
                  <c:v>-0.36559525258677184</c:v>
                </c:pt>
                <c:pt idx="74">
                  <c:v>0.50940702210994537</c:v>
                </c:pt>
                <c:pt idx="75">
                  <c:v>0.59660306118515916</c:v>
                </c:pt>
                <c:pt idx="76">
                  <c:v>6.1902375615652261E-2</c:v>
                </c:pt>
                <c:pt idx="77">
                  <c:v>-0.36745325969140286</c:v>
                </c:pt>
                <c:pt idx="78">
                  <c:v>2.073476955122544E-2</c:v>
                </c:pt>
                <c:pt idx="79">
                  <c:v>0.33415500251207053</c:v>
                </c:pt>
                <c:pt idx="80">
                  <c:v>-0.10452085107035458</c:v>
                </c:pt>
                <c:pt idx="81">
                  <c:v>5.7556550082450642E-2</c:v>
                </c:pt>
                <c:pt idx="82">
                  <c:v>0.14903743137415848</c:v>
                </c:pt>
                <c:pt idx="83">
                  <c:v>-0.4023820696915319</c:v>
                </c:pt>
                <c:pt idx="84">
                  <c:v>-0.46597975425255367</c:v>
                </c:pt>
                <c:pt idx="85">
                  <c:v>0.45671903990305829</c:v>
                </c:pt>
                <c:pt idx="86">
                  <c:v>0.25185368071594194</c:v>
                </c:pt>
                <c:pt idx="87">
                  <c:v>0.16725594182047399</c:v>
                </c:pt>
                <c:pt idx="88">
                  <c:v>-1.2552005449867769</c:v>
                </c:pt>
                <c:pt idx="89">
                  <c:v>0.29594900732435425</c:v>
                </c:pt>
                <c:pt idx="90">
                  <c:v>-0.2220341092794671</c:v>
                </c:pt>
                <c:pt idx="91">
                  <c:v>-3.0090950013883955E-2</c:v>
                </c:pt>
                <c:pt idx="92">
                  <c:v>6.2487585764258391E-2</c:v>
                </c:pt>
                <c:pt idx="93">
                  <c:v>0.21937887431524183</c:v>
                </c:pt>
                <c:pt idx="94">
                  <c:v>1.346859364095029</c:v>
                </c:pt>
                <c:pt idx="95">
                  <c:v>-0.24657699754964257</c:v>
                </c:pt>
                <c:pt idx="96">
                  <c:v>0.29123673206770073</c:v>
                </c:pt>
                <c:pt idx="97">
                  <c:v>-0.13282608145788144</c:v>
                </c:pt>
                <c:pt idx="98">
                  <c:v>0.21102595025900417</c:v>
                </c:pt>
                <c:pt idx="99">
                  <c:v>-9.1166694551711558E-2</c:v>
                </c:pt>
                <c:pt idx="100">
                  <c:v>-9.3955873376940779E-2</c:v>
                </c:pt>
                <c:pt idx="101">
                  <c:v>0.89136659827003895</c:v>
                </c:pt>
                <c:pt idx="102">
                  <c:v>-0.51444888038342507</c:v>
                </c:pt>
                <c:pt idx="103">
                  <c:v>-0.13870673736215888</c:v>
                </c:pt>
                <c:pt idx="104">
                  <c:v>0.21907689902524607</c:v>
                </c:pt>
                <c:pt idx="105">
                  <c:v>-1.0978238052030687</c:v>
                </c:pt>
                <c:pt idx="106">
                  <c:v>-1.285082646495245</c:v>
                </c:pt>
                <c:pt idx="107">
                  <c:v>-1.8458519237950721E-2</c:v>
                </c:pt>
                <c:pt idx="108">
                  <c:v>-0.2306226177865538</c:v>
                </c:pt>
                <c:pt idx="109">
                  <c:v>-0.50004798778008563</c:v>
                </c:pt>
                <c:pt idx="110">
                  <c:v>-0.2650454779277549</c:v>
                </c:pt>
                <c:pt idx="111">
                  <c:v>0.48854717695959504</c:v>
                </c:pt>
                <c:pt idx="112">
                  <c:v>-0.11726080962480889</c:v>
                </c:pt>
                <c:pt idx="113">
                  <c:v>0.91368300634079436</c:v>
                </c:pt>
                <c:pt idx="114">
                  <c:v>0.38898887741570842</c:v>
                </c:pt>
                <c:pt idx="115">
                  <c:v>-0.39608786122274786</c:v>
                </c:pt>
                <c:pt idx="116">
                  <c:v>-9.0660904266826492E-2</c:v>
                </c:pt>
                <c:pt idx="117">
                  <c:v>0.13225204256959433</c:v>
                </c:pt>
                <c:pt idx="118">
                  <c:v>0.15720259143610216</c:v>
                </c:pt>
                <c:pt idx="119">
                  <c:v>-2.2193833827913068E-2</c:v>
                </c:pt>
                <c:pt idx="120">
                  <c:v>-7.9787797807187033E-3</c:v>
                </c:pt>
                <c:pt idx="121">
                  <c:v>1.1271025938017489</c:v>
                </c:pt>
                <c:pt idx="122">
                  <c:v>-0.30775675136158753</c:v>
                </c:pt>
                <c:pt idx="123">
                  <c:v>-0.41364600727870293</c:v>
                </c:pt>
                <c:pt idx="124">
                  <c:v>0.35584809416554464</c:v>
                </c:pt>
                <c:pt idx="125">
                  <c:v>0.74298618241264247</c:v>
                </c:pt>
                <c:pt idx="126">
                  <c:v>-0.16492870574100049</c:v>
                </c:pt>
                <c:pt idx="127">
                  <c:v>9.0631716533096096E-2</c:v>
                </c:pt>
                <c:pt idx="128">
                  <c:v>0.36441818668518033</c:v>
                </c:pt>
                <c:pt idx="129">
                  <c:v>1.9331198148583404</c:v>
                </c:pt>
                <c:pt idx="130">
                  <c:v>2.3545543656936259</c:v>
                </c:pt>
                <c:pt idx="131">
                  <c:v>-0.10683083615626199</c:v>
                </c:pt>
                <c:pt idx="132">
                  <c:v>0.84228688950807573</c:v>
                </c:pt>
                <c:pt idx="133">
                  <c:v>-0.49349730442586104</c:v>
                </c:pt>
                <c:pt idx="134">
                  <c:v>-0.15380258030223803</c:v>
                </c:pt>
                <c:pt idx="135">
                  <c:v>-0.79427623362008148</c:v>
                </c:pt>
                <c:pt idx="136">
                  <c:v>0.40329912426042691</c:v>
                </c:pt>
                <c:pt idx="137">
                  <c:v>0.28691318488752859</c:v>
                </c:pt>
                <c:pt idx="138">
                  <c:v>0.22312553138498448</c:v>
                </c:pt>
                <c:pt idx="139">
                  <c:v>-0.17796744752281013</c:v>
                </c:pt>
                <c:pt idx="140">
                  <c:v>-0.19716330324050357</c:v>
                </c:pt>
                <c:pt idx="141">
                  <c:v>0.69345033276960244</c:v>
                </c:pt>
                <c:pt idx="142">
                  <c:v>-0.13586647865327883</c:v>
                </c:pt>
                <c:pt idx="143">
                  <c:v>1.820403044360881</c:v>
                </c:pt>
                <c:pt idx="144">
                  <c:v>-1.497039080065993</c:v>
                </c:pt>
                <c:pt idx="145">
                  <c:v>8.5813239009953524E-2</c:v>
                </c:pt>
                <c:pt idx="146">
                  <c:v>-1.0284176515197725</c:v>
                </c:pt>
                <c:pt idx="147">
                  <c:v>-0.21678629574544095</c:v>
                </c:pt>
                <c:pt idx="148">
                  <c:v>0.54227162111398908</c:v>
                </c:pt>
                <c:pt idx="149">
                  <c:v>6.6028462984064618E-3</c:v>
                </c:pt>
                <c:pt idx="150">
                  <c:v>0.39329362061576756</c:v>
                </c:pt>
                <c:pt idx="151">
                  <c:v>0.13231198191900351</c:v>
                </c:pt>
                <c:pt idx="152">
                  <c:v>-8.6573858445172291E-2</c:v>
                </c:pt>
                <c:pt idx="153">
                  <c:v>-0.26690734549010031</c:v>
                </c:pt>
                <c:pt idx="154">
                  <c:v>-1.52915563486129E-2</c:v>
                </c:pt>
                <c:pt idx="155">
                  <c:v>-0.38990888601511342</c:v>
                </c:pt>
                <c:pt idx="156">
                  <c:v>0.13990758673897918</c:v>
                </c:pt>
                <c:pt idx="157">
                  <c:v>8.1381983152107207E-2</c:v>
                </c:pt>
                <c:pt idx="158">
                  <c:v>-0.26014968564706997</c:v>
                </c:pt>
                <c:pt idx="159">
                  <c:v>-0.88855689231814239</c:v>
                </c:pt>
                <c:pt idx="160">
                  <c:v>-0.78705863980271662</c:v>
                </c:pt>
                <c:pt idx="161">
                  <c:v>-4.741143754711663E-2</c:v>
                </c:pt>
                <c:pt idx="162">
                  <c:v>-3.9770644811667477E-2</c:v>
                </c:pt>
                <c:pt idx="163">
                  <c:v>-0.54436939535380979</c:v>
                </c:pt>
                <c:pt idx="164">
                  <c:v>0.24801875482929159</c:v>
                </c:pt>
                <c:pt idx="165">
                  <c:v>-0.84476157685371955</c:v>
                </c:pt>
                <c:pt idx="166">
                  <c:v>6.3238465465639493E-2</c:v>
                </c:pt>
                <c:pt idx="167">
                  <c:v>-0.526068141640192</c:v>
                </c:pt>
                <c:pt idx="168">
                  <c:v>-0.3823405256140413</c:v>
                </c:pt>
                <c:pt idx="169">
                  <c:v>-0.76559525258677175</c:v>
                </c:pt>
                <c:pt idx="170">
                  <c:v>0.29527167985598535</c:v>
                </c:pt>
                <c:pt idx="171">
                  <c:v>-0.14917255335457735</c:v>
                </c:pt>
                <c:pt idx="172">
                  <c:v>-0.23133009553054773</c:v>
                </c:pt>
                <c:pt idx="173">
                  <c:v>6.6166304502373485E-2</c:v>
                </c:pt>
                <c:pt idx="174">
                  <c:v>5.0627245075764549E-2</c:v>
                </c:pt>
                <c:pt idx="175">
                  <c:v>-2.726511977511592E-2</c:v>
                </c:pt>
                <c:pt idx="176">
                  <c:v>0.19116549322767451</c:v>
                </c:pt>
                <c:pt idx="177">
                  <c:v>-0.35063930634170948</c:v>
                </c:pt>
                <c:pt idx="178">
                  <c:v>0.3670658992832303</c:v>
                </c:pt>
                <c:pt idx="179">
                  <c:v>1.1004056131972577</c:v>
                </c:pt>
                <c:pt idx="180">
                  <c:v>0.84124276306927293</c:v>
                </c:pt>
                <c:pt idx="181">
                  <c:v>0.30352485165535814</c:v>
                </c:pt>
                <c:pt idx="182">
                  <c:v>0.8309567651250811</c:v>
                </c:pt>
                <c:pt idx="183">
                  <c:v>0.11832965284307262</c:v>
                </c:pt>
                <c:pt idx="184">
                  <c:v>0.27798431675497604</c:v>
                </c:pt>
                <c:pt idx="185">
                  <c:v>0.2443044472588034</c:v>
                </c:pt>
                <c:pt idx="186">
                  <c:v>0.66710161474747931</c:v>
                </c:pt>
                <c:pt idx="187">
                  <c:v>0.2605100434841936</c:v>
                </c:pt>
                <c:pt idx="188">
                  <c:v>-0.66448973770484221</c:v>
                </c:pt>
                <c:pt idx="189">
                  <c:v>-0.69900576579211826</c:v>
                </c:pt>
                <c:pt idx="190">
                  <c:v>0.62161638789333651</c:v>
                </c:pt>
                <c:pt idx="191">
                  <c:v>0.15276452195126389</c:v>
                </c:pt>
                <c:pt idx="192">
                  <c:v>-0.28679652040933856</c:v>
                </c:pt>
                <c:pt idx="193">
                  <c:v>-0.60831269605557203</c:v>
                </c:pt>
                <c:pt idx="194">
                  <c:v>0.2488693112839524</c:v>
                </c:pt>
                <c:pt idx="195">
                  <c:v>0.7409107168229685</c:v>
                </c:pt>
                <c:pt idx="196">
                  <c:v>-0.47786646882942163</c:v>
                </c:pt>
                <c:pt idx="197">
                  <c:v>-0.63630137362152261</c:v>
                </c:pt>
                <c:pt idx="198">
                  <c:v>0.70592725841098591</c:v>
                </c:pt>
                <c:pt idx="199">
                  <c:v>0.79410324617220507</c:v>
                </c:pt>
                <c:pt idx="200">
                  <c:v>-0.75827755060654844</c:v>
                </c:pt>
                <c:pt idx="201">
                  <c:v>-0.61118899319252318</c:v>
                </c:pt>
                <c:pt idx="202">
                  <c:v>-0.52673962203741542</c:v>
                </c:pt>
                <c:pt idx="203">
                  <c:v>0.21144259072170524</c:v>
                </c:pt>
                <c:pt idx="204">
                  <c:v>-7.1268490545676855E-2</c:v>
                </c:pt>
                <c:pt idx="205">
                  <c:v>0.79113176628472726</c:v>
                </c:pt>
                <c:pt idx="206">
                  <c:v>-0.16708964655234793</c:v>
                </c:pt>
                <c:pt idx="207">
                  <c:v>-1.3056532463260626</c:v>
                </c:pt>
                <c:pt idx="208">
                  <c:v>8.7920132440067356E-2</c:v>
                </c:pt>
                <c:pt idx="209">
                  <c:v>0.35651101753909664</c:v>
                </c:pt>
                <c:pt idx="210">
                  <c:v>-5.1185457528510447E-2</c:v>
                </c:pt>
                <c:pt idx="211">
                  <c:v>-0.19017912288345995</c:v>
                </c:pt>
                <c:pt idx="212">
                  <c:v>-0.10550628278238694</c:v>
                </c:pt>
                <c:pt idx="213">
                  <c:v>-0.17327287877723663</c:v>
                </c:pt>
                <c:pt idx="214">
                  <c:v>-1.4315670683525461E-2</c:v>
                </c:pt>
                <c:pt idx="215">
                  <c:v>0.13563411994443619</c:v>
                </c:pt>
                <c:pt idx="216">
                  <c:v>-0.17779757398893459</c:v>
                </c:pt>
                <c:pt idx="217">
                  <c:v>0.16823676103701235</c:v>
                </c:pt>
                <c:pt idx="218">
                  <c:v>6.9297958533995008E-2</c:v>
                </c:pt>
                <c:pt idx="219">
                  <c:v>0.11288686131248937</c:v>
                </c:pt>
                <c:pt idx="220">
                  <c:v>0.18602898704049275</c:v>
                </c:pt>
                <c:pt idx="221">
                  <c:v>-1.2375459816046428</c:v>
                </c:pt>
                <c:pt idx="222">
                  <c:v>0.72218409409407602</c:v>
                </c:pt>
                <c:pt idx="223">
                  <c:v>-0.24151951466664379</c:v>
                </c:pt>
                <c:pt idx="224">
                  <c:v>0.30154289087613151</c:v>
                </c:pt>
                <c:pt idx="225">
                  <c:v>-0.25709953793364981</c:v>
                </c:pt>
                <c:pt idx="226">
                  <c:v>0.18525516483449245</c:v>
                </c:pt>
                <c:pt idx="227">
                  <c:v>0.87861728766496494</c:v>
                </c:pt>
                <c:pt idx="228">
                  <c:v>-0.97423125192757221</c:v>
                </c:pt>
                <c:pt idx="229">
                  <c:v>-0.32561950715647603</c:v>
                </c:pt>
                <c:pt idx="230">
                  <c:v>0.13624940295721455</c:v>
                </c:pt>
                <c:pt idx="231">
                  <c:v>-0.40023720234820903</c:v>
                </c:pt>
                <c:pt idx="232">
                  <c:v>-0.12459191810969372</c:v>
                </c:pt>
                <c:pt idx="233">
                  <c:v>-0.15949597721751729</c:v>
                </c:pt>
                <c:pt idx="234">
                  <c:v>-0.15246302846194393</c:v>
                </c:pt>
                <c:pt idx="235">
                  <c:v>-0.31798667041407924</c:v>
                </c:pt>
                <c:pt idx="236">
                  <c:v>0.34444424983637045</c:v>
                </c:pt>
                <c:pt idx="237">
                  <c:v>1.2463896552273779</c:v>
                </c:pt>
                <c:pt idx="238">
                  <c:v>1.7588235545932918E-2</c:v>
                </c:pt>
                <c:pt idx="239">
                  <c:v>-0.29661448699820614</c:v>
                </c:pt>
                <c:pt idx="240">
                  <c:v>-0.75108589736011488</c:v>
                </c:pt>
                <c:pt idx="241">
                  <c:v>-0.43923137461631878</c:v>
                </c:pt>
                <c:pt idx="242">
                  <c:v>-0.75276130477613457</c:v>
                </c:pt>
                <c:pt idx="243">
                  <c:v>-0.40999753102579906</c:v>
                </c:pt>
                <c:pt idx="244">
                  <c:v>-0.51489705331659419</c:v>
                </c:pt>
                <c:pt idx="245">
                  <c:v>-1.0009872320786242</c:v>
                </c:pt>
                <c:pt idx="246">
                  <c:v>-8.4953391370514275E-2</c:v>
                </c:pt>
                <c:pt idx="247">
                  <c:v>0.31516505684845963</c:v>
                </c:pt>
                <c:pt idx="248">
                  <c:v>0.33428975113757264</c:v>
                </c:pt>
                <c:pt idx="249">
                  <c:v>0.45339400649565054</c:v>
                </c:pt>
                <c:pt idx="250">
                  <c:v>-0.41101815310279921</c:v>
                </c:pt>
                <c:pt idx="251">
                  <c:v>0.10744634832485023</c:v>
                </c:pt>
                <c:pt idx="252">
                  <c:v>-0.17663538775157672</c:v>
                </c:pt>
                <c:pt idx="253">
                  <c:v>0.10474089127762642</c:v>
                </c:pt>
                <c:pt idx="254">
                  <c:v>-1.5899625359130809E-2</c:v>
                </c:pt>
                <c:pt idx="255">
                  <c:v>-0.15862601575212665</c:v>
                </c:pt>
                <c:pt idx="256">
                  <c:v>-0.35457043694434365</c:v>
                </c:pt>
                <c:pt idx="257">
                  <c:v>0.16515704737258075</c:v>
                </c:pt>
                <c:pt idx="258">
                  <c:v>0.1074972667265901</c:v>
                </c:pt>
                <c:pt idx="259">
                  <c:v>-0.30351788056040974</c:v>
                </c:pt>
                <c:pt idx="260">
                  <c:v>-0.63379918166685689</c:v>
                </c:pt>
                <c:pt idx="261">
                  <c:v>0.28283273817480126</c:v>
                </c:pt>
                <c:pt idx="262">
                  <c:v>-0.45377211087852043</c:v>
                </c:pt>
                <c:pt idx="263">
                  <c:v>-0.15212371280377202</c:v>
                </c:pt>
                <c:pt idx="264">
                  <c:v>-1.3027161374013096</c:v>
                </c:pt>
                <c:pt idx="265">
                  <c:v>-0.37029351840028557</c:v>
                </c:pt>
                <c:pt idx="266">
                  <c:v>-0.35118545562064618</c:v>
                </c:pt>
                <c:pt idx="267">
                  <c:v>0.88580159408808434</c:v>
                </c:pt>
                <c:pt idx="268">
                  <c:v>-0.52358469058249923</c:v>
                </c:pt>
                <c:pt idx="269">
                  <c:v>-0.34886955609913173</c:v>
                </c:pt>
                <c:pt idx="270">
                  <c:v>0.1194850765817308</c:v>
                </c:pt>
                <c:pt idx="271">
                  <c:v>0.32028925162656474</c:v>
                </c:pt>
                <c:pt idx="272">
                  <c:v>0.28088690180196974</c:v>
                </c:pt>
                <c:pt idx="273">
                  <c:v>-0.74985646128017525</c:v>
                </c:pt>
                <c:pt idx="274">
                  <c:v>-0.23498577573872481</c:v>
                </c:pt>
                <c:pt idx="275">
                  <c:v>0.45150931301357033</c:v>
                </c:pt>
                <c:pt idx="276">
                  <c:v>0.4145270353743804</c:v>
                </c:pt>
                <c:pt idx="277">
                  <c:v>-6.7562171910418023E-2</c:v>
                </c:pt>
                <c:pt idx="278">
                  <c:v>9.7681170166272757E-2</c:v>
                </c:pt>
                <c:pt idx="279">
                  <c:v>-2.4031853505069201E-2</c:v>
                </c:pt>
                <c:pt idx="280">
                  <c:v>-0.62626485921770136</c:v>
                </c:pt>
                <c:pt idx="281">
                  <c:v>-0.1056910463369265</c:v>
                </c:pt>
                <c:pt idx="282">
                  <c:v>-0.35138083208461035</c:v>
                </c:pt>
                <c:pt idx="283">
                  <c:v>-0.55265020813163002</c:v>
                </c:pt>
                <c:pt idx="284">
                  <c:v>-0.14014537349199596</c:v>
                </c:pt>
                <c:pt idx="285">
                  <c:v>-0.22206600918302843</c:v>
                </c:pt>
                <c:pt idx="286">
                  <c:v>0.1283675633044572</c:v>
                </c:pt>
                <c:pt idx="287">
                  <c:v>-1.7206837747157699E-2</c:v>
                </c:pt>
                <c:pt idx="288">
                  <c:v>7.0655155710090511E-2</c:v>
                </c:pt>
                <c:pt idx="289">
                  <c:v>1.475916408690952</c:v>
                </c:pt>
                <c:pt idx="290">
                  <c:v>-6.3977967527761415E-2</c:v>
                </c:pt>
                <c:pt idx="291">
                  <c:v>-0.7136639526831372</c:v>
                </c:pt>
                <c:pt idx="292">
                  <c:v>-1.3070161047160971</c:v>
                </c:pt>
                <c:pt idx="293">
                  <c:v>8.4127727505530103E-2</c:v>
                </c:pt>
                <c:pt idx="294">
                  <c:v>-5.4494542619660358E-2</c:v>
                </c:pt>
                <c:pt idx="295">
                  <c:v>2.4714205513400191</c:v>
                </c:pt>
                <c:pt idx="296">
                  <c:v>-0.36841932938187361</c:v>
                </c:pt>
                <c:pt idx="297">
                  <c:v>-0.26248118657348174</c:v>
                </c:pt>
                <c:pt idx="298">
                  <c:v>-0.34265879948068356</c:v>
                </c:pt>
                <c:pt idx="299">
                  <c:v>-1.4200614494225663</c:v>
                </c:pt>
                <c:pt idx="300">
                  <c:v>1.0334103377426853</c:v>
                </c:pt>
                <c:pt idx="301">
                  <c:v>-1.2267393730970699</c:v>
                </c:pt>
                <c:pt idx="302">
                  <c:v>5.9865409038466488E-2</c:v>
                </c:pt>
                <c:pt idx="303">
                  <c:v>1.5136845983025502</c:v>
                </c:pt>
                <c:pt idx="304">
                  <c:v>-3.6303018619432414E-2</c:v>
                </c:pt>
                <c:pt idx="305">
                  <c:v>-0.41945671386261951</c:v>
                </c:pt>
                <c:pt idx="306">
                  <c:v>0.24202521971039115</c:v>
                </c:pt>
                <c:pt idx="307">
                  <c:v>0.18218145972311861</c:v>
                </c:pt>
                <c:pt idx="308">
                  <c:v>0.23225538606715412</c:v>
                </c:pt>
                <c:pt idx="309">
                  <c:v>-0.11976294616986927</c:v>
                </c:pt>
                <c:pt idx="310">
                  <c:v>8.5405308485953846E-2</c:v>
                </c:pt>
                <c:pt idx="311">
                  <c:v>-0.28802903196703245</c:v>
                </c:pt>
                <c:pt idx="312">
                  <c:v>0.10916487772360384</c:v>
                </c:pt>
                <c:pt idx="313">
                  <c:v>-9.0163801453217118E-2</c:v>
                </c:pt>
                <c:pt idx="314">
                  <c:v>0.21572279754752444</c:v>
                </c:pt>
                <c:pt idx="315">
                  <c:v>-0.10715631580805773</c:v>
                </c:pt>
                <c:pt idx="316">
                  <c:v>0.1046946283605461</c:v>
                </c:pt>
                <c:pt idx="317">
                  <c:v>0.65720259143610216</c:v>
                </c:pt>
                <c:pt idx="318">
                  <c:v>-0.71845550684333759</c:v>
                </c:pt>
                <c:pt idx="319">
                  <c:v>-0.24994840897890613</c:v>
                </c:pt>
                <c:pt idx="320">
                  <c:v>0.33717659572735492</c:v>
                </c:pt>
                <c:pt idx="321">
                  <c:v>-0.47025407101806049</c:v>
                </c:pt>
                <c:pt idx="322">
                  <c:v>0.43251706591182693</c:v>
                </c:pt>
                <c:pt idx="323">
                  <c:v>-0.35597191665534655</c:v>
                </c:pt>
                <c:pt idx="324">
                  <c:v>0.22959976237307433</c:v>
                </c:pt>
                <c:pt idx="325">
                  <c:v>0.31248430579651032</c:v>
                </c:pt>
                <c:pt idx="326">
                  <c:v>0.22282618006918709</c:v>
                </c:pt>
                <c:pt idx="327">
                  <c:v>-1.1079285946559381E-2</c:v>
                </c:pt>
                <c:pt idx="328">
                  <c:v>-0.52998311470433901</c:v>
                </c:pt>
                <c:pt idx="329">
                  <c:v>0.34317734294065261</c:v>
                </c:pt>
                <c:pt idx="330">
                  <c:v>-0.24936599242553381</c:v>
                </c:pt>
                <c:pt idx="331">
                  <c:v>-0.20964901284406334</c:v>
                </c:pt>
                <c:pt idx="332">
                  <c:v>-0.26884475380675088</c:v>
                </c:pt>
                <c:pt idx="333">
                  <c:v>8.0275479246902037E-2</c:v>
                </c:pt>
                <c:pt idx="334">
                  <c:v>0.30746365827638833</c:v>
                </c:pt>
                <c:pt idx="335">
                  <c:v>0.94162687008337986</c:v>
                </c:pt>
                <c:pt idx="336">
                  <c:v>-0.45284729505009791</c:v>
                </c:pt>
                <c:pt idx="337">
                  <c:v>-0.18687479981486099</c:v>
                </c:pt>
                <c:pt idx="338">
                  <c:v>0.27569410220502366</c:v>
                </c:pt>
                <c:pt idx="339">
                  <c:v>-0.17862632648931065</c:v>
                </c:pt>
                <c:pt idx="340">
                  <c:v>-0.7289274088002613</c:v>
                </c:pt>
                <c:pt idx="341">
                  <c:v>6.1808664426266979E-2</c:v>
                </c:pt>
                <c:pt idx="342">
                  <c:v>-0.62891117385032658</c:v>
                </c:pt>
                <c:pt idx="343">
                  <c:v>-8.2334956609688703E-2</c:v>
                </c:pt>
                <c:pt idx="344">
                  <c:v>7.4540666987667592E-2</c:v>
                </c:pt>
                <c:pt idx="345">
                  <c:v>6.9550198869611446E-2</c:v>
                </c:pt>
                <c:pt idx="346">
                  <c:v>-1.2236861596290449E-2</c:v>
                </c:pt>
                <c:pt idx="347">
                  <c:v>2.2742619773092443E-2</c:v>
                </c:pt>
                <c:pt idx="348">
                  <c:v>-0.23129139204698124</c:v>
                </c:pt>
                <c:pt idx="349">
                  <c:v>0.4274232321116811</c:v>
                </c:pt>
                <c:pt idx="350">
                  <c:v>-0.56775670845040693</c:v>
                </c:pt>
                <c:pt idx="351">
                  <c:v>9.1954121811628653E-2</c:v>
                </c:pt>
                <c:pt idx="352">
                  <c:v>0.24896456953806645</c:v>
                </c:pt>
                <c:pt idx="353">
                  <c:v>-0.40546126639581281</c:v>
                </c:pt>
                <c:pt idx="354">
                  <c:v>0.30386241386986335</c:v>
                </c:pt>
                <c:pt idx="355">
                  <c:v>0.18133703222212549</c:v>
                </c:pt>
                <c:pt idx="356">
                  <c:v>-0.59557349144676275</c:v>
                </c:pt>
                <c:pt idx="357">
                  <c:v>0.22032349552966402</c:v>
                </c:pt>
                <c:pt idx="358">
                  <c:v>1.6213004031602019</c:v>
                </c:pt>
                <c:pt idx="359">
                  <c:v>0.46838058364633905</c:v>
                </c:pt>
                <c:pt idx="360">
                  <c:v>-0.18478514083270614</c:v>
                </c:pt>
                <c:pt idx="361">
                  <c:v>-0.71359077645010149</c:v>
                </c:pt>
                <c:pt idx="362">
                  <c:v>0.50979618116825343</c:v>
                </c:pt>
                <c:pt idx="363">
                  <c:v>-0.6113128508418022</c:v>
                </c:pt>
                <c:pt idx="364">
                  <c:v>-0.31097388061488207</c:v>
                </c:pt>
                <c:pt idx="365">
                  <c:v>-0.56860538292166218</c:v>
                </c:pt>
                <c:pt idx="366">
                  <c:v>1.5934700297098425</c:v>
                </c:pt>
                <c:pt idx="367">
                  <c:v>-4.7414899537425281E-2</c:v>
                </c:pt>
                <c:pt idx="368">
                  <c:v>0.90292202054624937</c:v>
                </c:pt>
                <c:pt idx="369">
                  <c:v>0.29270681850540559</c:v>
                </c:pt>
                <c:pt idx="370">
                  <c:v>-1.0147211301483621</c:v>
                </c:pt>
                <c:pt idx="371">
                  <c:v>-0.17655467646031919</c:v>
                </c:pt>
                <c:pt idx="372">
                  <c:v>0.36404123249805664</c:v>
                </c:pt>
                <c:pt idx="373">
                  <c:v>-0.23508271002505987</c:v>
                </c:pt>
                <c:pt idx="374">
                  <c:v>0.53818545438974308</c:v>
                </c:pt>
                <c:pt idx="375">
                  <c:v>0.16596718798130761</c:v>
                </c:pt>
                <c:pt idx="376">
                  <c:v>-1.0442355502010141</c:v>
                </c:pt>
                <c:pt idx="377">
                  <c:v>-5.6658503964747808E-2</c:v>
                </c:pt>
                <c:pt idx="378">
                  <c:v>-0.65491803969851947</c:v>
                </c:pt>
                <c:pt idx="379">
                  <c:v>-0.52559958327772982</c:v>
                </c:pt>
                <c:pt idx="380">
                  <c:v>0.16898090070711902</c:v>
                </c:pt>
                <c:pt idx="381">
                  <c:v>0.79990981232375713</c:v>
                </c:pt>
                <c:pt idx="382">
                  <c:v>0.54974893919690171</c:v>
                </c:pt>
                <c:pt idx="383">
                  <c:v>-0.64988381414483598</c:v>
                </c:pt>
                <c:pt idx="384">
                  <c:v>0.18731698693401366</c:v>
                </c:pt>
                <c:pt idx="385">
                  <c:v>-0.2113554802396731</c:v>
                </c:pt>
                <c:pt idx="386">
                  <c:v>0.32608964774314497</c:v>
                </c:pt>
                <c:pt idx="387">
                  <c:v>-0.39550759467258612</c:v>
                </c:pt>
                <c:pt idx="388">
                  <c:v>0.10974288582480085</c:v>
                </c:pt>
                <c:pt idx="389">
                  <c:v>0.2051277818399786</c:v>
                </c:pt>
                <c:pt idx="390">
                  <c:v>0.37945337075248364</c:v>
                </c:pt>
                <c:pt idx="391">
                  <c:v>-0.36084368952194179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1-604F-9133-667CEF0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79071"/>
        <c:axId val="808115775"/>
      </c:scatterChart>
      <c:valAx>
        <c:axId val="80807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115775"/>
        <c:crosses val="autoZero"/>
        <c:crossBetween val="midCat"/>
      </c:valAx>
      <c:valAx>
        <c:axId val="808115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079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Regression_Output!$C$2:$C$201</c:f>
              <c:strCache>
                <c:ptCount val="200"/>
                <c:pt idx="9">
                  <c:v>SS</c:v>
                </c:pt>
                <c:pt idx="10">
                  <c:v>5014.78272</c:v>
                </c:pt>
                <c:pt idx="11">
                  <c:v>541.2012295</c:v>
                </c:pt>
                <c:pt idx="12">
                  <c:v>5555.98395</c:v>
                </c:pt>
                <c:pt idx="14">
                  <c:v>Standard Error</c:v>
                </c:pt>
                <c:pt idx="15">
                  <c:v>0.307501165</c:v>
                </c:pt>
                <c:pt idx="16">
                  <c:v>0.001375188</c:v>
                </c:pt>
                <c:pt idx="17">
                  <c:v>0.008489563</c:v>
                </c:pt>
                <c:pt idx="18">
                  <c:v>0.005788056</c:v>
                </c:pt>
                <c:pt idx="23">
                  <c:v>Error</c:v>
                </c:pt>
                <c:pt idx="24">
                  <c:v>Residuals</c:v>
                </c:pt>
                <c:pt idx="25">
                  <c:v>0.87902791</c:v>
                </c:pt>
                <c:pt idx="26">
                  <c:v>-0.868247746</c:v>
                </c:pt>
                <c:pt idx="27">
                  <c:v>1.503791029</c:v>
                </c:pt>
                <c:pt idx="28">
                  <c:v>-0.812446515</c:v>
                </c:pt>
                <c:pt idx="29">
                  <c:v>2.255863149</c:v>
                </c:pt>
                <c:pt idx="30">
                  <c:v>-3.156336773</c:v>
                </c:pt>
                <c:pt idx="31">
                  <c:v>0.526715304</c:v>
                </c:pt>
                <c:pt idx="32">
                  <c:v>-0.070624581</c:v>
                </c:pt>
                <c:pt idx="33">
                  <c:v>-0.518396027</c:v>
                </c:pt>
                <c:pt idx="34">
                  <c:v>-0.188710132</c:v>
                </c:pt>
                <c:pt idx="35">
                  <c:v>3.747279795</c:v>
                </c:pt>
                <c:pt idx="36">
                  <c:v>-1.484005227</c:v>
                </c:pt>
                <c:pt idx="37">
                  <c:v>-0.498796619</c:v>
                </c:pt>
                <c:pt idx="38">
                  <c:v>2.950786267</c:v>
                </c:pt>
                <c:pt idx="39">
                  <c:v>-0.273288519</c:v>
                </c:pt>
                <c:pt idx="40">
                  <c:v>2.014455552</c:v>
                </c:pt>
                <c:pt idx="41">
                  <c:v>0.228942058</c:v>
                </c:pt>
                <c:pt idx="42">
                  <c:v>0.197854984</c:v>
                </c:pt>
                <c:pt idx="43">
                  <c:v>0.707560203</c:v>
                </c:pt>
                <c:pt idx="44">
                  <c:v>-0.608727944</c:v>
                </c:pt>
                <c:pt idx="45">
                  <c:v>-1.49794066</c:v>
                </c:pt>
                <c:pt idx="46">
                  <c:v>-0.604146556</c:v>
                </c:pt>
                <c:pt idx="47">
                  <c:v>-1.461776541</c:v>
                </c:pt>
                <c:pt idx="48">
                  <c:v>1.627789275</c:v>
                </c:pt>
                <c:pt idx="49">
                  <c:v>0.32854579</c:v>
                </c:pt>
                <c:pt idx="50">
                  <c:v>-2.319969358</c:v>
                </c:pt>
                <c:pt idx="51">
                  <c:v>-0.544791366</c:v>
                </c:pt>
                <c:pt idx="52">
                  <c:v>1.407836984</c:v>
                </c:pt>
                <c:pt idx="53">
                  <c:v>-2.178654078</c:v>
                </c:pt>
                <c:pt idx="54">
                  <c:v>0.305289334</c:v>
                </c:pt>
                <c:pt idx="55">
                  <c:v>-2.214928321</c:v>
                </c:pt>
                <c:pt idx="56">
                  <c:v>-0.746830446</c:v>
                </c:pt>
                <c:pt idx="57">
                  <c:v>3.112174492</c:v>
                </c:pt>
                <c:pt idx="58">
                  <c:v>-3.826048599</c:v>
                </c:pt>
                <c:pt idx="59">
                  <c:v>1.912129155</c:v>
                </c:pt>
                <c:pt idx="60">
                  <c:v>-3.094070551</c:v>
                </c:pt>
                <c:pt idx="61">
                  <c:v>1.554965063</c:v>
                </c:pt>
                <c:pt idx="62">
                  <c:v>0.706575888</c:v>
                </c:pt>
                <c:pt idx="63">
                  <c:v>0.259548402</c:v>
                </c:pt>
                <c:pt idx="64">
                  <c:v>0.416550646</c:v>
                </c:pt>
                <c:pt idx="65">
                  <c:v>-1.447128777</c:v>
                </c:pt>
                <c:pt idx="66">
                  <c:v>-0.748858183</c:v>
                </c:pt>
                <c:pt idx="67">
                  <c:v>-2.874943392</c:v>
                </c:pt>
                <c:pt idx="68">
                  <c:v>1.102372283</c:v>
                </c:pt>
                <c:pt idx="69">
                  <c:v>-0.256178719</c:v>
                </c:pt>
                <c:pt idx="70">
                  <c:v>-0.476681076</c:v>
                </c:pt>
                <c:pt idx="71">
                  <c:v>0.019794278</c:v>
                </c:pt>
                <c:pt idx="72">
                  <c:v>1.066572575</c:v>
                </c:pt>
                <c:pt idx="73">
                  <c:v>1.097425892</c:v>
                </c:pt>
                <c:pt idx="74">
                  <c:v>0.168186635</c:v>
                </c:pt>
                <c:pt idx="75">
                  <c:v>0.553291438</c:v>
                </c:pt>
                <c:pt idx="76">
                  <c:v>-0.419900584</c:v>
                </c:pt>
                <c:pt idx="77">
                  <c:v>1.717565785</c:v>
                </c:pt>
                <c:pt idx="78">
                  <c:v>1.669916567</c:v>
                </c:pt>
                <c:pt idx="79">
                  <c:v>-1.815002908</c:v>
                </c:pt>
                <c:pt idx="80">
                  <c:v>2.939610062</c:v>
                </c:pt>
                <c:pt idx="81">
                  <c:v>-2.543209027</c:v>
                </c:pt>
                <c:pt idx="82">
                  <c:v>-0.900634864</c:v>
                </c:pt>
                <c:pt idx="83">
                  <c:v>2.377790202</c:v>
                </c:pt>
                <c:pt idx="84">
                  <c:v>-0.856507848</c:v>
                </c:pt>
                <c:pt idx="85">
                  <c:v>0.340841137</c:v>
                </c:pt>
                <c:pt idx="86">
                  <c:v>0.760880585</c:v>
                </c:pt>
                <c:pt idx="87">
                  <c:v>1.378318187</c:v>
                </c:pt>
                <c:pt idx="88">
                  <c:v>0.613238398</c:v>
                </c:pt>
                <c:pt idx="89">
                  <c:v>-0.352318964</c:v>
                </c:pt>
                <c:pt idx="90">
                  <c:v>1.922703563</c:v>
                </c:pt>
                <c:pt idx="91">
                  <c:v>2.026865178</c:v>
                </c:pt>
                <c:pt idx="92">
                  <c:v>-0.3643628</c:v>
                </c:pt>
                <c:pt idx="93">
                  <c:v>-1.596778345</c:v>
                </c:pt>
                <c:pt idx="94">
                  <c:v>1.164546929</c:v>
                </c:pt>
                <c:pt idx="95">
                  <c:v>-0.45250649</c:v>
                </c:pt>
                <c:pt idx="96">
                  <c:v>0.25597132</c:v>
                </c:pt>
                <c:pt idx="97">
                  <c:v>-0.821789722</c:v>
                </c:pt>
                <c:pt idx="98">
                  <c:v>-1.290821148</c:v>
                </c:pt>
                <c:pt idx="99">
                  <c:v>-1.880480936</c:v>
                </c:pt>
                <c:pt idx="100">
                  <c:v>-1.551219259</c:v>
                </c:pt>
                <c:pt idx="101">
                  <c:v>0.599466878</c:v>
                </c:pt>
                <c:pt idx="102">
                  <c:v>-0.040141957</c:v>
                </c:pt>
                <c:pt idx="103">
                  <c:v>-2.821623201</c:v>
                </c:pt>
                <c:pt idx="104">
                  <c:v>-0.772497753</c:v>
                </c:pt>
                <c:pt idx="105">
                  <c:v>0.150800338</c:v>
                </c:pt>
                <c:pt idx="106">
                  <c:v>-0.832313017</c:v>
                </c:pt>
                <c:pt idx="107">
                  <c:v>0.392074846</c:v>
                </c:pt>
                <c:pt idx="108">
                  <c:v>0.477280467</c:v>
                </c:pt>
                <c:pt idx="109">
                  <c:v>0.838303767</c:v>
                </c:pt>
                <c:pt idx="110">
                  <c:v>3.065075835</c:v>
                </c:pt>
                <c:pt idx="111">
                  <c:v>0.272758578</c:v>
                </c:pt>
                <c:pt idx="112">
                  <c:v>0.982264591</c:v>
                </c:pt>
                <c:pt idx="113">
                  <c:v>0.714144906</c:v>
                </c:pt>
                <c:pt idx="114">
                  <c:v>0.964817713</c:v>
                </c:pt>
                <c:pt idx="115">
                  <c:v>1.535379985</c:v>
                </c:pt>
                <c:pt idx="116">
                  <c:v>0.94614805</c:v>
                </c:pt>
                <c:pt idx="117">
                  <c:v>-0.682315422</c:v>
                </c:pt>
                <c:pt idx="118">
                  <c:v>-0.015383264</c:v>
                </c:pt>
                <c:pt idx="119">
                  <c:v>-0.474276754</c:v>
                </c:pt>
                <c:pt idx="120">
                  <c:v>-0.015115124</c:v>
                </c:pt>
                <c:pt idx="121">
                  <c:v>0.939905046</c:v>
                </c:pt>
                <c:pt idx="122">
                  <c:v>3.553440869</c:v>
                </c:pt>
                <c:pt idx="123">
                  <c:v>0.458595717</c:v>
                </c:pt>
                <c:pt idx="124">
                  <c:v>0.736448503</c:v>
                </c:pt>
                <c:pt idx="125">
                  <c:v>-0.510686672</c:v>
                </c:pt>
                <c:pt idx="126">
                  <c:v>-0.88086584</c:v>
                </c:pt>
                <c:pt idx="127">
                  <c:v>-1.168727214</c:v>
                </c:pt>
                <c:pt idx="128">
                  <c:v>2.998084393</c:v>
                </c:pt>
                <c:pt idx="129">
                  <c:v>-0.566030071</c:v>
                </c:pt>
                <c:pt idx="130">
                  <c:v>-2.117857995</c:v>
                </c:pt>
                <c:pt idx="131">
                  <c:v>0.026748862</c:v>
                </c:pt>
                <c:pt idx="132">
                  <c:v>2.413089746</c:v>
                </c:pt>
                <c:pt idx="133">
                  <c:v>-0.089757135</c:v>
                </c:pt>
                <c:pt idx="134">
                  <c:v>-1.610755535</c:v>
                </c:pt>
                <c:pt idx="135">
                  <c:v>0.584643977</c:v>
                </c:pt>
                <c:pt idx="136">
                  <c:v>-0.058503123</c:v>
                </c:pt>
                <c:pt idx="137">
                  <c:v>1.260127822</c:v>
                </c:pt>
                <c:pt idx="138">
                  <c:v>2.655223521</c:v>
                </c:pt>
                <c:pt idx="139">
                  <c:v>0.697978219</c:v>
                </c:pt>
                <c:pt idx="140">
                  <c:v>0.123265657</c:v>
                </c:pt>
                <c:pt idx="141">
                  <c:v>-1.542687108</c:v>
                </c:pt>
                <c:pt idx="142">
                  <c:v>0.524649584</c:v>
                </c:pt>
                <c:pt idx="143">
                  <c:v>0.456111903</c:v>
                </c:pt>
                <c:pt idx="144">
                  <c:v>-0.800877041</c:v>
                </c:pt>
                <c:pt idx="145">
                  <c:v>0.298546847</c:v>
                </c:pt>
                <c:pt idx="146">
                  <c:v>-0.987548561</c:v>
                </c:pt>
                <c:pt idx="147">
                  <c:v>-0.483018086</c:v>
                </c:pt>
                <c:pt idx="148">
                  <c:v>0.166195706</c:v>
                </c:pt>
                <c:pt idx="149">
                  <c:v>-0.901476156</c:v>
                </c:pt>
                <c:pt idx="150">
                  <c:v>-0.044104158</c:v>
                </c:pt>
                <c:pt idx="151">
                  <c:v>-2.629133235</c:v>
                </c:pt>
                <c:pt idx="152">
                  <c:v>2.905236285</c:v>
                </c:pt>
                <c:pt idx="153">
                  <c:v>2.836336224</c:v>
                </c:pt>
                <c:pt idx="154">
                  <c:v>0.531425818</c:v>
                </c:pt>
                <c:pt idx="155">
                  <c:v>-7.303404987</c:v>
                </c:pt>
                <c:pt idx="156">
                  <c:v>-1.688881877</c:v>
                </c:pt>
                <c:pt idx="157">
                  <c:v>-2.293606923</c:v>
                </c:pt>
                <c:pt idx="158">
                  <c:v>-0.591985915</c:v>
                </c:pt>
                <c:pt idx="159">
                  <c:v>0.013560057</c:v>
                </c:pt>
                <c:pt idx="160">
                  <c:v>-0.686766089</c:v>
                </c:pt>
                <c:pt idx="161">
                  <c:v>-0.695105575</c:v>
                </c:pt>
                <c:pt idx="162">
                  <c:v>-1.839308431</c:v>
                </c:pt>
                <c:pt idx="163">
                  <c:v>-0.144505432</c:v>
                </c:pt>
                <c:pt idx="164">
                  <c:v>1.309926599</c:v>
                </c:pt>
                <c:pt idx="165">
                  <c:v>0.455204777</c:v>
                </c:pt>
                <c:pt idx="166">
                  <c:v>0.215509051</c:v>
                </c:pt>
                <c:pt idx="167">
                  <c:v>-0.095580856</c:v>
                </c:pt>
                <c:pt idx="168">
                  <c:v>-0.541606336</c:v>
                </c:pt>
                <c:pt idx="169">
                  <c:v>0.840516582</c:v>
                </c:pt>
                <c:pt idx="170">
                  <c:v>-2.170190315</c:v>
                </c:pt>
                <c:pt idx="171">
                  <c:v>-0.281585128</c:v>
                </c:pt>
                <c:pt idx="172">
                  <c:v>2.275732313</c:v>
                </c:pt>
                <c:pt idx="173">
                  <c:v>-0.110207559</c:v>
                </c:pt>
                <c:pt idx="174">
                  <c:v>0.273603298</c:v>
                </c:pt>
                <c:pt idx="175">
                  <c:v>-5.307791035</c:v>
                </c:pt>
                <c:pt idx="176">
                  <c:v>-0.528220358</c:v>
                </c:pt>
                <c:pt idx="177">
                  <c:v>-1.281505234</c:v>
                </c:pt>
                <c:pt idx="178">
                  <c:v>-2.212289315</c:v>
                </c:pt>
                <c:pt idx="179">
                  <c:v>3.489043708</c:v>
                </c:pt>
                <c:pt idx="180">
                  <c:v>-2.891479276</c:v>
                </c:pt>
                <c:pt idx="181">
                  <c:v>0.890912994</c:v>
                </c:pt>
                <c:pt idx="182">
                  <c:v>-2.828360058</c:v>
                </c:pt>
                <c:pt idx="183">
                  <c:v>-1.925656769</c:v>
                </c:pt>
                <c:pt idx="184">
                  <c:v>-0.876069713</c:v>
                </c:pt>
                <c:pt idx="185">
                  <c:v>0.435951884</c:v>
                </c:pt>
                <c:pt idx="186">
                  <c:v>0.16168064</c:v>
                </c:pt>
                <c:pt idx="187">
                  <c:v>3.071975832</c:v>
                </c:pt>
                <c:pt idx="188">
                  <c:v>0.532861768</c:v>
                </c:pt>
                <c:pt idx="189">
                  <c:v>-0.680900142</c:v>
                </c:pt>
                <c:pt idx="190">
                  <c:v>-0.884927536</c:v>
                </c:pt>
                <c:pt idx="191">
                  <c:v>-1.63019994</c:v>
                </c:pt>
                <c:pt idx="192">
                  <c:v>0.752570397</c:v>
                </c:pt>
                <c:pt idx="193">
                  <c:v>-1.797308046</c:v>
                </c:pt>
                <c:pt idx="194">
                  <c:v>-1.240420659</c:v>
                </c:pt>
                <c:pt idx="195">
                  <c:v>-0.194803449</c:v>
                </c:pt>
                <c:pt idx="196">
                  <c:v>1.6663092</c:v>
                </c:pt>
                <c:pt idx="197">
                  <c:v>-0.248692246</c:v>
                </c:pt>
                <c:pt idx="198">
                  <c:v>2.14220137</c:v>
                </c:pt>
                <c:pt idx="199">
                  <c:v>-0.602066921</c:v>
                </c:pt>
              </c:strCache>
            </c:strRef>
          </c:xVal>
          <c:yVal>
            <c:numRef>
              <c:f>Regression_Output!$C$27:$C$226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D-4D4F-BB73-8D1029FF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62272"/>
        <c:axId val="633429519"/>
      </c:scatterChart>
      <c:valAx>
        <c:axId val="10463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429519"/>
        <c:crosses val="autoZero"/>
        <c:crossBetween val="midCat"/>
      </c:valAx>
      <c:valAx>
        <c:axId val="633429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362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RawData!$D$2:$D$201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9-D141-9243-8B9C9CAB7535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Regression_Output!$B$27:$B$226</c:f>
              <c:numCache>
                <c:formatCode>General</c:formatCode>
                <c:ptCount val="200"/>
                <c:pt idx="0">
                  <c:v>21.220972090131969</c:v>
                </c:pt>
                <c:pt idx="1">
                  <c:v>11.268247745908697</c:v>
                </c:pt>
                <c:pt idx="2">
                  <c:v>10.496208970788848</c:v>
                </c:pt>
                <c:pt idx="3">
                  <c:v>17.312446514665417</c:v>
                </c:pt>
                <c:pt idx="4">
                  <c:v>15.644136851483578</c:v>
                </c:pt>
                <c:pt idx="5">
                  <c:v>10.356336772792888</c:v>
                </c:pt>
                <c:pt idx="6">
                  <c:v>11.273284695623209</c:v>
                </c:pt>
                <c:pt idx="7">
                  <c:v>13.270624580762295</c:v>
                </c:pt>
                <c:pt idx="8">
                  <c:v>5.3183960269353756</c:v>
                </c:pt>
                <c:pt idx="9">
                  <c:v>15.788710131629363</c:v>
                </c:pt>
                <c:pt idx="10">
                  <c:v>8.8527202046269728</c:v>
                </c:pt>
                <c:pt idx="11">
                  <c:v>18.884005226703326</c:v>
                </c:pt>
                <c:pt idx="12">
                  <c:v>9.6987966191029038</c:v>
                </c:pt>
                <c:pt idx="13">
                  <c:v>10.749213733376745</c:v>
                </c:pt>
                <c:pt idx="14">
                  <c:v>19.273288519187414</c:v>
                </c:pt>
                <c:pt idx="15">
                  <c:v>20.38554444784743</c:v>
                </c:pt>
                <c:pt idx="16">
                  <c:v>12.271057942378176</c:v>
                </c:pt>
                <c:pt idx="17">
                  <c:v>24.202145016119793</c:v>
                </c:pt>
                <c:pt idx="18">
                  <c:v>10.592439797040624</c:v>
                </c:pt>
                <c:pt idx="19">
                  <c:v>15.208727943754367</c:v>
                </c:pt>
                <c:pt idx="20">
                  <c:v>19.497940659798669</c:v>
                </c:pt>
                <c:pt idx="21">
                  <c:v>18.104146556140144</c:v>
                </c:pt>
                <c:pt idx="22">
                  <c:v>7.0617765412075668</c:v>
                </c:pt>
                <c:pt idx="23">
                  <c:v>18.872210724675238</c:v>
                </c:pt>
                <c:pt idx="24">
                  <c:v>9.3714542096256324</c:v>
                </c:pt>
                <c:pt idx="25">
                  <c:v>19.319969357876957</c:v>
                </c:pt>
                <c:pt idx="26">
                  <c:v>15.544791366262904</c:v>
                </c:pt>
                <c:pt idx="27">
                  <c:v>19.492163015867146</c:v>
                </c:pt>
                <c:pt idx="28">
                  <c:v>21.078654078486522</c:v>
                </c:pt>
                <c:pt idx="29">
                  <c:v>10.194710665691497</c:v>
                </c:pt>
                <c:pt idx="30">
                  <c:v>23.614928321083148</c:v>
                </c:pt>
                <c:pt idx="31">
                  <c:v>12.646830446075805</c:v>
                </c:pt>
                <c:pt idx="32">
                  <c:v>10.087825507648523</c:v>
                </c:pt>
                <c:pt idx="33">
                  <c:v>21.226048598618252</c:v>
                </c:pt>
                <c:pt idx="34">
                  <c:v>9.9878708452736262</c:v>
                </c:pt>
                <c:pt idx="35">
                  <c:v>20.894070551059013</c:v>
                </c:pt>
                <c:pt idx="36">
                  <c:v>23.845034937373175</c:v>
                </c:pt>
                <c:pt idx="37">
                  <c:v>13.993424112067634</c:v>
                </c:pt>
                <c:pt idx="38">
                  <c:v>9.8404515984051351</c:v>
                </c:pt>
                <c:pt idx="39">
                  <c:v>21.083449353888504</c:v>
                </c:pt>
                <c:pt idx="40">
                  <c:v>18.047128777235489</c:v>
                </c:pt>
                <c:pt idx="41">
                  <c:v>17.848858183325582</c:v>
                </c:pt>
                <c:pt idx="42">
                  <c:v>23.574943392391745</c:v>
                </c:pt>
                <c:pt idx="43">
                  <c:v>16.797627717006716</c:v>
                </c:pt>
                <c:pt idx="44">
                  <c:v>8.7561787190532669</c:v>
                </c:pt>
                <c:pt idx="45">
                  <c:v>16.576681075841552</c:v>
                </c:pt>
                <c:pt idx="46">
                  <c:v>10.58020572247913</c:v>
                </c:pt>
                <c:pt idx="47">
                  <c:v>22.133427425261207</c:v>
                </c:pt>
                <c:pt idx="48">
                  <c:v>18.702574108000572</c:v>
                </c:pt>
                <c:pt idx="49">
                  <c:v>9.5318133653267427</c:v>
                </c:pt>
                <c:pt idx="50">
                  <c:v>15.846708561907946</c:v>
                </c:pt>
                <c:pt idx="51">
                  <c:v>11.119900584312717</c:v>
                </c:pt>
                <c:pt idx="52">
                  <c:v>20.882434215137206</c:v>
                </c:pt>
                <c:pt idx="53">
                  <c:v>19.530083433117987</c:v>
                </c:pt>
                <c:pt idx="54">
                  <c:v>22.015002907728238</c:v>
                </c:pt>
                <c:pt idx="55">
                  <c:v>20.760389938283268</c:v>
                </c:pt>
                <c:pt idx="56">
                  <c:v>8.0432090267649627</c:v>
                </c:pt>
                <c:pt idx="57">
                  <c:v>14.1006348644796</c:v>
                </c:pt>
                <c:pt idx="58">
                  <c:v>21.422209798280136</c:v>
                </c:pt>
                <c:pt idx="59">
                  <c:v>19.256507847654259</c:v>
                </c:pt>
                <c:pt idx="60">
                  <c:v>7.7591588628839832</c:v>
                </c:pt>
                <c:pt idx="61">
                  <c:v>23.439119415160036</c:v>
                </c:pt>
                <c:pt idx="62">
                  <c:v>19.321681812568897</c:v>
                </c:pt>
                <c:pt idx="63">
                  <c:v>13.386761601890374</c:v>
                </c:pt>
                <c:pt idx="64">
                  <c:v>16.352318963636041</c:v>
                </c:pt>
                <c:pt idx="65">
                  <c:v>9.3772964368510863</c:v>
                </c:pt>
                <c:pt idx="66">
                  <c:v>8.9731348215433595</c:v>
                </c:pt>
                <c:pt idx="67">
                  <c:v>13.764362800101251</c:v>
                </c:pt>
                <c:pt idx="68">
                  <c:v>20.496778344657958</c:v>
                </c:pt>
                <c:pt idx="69">
                  <c:v>21.13545307116048</c:v>
                </c:pt>
                <c:pt idx="70">
                  <c:v>18.752506489717533</c:v>
                </c:pt>
                <c:pt idx="71">
                  <c:v>12.144028679825277</c:v>
                </c:pt>
                <c:pt idx="72">
                  <c:v>9.6217897216337356</c:v>
                </c:pt>
                <c:pt idx="73">
                  <c:v>12.290821148419887</c:v>
                </c:pt>
                <c:pt idx="74">
                  <c:v>18.880480936300916</c:v>
                </c:pt>
                <c:pt idx="75">
                  <c:v>10.251219258801276</c:v>
                </c:pt>
                <c:pt idx="76">
                  <c:v>6.3005331222660264</c:v>
                </c:pt>
                <c:pt idx="77">
                  <c:v>14.240141956786079</c:v>
                </c:pt>
                <c:pt idx="78">
                  <c:v>8.1216232014386662</c:v>
                </c:pt>
                <c:pt idx="79">
                  <c:v>11.772497753410732</c:v>
                </c:pt>
                <c:pt idx="80">
                  <c:v>11.649199662240415</c:v>
                </c:pt>
                <c:pt idx="81">
                  <c:v>18.132313016870842</c:v>
                </c:pt>
                <c:pt idx="82">
                  <c:v>10.907925153949162</c:v>
                </c:pt>
                <c:pt idx="83">
                  <c:v>13.122719532555758</c:v>
                </c:pt>
                <c:pt idx="84">
                  <c:v>20.861696232919048</c:v>
                </c:pt>
                <c:pt idx="85">
                  <c:v>17.134924165116612</c:v>
                </c:pt>
                <c:pt idx="86">
                  <c:v>11.727241421886937</c:v>
                </c:pt>
                <c:pt idx="87">
                  <c:v>15.017735409360389</c:v>
                </c:pt>
                <c:pt idx="88">
                  <c:v>12.185855094202157</c:v>
                </c:pt>
                <c:pt idx="89">
                  <c:v>15.735182286891735</c:v>
                </c:pt>
                <c:pt idx="90">
                  <c:v>12.464620015191754</c:v>
                </c:pt>
                <c:pt idx="91">
                  <c:v>6.353851950258151</c:v>
                </c:pt>
                <c:pt idx="92">
                  <c:v>20.082315421711897</c:v>
                </c:pt>
                <c:pt idx="93">
                  <c:v>22.215383264002355</c:v>
                </c:pt>
                <c:pt idx="94">
                  <c:v>11.974276753759019</c:v>
                </c:pt>
                <c:pt idx="95">
                  <c:v>16.915115124368288</c:v>
                </c:pt>
                <c:pt idx="96">
                  <c:v>15.760094954089883</c:v>
                </c:pt>
                <c:pt idx="97">
                  <c:v>16.946559130529554</c:v>
                </c:pt>
                <c:pt idx="98">
                  <c:v>24.941404282723408</c:v>
                </c:pt>
                <c:pt idx="99">
                  <c:v>16.46355149663713</c:v>
                </c:pt>
                <c:pt idx="100">
                  <c:v>17.210686671842915</c:v>
                </c:pt>
                <c:pt idx="101">
                  <c:v>24.680865840292746</c:v>
                </c:pt>
                <c:pt idx="102">
                  <c:v>20.968727214144803</c:v>
                </c:pt>
                <c:pt idx="103">
                  <c:v>16.701915606753641</c:v>
                </c:pt>
                <c:pt idx="104">
                  <c:v>21.26603007079391</c:v>
                </c:pt>
                <c:pt idx="105">
                  <c:v>17.117857995053004</c:v>
                </c:pt>
                <c:pt idx="106">
                  <c:v>7.173251138166882</c:v>
                </c:pt>
                <c:pt idx="107">
                  <c:v>9.5869102535947484</c:v>
                </c:pt>
                <c:pt idx="108">
                  <c:v>5.3897571353379821</c:v>
                </c:pt>
                <c:pt idx="109">
                  <c:v>21.410755535218197</c:v>
                </c:pt>
                <c:pt idx="110">
                  <c:v>17.815356023201215</c:v>
                </c:pt>
                <c:pt idx="111">
                  <c:v>21.858503123268324</c:v>
                </c:pt>
                <c:pt idx="112">
                  <c:v>15.839872178009488</c:v>
                </c:pt>
                <c:pt idx="113">
                  <c:v>18.24477647904974</c:v>
                </c:pt>
                <c:pt idx="114">
                  <c:v>13.902021781098403</c:v>
                </c:pt>
                <c:pt idx="115">
                  <c:v>12.476734343021656</c:v>
                </c:pt>
                <c:pt idx="116">
                  <c:v>13.742687108423645</c:v>
                </c:pt>
                <c:pt idx="117">
                  <c:v>8.8753504164405328</c:v>
                </c:pt>
                <c:pt idx="118">
                  <c:v>15.443888096698039</c:v>
                </c:pt>
                <c:pt idx="119">
                  <c:v>7.4008770408447528</c:v>
                </c:pt>
                <c:pt idx="120">
                  <c:v>15.201453153316342</c:v>
                </c:pt>
                <c:pt idx="121">
                  <c:v>7.9875485612203052</c:v>
                </c:pt>
                <c:pt idx="122">
                  <c:v>17.083018085785788</c:v>
                </c:pt>
                <c:pt idx="123">
                  <c:v>15.033804293659657</c:v>
                </c:pt>
                <c:pt idx="124">
                  <c:v>20.601476156228212</c:v>
                </c:pt>
                <c:pt idx="125">
                  <c:v>10.644104157649897</c:v>
                </c:pt>
                <c:pt idx="126">
                  <c:v>9.22913323479718</c:v>
                </c:pt>
                <c:pt idx="127">
                  <c:v>8.9947637147672879</c:v>
                </c:pt>
                <c:pt idx="128">
                  <c:v>21.863663776223429</c:v>
                </c:pt>
                <c:pt idx="129">
                  <c:v>9.1685741822447682</c:v>
                </c:pt>
                <c:pt idx="130">
                  <c:v>8.9034049872218706</c:v>
                </c:pt>
                <c:pt idx="131">
                  <c:v>19.388881876884916</c:v>
                </c:pt>
                <c:pt idx="132">
                  <c:v>7.9936069233738678</c:v>
                </c:pt>
                <c:pt idx="133">
                  <c:v>20.1919859153004</c:v>
                </c:pt>
                <c:pt idx="134">
                  <c:v>10.786439942983842</c:v>
                </c:pt>
                <c:pt idx="135">
                  <c:v>12.286766088672181</c:v>
                </c:pt>
                <c:pt idx="136">
                  <c:v>10.195105575437562</c:v>
                </c:pt>
                <c:pt idx="137">
                  <c:v>22.639308431263466</c:v>
                </c:pt>
                <c:pt idx="138">
                  <c:v>9.7445054321143871</c:v>
                </c:pt>
                <c:pt idx="139">
                  <c:v>19.39007340137254</c:v>
                </c:pt>
                <c:pt idx="140">
                  <c:v>10.444795222842378</c:v>
                </c:pt>
                <c:pt idx="141">
                  <c:v>18.984490948774418</c:v>
                </c:pt>
                <c:pt idx="142">
                  <c:v>20.195580856024311</c:v>
                </c:pt>
                <c:pt idx="143">
                  <c:v>10.941606335607354</c:v>
                </c:pt>
                <c:pt idx="144">
                  <c:v>11.459483418394443</c:v>
                </c:pt>
                <c:pt idx="145">
                  <c:v>12.47019031512437</c:v>
                </c:pt>
                <c:pt idx="146">
                  <c:v>18.481585127926241</c:v>
                </c:pt>
                <c:pt idx="147">
                  <c:v>23.124267686561588</c:v>
                </c:pt>
                <c:pt idx="148">
                  <c:v>11.010207558931814</c:v>
                </c:pt>
                <c:pt idx="149">
                  <c:v>9.8263967016566252</c:v>
                </c:pt>
                <c:pt idx="150">
                  <c:v>21.407791035209016</c:v>
                </c:pt>
                <c:pt idx="151">
                  <c:v>12.128220357677343</c:v>
                </c:pt>
                <c:pt idx="152">
                  <c:v>17.881505233971545</c:v>
                </c:pt>
                <c:pt idx="153">
                  <c:v>18.212289315382925</c:v>
                </c:pt>
                <c:pt idx="154">
                  <c:v>17.11095629230325</c:v>
                </c:pt>
                <c:pt idx="155">
                  <c:v>6.091479275918938</c:v>
                </c:pt>
                <c:pt idx="156">
                  <c:v>14.409087005967839</c:v>
                </c:pt>
                <c:pt idx="157">
                  <c:v>12.928360057599731</c:v>
                </c:pt>
                <c:pt idx="158">
                  <c:v>9.2256567688557158</c:v>
                </c:pt>
                <c:pt idx="159">
                  <c:v>13.776069712971518</c:v>
                </c:pt>
                <c:pt idx="160">
                  <c:v>15.964048116375713</c:v>
                </c:pt>
                <c:pt idx="161">
                  <c:v>13.138319360254945</c:v>
                </c:pt>
                <c:pt idx="162">
                  <c:v>16.828024168339205</c:v>
                </c:pt>
                <c:pt idx="163">
                  <c:v>17.467138231811017</c:v>
                </c:pt>
                <c:pt idx="164">
                  <c:v>12.580900142261488</c:v>
                </c:pt>
                <c:pt idx="165">
                  <c:v>17.784927535794264</c:v>
                </c:pt>
                <c:pt idx="166">
                  <c:v>9.6301999397487474</c:v>
                </c:pt>
                <c:pt idx="167">
                  <c:v>16.447429603152791</c:v>
                </c:pt>
                <c:pt idx="168">
                  <c:v>18.897308046281061</c:v>
                </c:pt>
                <c:pt idx="169">
                  <c:v>21.240420658813239</c:v>
                </c:pt>
                <c:pt idx="170">
                  <c:v>8.5948034490270402</c:v>
                </c:pt>
                <c:pt idx="171">
                  <c:v>15.833690800046433</c:v>
                </c:pt>
                <c:pt idx="172">
                  <c:v>7.8486922457025958</c:v>
                </c:pt>
                <c:pt idx="173">
                  <c:v>14.557798629556224</c:v>
                </c:pt>
                <c:pt idx="174">
                  <c:v>17.102066920678553</c:v>
                </c:pt>
                <c:pt idx="175">
                  <c:v>24.947551216308032</c:v>
                </c:pt>
                <c:pt idx="176">
                  <c:v>21.38770686329341</c:v>
                </c:pt>
                <c:pt idx="177">
                  <c:v>14.738220631391146</c:v>
                </c:pt>
                <c:pt idx="178">
                  <c:v>19.944329415922784</c:v>
                </c:pt>
                <c:pt idx="179">
                  <c:v>14.717265164530449</c:v>
                </c:pt>
                <c:pt idx="180">
                  <c:v>13.432322433848235</c:v>
                </c:pt>
                <c:pt idx="181">
                  <c:v>17.108530742128757</c:v>
                </c:pt>
                <c:pt idx="182">
                  <c:v>8.3048529750339686</c:v>
                </c:pt>
                <c:pt idx="183">
                  <c:v>24.90888355698161</c:v>
                </c:pt>
                <c:pt idx="184">
                  <c:v>20.732659027638444</c:v>
                </c:pt>
                <c:pt idx="185">
                  <c:v>20.618843336853875</c:v>
                </c:pt>
                <c:pt idx="186">
                  <c:v>12.453941515935069</c:v>
                </c:pt>
                <c:pt idx="187">
                  <c:v>18.106756925955651</c:v>
                </c:pt>
                <c:pt idx="188">
                  <c:v>21.685176262184537</c:v>
                </c:pt>
                <c:pt idx="189">
                  <c:v>6.9458294281920754</c:v>
                </c:pt>
                <c:pt idx="190">
                  <c:v>11.175429698702917</c:v>
                </c:pt>
                <c:pt idx="191">
                  <c:v>9.8934077068072366</c:v>
                </c:pt>
                <c:pt idx="192">
                  <c:v>6.0109033267392071</c:v>
                </c:pt>
                <c:pt idx="193">
                  <c:v>18.2019401936614</c:v>
                </c:pt>
                <c:pt idx="194">
                  <c:v>16.586915068174829</c:v>
                </c:pt>
                <c:pt idx="195">
                  <c:v>7.1054895115152306</c:v>
                </c:pt>
                <c:pt idx="196">
                  <c:v>10.280941434148362</c:v>
                </c:pt>
                <c:pt idx="197">
                  <c:v>15.259286831881564</c:v>
                </c:pt>
                <c:pt idx="198">
                  <c:v>24.582219523027575</c:v>
                </c:pt>
                <c:pt idx="199">
                  <c:v>18.185120481935986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9-D141-9243-8B9C9CAB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41503"/>
        <c:axId val="633535407"/>
      </c:scatterChart>
      <c:valAx>
        <c:axId val="63354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535407"/>
        <c:crosses val="autoZero"/>
        <c:crossBetween val="midCat"/>
      </c:valAx>
      <c:valAx>
        <c:axId val="633535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541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strRef>
              <c:f>Regression_Output!$B$2:$B$201</c:f>
              <c:strCache>
                <c:ptCount val="200"/>
                <c:pt idx="2">
                  <c:v>0.950048046</c:v>
                </c:pt>
                <c:pt idx="3">
                  <c:v>0.90259129</c:v>
                </c:pt>
                <c:pt idx="4">
                  <c:v>0.90110034</c:v>
                </c:pt>
                <c:pt idx="5">
                  <c:v>1.661695147</c:v>
                </c:pt>
                <c:pt idx="6">
                  <c:v>200</c:v>
                </c:pt>
                <c:pt idx="9">
                  <c:v>df</c:v>
                </c:pt>
                <c:pt idx="10">
                  <c:v>3</c:v>
                </c:pt>
                <c:pt idx="11">
                  <c:v>196</c:v>
                </c:pt>
                <c:pt idx="12">
                  <c:v>199</c:v>
                </c:pt>
                <c:pt idx="14">
                  <c:v>Coefficients</c:v>
                </c:pt>
                <c:pt idx="15">
                  <c:v>4.625124079</c:v>
                </c:pt>
                <c:pt idx="16">
                  <c:v>0.05444578</c:v>
                </c:pt>
                <c:pt idx="17">
                  <c:v>0.107001228</c:v>
                </c:pt>
                <c:pt idx="18">
                  <c:v>0.000335658</c:v>
                </c:pt>
                <c:pt idx="23">
                  <c:v>Y-hat</c:v>
                </c:pt>
                <c:pt idx="24">
                  <c:v>Predicted Sales</c:v>
                </c:pt>
                <c:pt idx="25">
                  <c:v>21.22097209</c:v>
                </c:pt>
                <c:pt idx="26">
                  <c:v>11.26824775</c:v>
                </c:pt>
                <c:pt idx="27">
                  <c:v>10.49620897</c:v>
                </c:pt>
                <c:pt idx="28">
                  <c:v>17.31244651</c:v>
                </c:pt>
                <c:pt idx="29">
                  <c:v>15.64413685</c:v>
                </c:pt>
                <c:pt idx="30">
                  <c:v>10.35633677</c:v>
                </c:pt>
                <c:pt idx="31">
                  <c:v>11.2732847</c:v>
                </c:pt>
                <c:pt idx="32">
                  <c:v>13.27062458</c:v>
                </c:pt>
                <c:pt idx="33">
                  <c:v>5.318396027</c:v>
                </c:pt>
                <c:pt idx="34">
                  <c:v>15.78871013</c:v>
                </c:pt>
                <c:pt idx="35">
                  <c:v>8.852720205</c:v>
                </c:pt>
                <c:pt idx="36">
                  <c:v>18.88400523</c:v>
                </c:pt>
                <c:pt idx="37">
                  <c:v>9.698796619</c:v>
                </c:pt>
                <c:pt idx="38">
                  <c:v>10.74921373</c:v>
                </c:pt>
                <c:pt idx="39">
                  <c:v>19.27328852</c:v>
                </c:pt>
                <c:pt idx="40">
                  <c:v>20.38554445</c:v>
                </c:pt>
                <c:pt idx="41">
                  <c:v>12.27105794</c:v>
                </c:pt>
                <c:pt idx="42">
                  <c:v>24.20214502</c:v>
                </c:pt>
                <c:pt idx="43">
                  <c:v>10.5924398</c:v>
                </c:pt>
                <c:pt idx="44">
                  <c:v>15.20872794</c:v>
                </c:pt>
                <c:pt idx="45">
                  <c:v>19.49794066</c:v>
                </c:pt>
                <c:pt idx="46">
                  <c:v>18.10414656</c:v>
                </c:pt>
                <c:pt idx="47">
                  <c:v>7.061776541</c:v>
                </c:pt>
                <c:pt idx="48">
                  <c:v>18.87221072</c:v>
                </c:pt>
                <c:pt idx="49">
                  <c:v>9.37145421</c:v>
                </c:pt>
                <c:pt idx="50">
                  <c:v>19.31996936</c:v>
                </c:pt>
                <c:pt idx="51">
                  <c:v>15.54479137</c:v>
                </c:pt>
                <c:pt idx="52">
                  <c:v>19.49216302</c:v>
                </c:pt>
                <c:pt idx="53">
                  <c:v>21.07865408</c:v>
                </c:pt>
                <c:pt idx="54">
                  <c:v>10.19471067</c:v>
                </c:pt>
                <c:pt idx="55">
                  <c:v>23.61492832</c:v>
                </c:pt>
                <c:pt idx="56">
                  <c:v>12.64683045</c:v>
                </c:pt>
                <c:pt idx="57">
                  <c:v>10.08782551</c:v>
                </c:pt>
                <c:pt idx="58">
                  <c:v>21.2260486</c:v>
                </c:pt>
                <c:pt idx="59">
                  <c:v>9.987870845</c:v>
                </c:pt>
                <c:pt idx="60">
                  <c:v>20.89407055</c:v>
                </c:pt>
                <c:pt idx="61">
                  <c:v>23.84503494</c:v>
                </c:pt>
                <c:pt idx="62">
                  <c:v>13.99342411</c:v>
                </c:pt>
                <c:pt idx="63">
                  <c:v>9.840451598</c:v>
                </c:pt>
                <c:pt idx="64">
                  <c:v>21.08344935</c:v>
                </c:pt>
                <c:pt idx="65">
                  <c:v>18.04712878</c:v>
                </c:pt>
                <c:pt idx="66">
                  <c:v>17.84885818</c:v>
                </c:pt>
                <c:pt idx="67">
                  <c:v>23.57494339</c:v>
                </c:pt>
                <c:pt idx="68">
                  <c:v>16.79762772</c:v>
                </c:pt>
                <c:pt idx="69">
                  <c:v>8.756178719</c:v>
                </c:pt>
                <c:pt idx="70">
                  <c:v>16.57668108</c:v>
                </c:pt>
                <c:pt idx="71">
                  <c:v>10.58020572</c:v>
                </c:pt>
                <c:pt idx="72">
                  <c:v>22.13342743</c:v>
                </c:pt>
                <c:pt idx="73">
                  <c:v>18.70257411</c:v>
                </c:pt>
                <c:pt idx="74">
                  <c:v>9.531813365</c:v>
                </c:pt>
                <c:pt idx="75">
                  <c:v>15.84670856</c:v>
                </c:pt>
                <c:pt idx="76">
                  <c:v>11.11990058</c:v>
                </c:pt>
                <c:pt idx="77">
                  <c:v>20.88243422</c:v>
                </c:pt>
                <c:pt idx="78">
                  <c:v>19.53008343</c:v>
                </c:pt>
                <c:pt idx="79">
                  <c:v>22.01500291</c:v>
                </c:pt>
                <c:pt idx="80">
                  <c:v>20.76038994</c:v>
                </c:pt>
                <c:pt idx="81">
                  <c:v>8.043209027</c:v>
                </c:pt>
                <c:pt idx="82">
                  <c:v>14.10063486</c:v>
                </c:pt>
                <c:pt idx="83">
                  <c:v>21.4222098</c:v>
                </c:pt>
                <c:pt idx="84">
                  <c:v>19.25650785</c:v>
                </c:pt>
                <c:pt idx="85">
                  <c:v>7.759158863</c:v>
                </c:pt>
                <c:pt idx="86">
                  <c:v>23.43911942</c:v>
                </c:pt>
                <c:pt idx="87">
                  <c:v>19.32168181</c:v>
                </c:pt>
                <c:pt idx="88">
                  <c:v>13.3867616</c:v>
                </c:pt>
                <c:pt idx="89">
                  <c:v>16.35231896</c:v>
                </c:pt>
                <c:pt idx="90">
                  <c:v>9.377296437</c:v>
                </c:pt>
                <c:pt idx="91">
                  <c:v>8.973134822</c:v>
                </c:pt>
                <c:pt idx="92">
                  <c:v>13.7643628</c:v>
                </c:pt>
                <c:pt idx="93">
                  <c:v>20.49677834</c:v>
                </c:pt>
                <c:pt idx="94">
                  <c:v>21.13545307</c:v>
                </c:pt>
                <c:pt idx="95">
                  <c:v>18.75250649</c:v>
                </c:pt>
                <c:pt idx="96">
                  <c:v>12.14402868</c:v>
                </c:pt>
                <c:pt idx="97">
                  <c:v>9.621789722</c:v>
                </c:pt>
                <c:pt idx="98">
                  <c:v>12.29082115</c:v>
                </c:pt>
                <c:pt idx="99">
                  <c:v>18.88048094</c:v>
                </c:pt>
                <c:pt idx="100">
                  <c:v>10.25121926</c:v>
                </c:pt>
                <c:pt idx="101">
                  <c:v>6.300533122</c:v>
                </c:pt>
                <c:pt idx="102">
                  <c:v>14.24014196</c:v>
                </c:pt>
                <c:pt idx="103">
                  <c:v>8.121623201</c:v>
                </c:pt>
                <c:pt idx="104">
                  <c:v>11.77249775</c:v>
                </c:pt>
                <c:pt idx="105">
                  <c:v>11.64919966</c:v>
                </c:pt>
                <c:pt idx="106">
                  <c:v>18.13231302</c:v>
                </c:pt>
                <c:pt idx="107">
                  <c:v>10.90792515</c:v>
                </c:pt>
                <c:pt idx="108">
                  <c:v>13.12271953</c:v>
                </c:pt>
                <c:pt idx="109">
                  <c:v>20.86169623</c:v>
                </c:pt>
                <c:pt idx="110">
                  <c:v>17.13492417</c:v>
                </c:pt>
                <c:pt idx="111">
                  <c:v>11.72724142</c:v>
                </c:pt>
                <c:pt idx="112">
                  <c:v>15.01773541</c:v>
                </c:pt>
                <c:pt idx="113">
                  <c:v>12.18585509</c:v>
                </c:pt>
                <c:pt idx="114">
                  <c:v>15.73518229</c:v>
                </c:pt>
                <c:pt idx="115">
                  <c:v>12.46462002</c:v>
                </c:pt>
                <c:pt idx="116">
                  <c:v>6.35385195</c:v>
                </c:pt>
                <c:pt idx="117">
                  <c:v>20.08231542</c:v>
                </c:pt>
                <c:pt idx="118">
                  <c:v>22.21538326</c:v>
                </c:pt>
                <c:pt idx="119">
                  <c:v>11.97427675</c:v>
                </c:pt>
                <c:pt idx="120">
                  <c:v>16.91511512</c:v>
                </c:pt>
                <c:pt idx="121">
                  <c:v>15.76009495</c:v>
                </c:pt>
                <c:pt idx="122">
                  <c:v>16.94655913</c:v>
                </c:pt>
                <c:pt idx="123">
                  <c:v>24.94140428</c:v>
                </c:pt>
                <c:pt idx="124">
                  <c:v>16.4635515</c:v>
                </c:pt>
                <c:pt idx="125">
                  <c:v>17.21068667</c:v>
                </c:pt>
                <c:pt idx="126">
                  <c:v>24.68086584</c:v>
                </c:pt>
                <c:pt idx="127">
                  <c:v>20.96872721</c:v>
                </c:pt>
                <c:pt idx="128">
                  <c:v>16.70191561</c:v>
                </c:pt>
                <c:pt idx="129">
                  <c:v>21.26603007</c:v>
                </c:pt>
                <c:pt idx="130">
                  <c:v>17.117858</c:v>
                </c:pt>
                <c:pt idx="131">
                  <c:v>7.173251138</c:v>
                </c:pt>
                <c:pt idx="132">
                  <c:v>9.586910254</c:v>
                </c:pt>
                <c:pt idx="133">
                  <c:v>5.389757135</c:v>
                </c:pt>
                <c:pt idx="134">
                  <c:v>21.41075554</c:v>
                </c:pt>
                <c:pt idx="135">
                  <c:v>17.81535602</c:v>
                </c:pt>
                <c:pt idx="136">
                  <c:v>21.85850312</c:v>
                </c:pt>
                <c:pt idx="137">
                  <c:v>15.83987218</c:v>
                </c:pt>
                <c:pt idx="138">
                  <c:v>18.24477648</c:v>
                </c:pt>
                <c:pt idx="139">
                  <c:v>13.90202178</c:v>
                </c:pt>
                <c:pt idx="140">
                  <c:v>12.47673434</c:v>
                </c:pt>
                <c:pt idx="141">
                  <c:v>13.74268711</c:v>
                </c:pt>
                <c:pt idx="142">
                  <c:v>8.875350416</c:v>
                </c:pt>
                <c:pt idx="143">
                  <c:v>15.4438881</c:v>
                </c:pt>
                <c:pt idx="144">
                  <c:v>7.400877041</c:v>
                </c:pt>
                <c:pt idx="145">
                  <c:v>15.20145315</c:v>
                </c:pt>
                <c:pt idx="146">
                  <c:v>7.987548561</c:v>
                </c:pt>
                <c:pt idx="147">
                  <c:v>17.08301809</c:v>
                </c:pt>
                <c:pt idx="148">
                  <c:v>15.03380429</c:v>
                </c:pt>
                <c:pt idx="149">
                  <c:v>20.60147616</c:v>
                </c:pt>
                <c:pt idx="150">
                  <c:v>10.64410416</c:v>
                </c:pt>
                <c:pt idx="151">
                  <c:v>9.229133235</c:v>
                </c:pt>
                <c:pt idx="152">
                  <c:v>8.994763715</c:v>
                </c:pt>
                <c:pt idx="153">
                  <c:v>21.86366378</c:v>
                </c:pt>
                <c:pt idx="154">
                  <c:v>9.168574182</c:v>
                </c:pt>
                <c:pt idx="155">
                  <c:v>8.903404987</c:v>
                </c:pt>
                <c:pt idx="156">
                  <c:v>19.38888188</c:v>
                </c:pt>
                <c:pt idx="157">
                  <c:v>7.993606923</c:v>
                </c:pt>
                <c:pt idx="158">
                  <c:v>20.19198592</c:v>
                </c:pt>
                <c:pt idx="159">
                  <c:v>10.78643994</c:v>
                </c:pt>
                <c:pt idx="160">
                  <c:v>12.28676609</c:v>
                </c:pt>
                <c:pt idx="161">
                  <c:v>10.19510558</c:v>
                </c:pt>
                <c:pt idx="162">
                  <c:v>22.63930843</c:v>
                </c:pt>
                <c:pt idx="163">
                  <c:v>9.744505432</c:v>
                </c:pt>
                <c:pt idx="164">
                  <c:v>19.3900734</c:v>
                </c:pt>
                <c:pt idx="165">
                  <c:v>10.44479522</c:v>
                </c:pt>
                <c:pt idx="166">
                  <c:v>18.98449095</c:v>
                </c:pt>
                <c:pt idx="167">
                  <c:v>20.19558086</c:v>
                </c:pt>
                <c:pt idx="168">
                  <c:v>10.94160634</c:v>
                </c:pt>
                <c:pt idx="169">
                  <c:v>11.45948342</c:v>
                </c:pt>
                <c:pt idx="170">
                  <c:v>12.47019032</c:v>
                </c:pt>
                <c:pt idx="171">
                  <c:v>18.48158513</c:v>
                </c:pt>
                <c:pt idx="172">
                  <c:v>23.12426769</c:v>
                </c:pt>
                <c:pt idx="173">
                  <c:v>11.01020756</c:v>
                </c:pt>
                <c:pt idx="174">
                  <c:v>9.826396702</c:v>
                </c:pt>
                <c:pt idx="175">
                  <c:v>21.40779104</c:v>
                </c:pt>
                <c:pt idx="176">
                  <c:v>12.12822036</c:v>
                </c:pt>
                <c:pt idx="177">
                  <c:v>17.88150523</c:v>
                </c:pt>
                <c:pt idx="178">
                  <c:v>18.21228932</c:v>
                </c:pt>
                <c:pt idx="179">
                  <c:v>17.11095629</c:v>
                </c:pt>
                <c:pt idx="180">
                  <c:v>6.091479276</c:v>
                </c:pt>
                <c:pt idx="181">
                  <c:v>14.40908701</c:v>
                </c:pt>
                <c:pt idx="182">
                  <c:v>12.92836006</c:v>
                </c:pt>
                <c:pt idx="183">
                  <c:v>9.225656769</c:v>
                </c:pt>
                <c:pt idx="184">
                  <c:v>13.77606971</c:v>
                </c:pt>
                <c:pt idx="185">
                  <c:v>15.96404812</c:v>
                </c:pt>
                <c:pt idx="186">
                  <c:v>13.13831936</c:v>
                </c:pt>
                <c:pt idx="187">
                  <c:v>16.82802417</c:v>
                </c:pt>
                <c:pt idx="188">
                  <c:v>17.46713823</c:v>
                </c:pt>
                <c:pt idx="189">
                  <c:v>12.58090014</c:v>
                </c:pt>
                <c:pt idx="190">
                  <c:v>17.78492754</c:v>
                </c:pt>
                <c:pt idx="191">
                  <c:v>9.63019994</c:v>
                </c:pt>
                <c:pt idx="192">
                  <c:v>16.4474296</c:v>
                </c:pt>
                <c:pt idx="193">
                  <c:v>18.89730805</c:v>
                </c:pt>
                <c:pt idx="194">
                  <c:v>21.24042066</c:v>
                </c:pt>
                <c:pt idx="195">
                  <c:v>8.594803449</c:v>
                </c:pt>
                <c:pt idx="196">
                  <c:v>15.8336908</c:v>
                </c:pt>
                <c:pt idx="197">
                  <c:v>7.848692246</c:v>
                </c:pt>
                <c:pt idx="198">
                  <c:v>14.55779863</c:v>
                </c:pt>
                <c:pt idx="199">
                  <c:v>17.10206692</c:v>
                </c:pt>
              </c:strCache>
            </c:strRef>
          </c:xVal>
          <c:yVal>
            <c:numRef>
              <c:f>RawData!$D$2:$D$201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9-C14D-AB6F-C473D240F55D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strRef>
              <c:f>Regression_Output!$B$2:$B$201</c:f>
              <c:strCache>
                <c:ptCount val="200"/>
                <c:pt idx="2">
                  <c:v>0.950048046</c:v>
                </c:pt>
                <c:pt idx="3">
                  <c:v>0.90259129</c:v>
                </c:pt>
                <c:pt idx="4">
                  <c:v>0.90110034</c:v>
                </c:pt>
                <c:pt idx="5">
                  <c:v>1.661695147</c:v>
                </c:pt>
                <c:pt idx="6">
                  <c:v>200</c:v>
                </c:pt>
                <c:pt idx="9">
                  <c:v>df</c:v>
                </c:pt>
                <c:pt idx="10">
                  <c:v>3</c:v>
                </c:pt>
                <c:pt idx="11">
                  <c:v>196</c:v>
                </c:pt>
                <c:pt idx="12">
                  <c:v>199</c:v>
                </c:pt>
                <c:pt idx="14">
                  <c:v>Coefficients</c:v>
                </c:pt>
                <c:pt idx="15">
                  <c:v>4.625124079</c:v>
                </c:pt>
                <c:pt idx="16">
                  <c:v>0.05444578</c:v>
                </c:pt>
                <c:pt idx="17">
                  <c:v>0.107001228</c:v>
                </c:pt>
                <c:pt idx="18">
                  <c:v>0.000335658</c:v>
                </c:pt>
                <c:pt idx="23">
                  <c:v>Y-hat</c:v>
                </c:pt>
                <c:pt idx="24">
                  <c:v>Predicted Sales</c:v>
                </c:pt>
                <c:pt idx="25">
                  <c:v>21.22097209</c:v>
                </c:pt>
                <c:pt idx="26">
                  <c:v>11.26824775</c:v>
                </c:pt>
                <c:pt idx="27">
                  <c:v>10.49620897</c:v>
                </c:pt>
                <c:pt idx="28">
                  <c:v>17.31244651</c:v>
                </c:pt>
                <c:pt idx="29">
                  <c:v>15.64413685</c:v>
                </c:pt>
                <c:pt idx="30">
                  <c:v>10.35633677</c:v>
                </c:pt>
                <c:pt idx="31">
                  <c:v>11.2732847</c:v>
                </c:pt>
                <c:pt idx="32">
                  <c:v>13.27062458</c:v>
                </c:pt>
                <c:pt idx="33">
                  <c:v>5.318396027</c:v>
                </c:pt>
                <c:pt idx="34">
                  <c:v>15.78871013</c:v>
                </c:pt>
                <c:pt idx="35">
                  <c:v>8.852720205</c:v>
                </c:pt>
                <c:pt idx="36">
                  <c:v>18.88400523</c:v>
                </c:pt>
                <c:pt idx="37">
                  <c:v>9.698796619</c:v>
                </c:pt>
                <c:pt idx="38">
                  <c:v>10.74921373</c:v>
                </c:pt>
                <c:pt idx="39">
                  <c:v>19.27328852</c:v>
                </c:pt>
                <c:pt idx="40">
                  <c:v>20.38554445</c:v>
                </c:pt>
                <c:pt idx="41">
                  <c:v>12.27105794</c:v>
                </c:pt>
                <c:pt idx="42">
                  <c:v>24.20214502</c:v>
                </c:pt>
                <c:pt idx="43">
                  <c:v>10.5924398</c:v>
                </c:pt>
                <c:pt idx="44">
                  <c:v>15.20872794</c:v>
                </c:pt>
                <c:pt idx="45">
                  <c:v>19.49794066</c:v>
                </c:pt>
                <c:pt idx="46">
                  <c:v>18.10414656</c:v>
                </c:pt>
                <c:pt idx="47">
                  <c:v>7.061776541</c:v>
                </c:pt>
                <c:pt idx="48">
                  <c:v>18.87221072</c:v>
                </c:pt>
                <c:pt idx="49">
                  <c:v>9.37145421</c:v>
                </c:pt>
                <c:pt idx="50">
                  <c:v>19.31996936</c:v>
                </c:pt>
                <c:pt idx="51">
                  <c:v>15.54479137</c:v>
                </c:pt>
                <c:pt idx="52">
                  <c:v>19.49216302</c:v>
                </c:pt>
                <c:pt idx="53">
                  <c:v>21.07865408</c:v>
                </c:pt>
                <c:pt idx="54">
                  <c:v>10.19471067</c:v>
                </c:pt>
                <c:pt idx="55">
                  <c:v>23.61492832</c:v>
                </c:pt>
                <c:pt idx="56">
                  <c:v>12.64683045</c:v>
                </c:pt>
                <c:pt idx="57">
                  <c:v>10.08782551</c:v>
                </c:pt>
                <c:pt idx="58">
                  <c:v>21.2260486</c:v>
                </c:pt>
                <c:pt idx="59">
                  <c:v>9.987870845</c:v>
                </c:pt>
                <c:pt idx="60">
                  <c:v>20.89407055</c:v>
                </c:pt>
                <c:pt idx="61">
                  <c:v>23.84503494</c:v>
                </c:pt>
                <c:pt idx="62">
                  <c:v>13.99342411</c:v>
                </c:pt>
                <c:pt idx="63">
                  <c:v>9.840451598</c:v>
                </c:pt>
                <c:pt idx="64">
                  <c:v>21.08344935</c:v>
                </c:pt>
                <c:pt idx="65">
                  <c:v>18.04712878</c:v>
                </c:pt>
                <c:pt idx="66">
                  <c:v>17.84885818</c:v>
                </c:pt>
                <c:pt idx="67">
                  <c:v>23.57494339</c:v>
                </c:pt>
                <c:pt idx="68">
                  <c:v>16.79762772</c:v>
                </c:pt>
                <c:pt idx="69">
                  <c:v>8.756178719</c:v>
                </c:pt>
                <c:pt idx="70">
                  <c:v>16.57668108</c:v>
                </c:pt>
                <c:pt idx="71">
                  <c:v>10.58020572</c:v>
                </c:pt>
                <c:pt idx="72">
                  <c:v>22.13342743</c:v>
                </c:pt>
                <c:pt idx="73">
                  <c:v>18.70257411</c:v>
                </c:pt>
                <c:pt idx="74">
                  <c:v>9.531813365</c:v>
                </c:pt>
                <c:pt idx="75">
                  <c:v>15.84670856</c:v>
                </c:pt>
                <c:pt idx="76">
                  <c:v>11.11990058</c:v>
                </c:pt>
                <c:pt idx="77">
                  <c:v>20.88243422</c:v>
                </c:pt>
                <c:pt idx="78">
                  <c:v>19.53008343</c:v>
                </c:pt>
                <c:pt idx="79">
                  <c:v>22.01500291</c:v>
                </c:pt>
                <c:pt idx="80">
                  <c:v>20.76038994</c:v>
                </c:pt>
                <c:pt idx="81">
                  <c:v>8.043209027</c:v>
                </c:pt>
                <c:pt idx="82">
                  <c:v>14.10063486</c:v>
                </c:pt>
                <c:pt idx="83">
                  <c:v>21.4222098</c:v>
                </c:pt>
                <c:pt idx="84">
                  <c:v>19.25650785</c:v>
                </c:pt>
                <c:pt idx="85">
                  <c:v>7.759158863</c:v>
                </c:pt>
                <c:pt idx="86">
                  <c:v>23.43911942</c:v>
                </c:pt>
                <c:pt idx="87">
                  <c:v>19.32168181</c:v>
                </c:pt>
                <c:pt idx="88">
                  <c:v>13.3867616</c:v>
                </c:pt>
                <c:pt idx="89">
                  <c:v>16.35231896</c:v>
                </c:pt>
                <c:pt idx="90">
                  <c:v>9.377296437</c:v>
                </c:pt>
                <c:pt idx="91">
                  <c:v>8.973134822</c:v>
                </c:pt>
                <c:pt idx="92">
                  <c:v>13.7643628</c:v>
                </c:pt>
                <c:pt idx="93">
                  <c:v>20.49677834</c:v>
                </c:pt>
                <c:pt idx="94">
                  <c:v>21.13545307</c:v>
                </c:pt>
                <c:pt idx="95">
                  <c:v>18.75250649</c:v>
                </c:pt>
                <c:pt idx="96">
                  <c:v>12.14402868</c:v>
                </c:pt>
                <c:pt idx="97">
                  <c:v>9.621789722</c:v>
                </c:pt>
                <c:pt idx="98">
                  <c:v>12.29082115</c:v>
                </c:pt>
                <c:pt idx="99">
                  <c:v>18.88048094</c:v>
                </c:pt>
                <c:pt idx="100">
                  <c:v>10.25121926</c:v>
                </c:pt>
                <c:pt idx="101">
                  <c:v>6.300533122</c:v>
                </c:pt>
                <c:pt idx="102">
                  <c:v>14.24014196</c:v>
                </c:pt>
                <c:pt idx="103">
                  <c:v>8.121623201</c:v>
                </c:pt>
                <c:pt idx="104">
                  <c:v>11.77249775</c:v>
                </c:pt>
                <c:pt idx="105">
                  <c:v>11.64919966</c:v>
                </c:pt>
                <c:pt idx="106">
                  <c:v>18.13231302</c:v>
                </c:pt>
                <c:pt idx="107">
                  <c:v>10.90792515</c:v>
                </c:pt>
                <c:pt idx="108">
                  <c:v>13.12271953</c:v>
                </c:pt>
                <c:pt idx="109">
                  <c:v>20.86169623</c:v>
                </c:pt>
                <c:pt idx="110">
                  <c:v>17.13492417</c:v>
                </c:pt>
                <c:pt idx="111">
                  <c:v>11.72724142</c:v>
                </c:pt>
                <c:pt idx="112">
                  <c:v>15.01773541</c:v>
                </c:pt>
                <c:pt idx="113">
                  <c:v>12.18585509</c:v>
                </c:pt>
                <c:pt idx="114">
                  <c:v>15.73518229</c:v>
                </c:pt>
                <c:pt idx="115">
                  <c:v>12.46462002</c:v>
                </c:pt>
                <c:pt idx="116">
                  <c:v>6.35385195</c:v>
                </c:pt>
                <c:pt idx="117">
                  <c:v>20.08231542</c:v>
                </c:pt>
                <c:pt idx="118">
                  <c:v>22.21538326</c:v>
                </c:pt>
                <c:pt idx="119">
                  <c:v>11.97427675</c:v>
                </c:pt>
                <c:pt idx="120">
                  <c:v>16.91511512</c:v>
                </c:pt>
                <c:pt idx="121">
                  <c:v>15.76009495</c:v>
                </c:pt>
                <c:pt idx="122">
                  <c:v>16.94655913</c:v>
                </c:pt>
                <c:pt idx="123">
                  <c:v>24.94140428</c:v>
                </c:pt>
                <c:pt idx="124">
                  <c:v>16.4635515</c:v>
                </c:pt>
                <c:pt idx="125">
                  <c:v>17.21068667</c:v>
                </c:pt>
                <c:pt idx="126">
                  <c:v>24.68086584</c:v>
                </c:pt>
                <c:pt idx="127">
                  <c:v>20.96872721</c:v>
                </c:pt>
                <c:pt idx="128">
                  <c:v>16.70191561</c:v>
                </c:pt>
                <c:pt idx="129">
                  <c:v>21.26603007</c:v>
                </c:pt>
                <c:pt idx="130">
                  <c:v>17.117858</c:v>
                </c:pt>
                <c:pt idx="131">
                  <c:v>7.173251138</c:v>
                </c:pt>
                <c:pt idx="132">
                  <c:v>9.586910254</c:v>
                </c:pt>
                <c:pt idx="133">
                  <c:v>5.389757135</c:v>
                </c:pt>
                <c:pt idx="134">
                  <c:v>21.41075554</c:v>
                </c:pt>
                <c:pt idx="135">
                  <c:v>17.81535602</c:v>
                </c:pt>
                <c:pt idx="136">
                  <c:v>21.85850312</c:v>
                </c:pt>
                <c:pt idx="137">
                  <c:v>15.83987218</c:v>
                </c:pt>
                <c:pt idx="138">
                  <c:v>18.24477648</c:v>
                </c:pt>
                <c:pt idx="139">
                  <c:v>13.90202178</c:v>
                </c:pt>
                <c:pt idx="140">
                  <c:v>12.47673434</c:v>
                </c:pt>
                <c:pt idx="141">
                  <c:v>13.74268711</c:v>
                </c:pt>
                <c:pt idx="142">
                  <c:v>8.875350416</c:v>
                </c:pt>
                <c:pt idx="143">
                  <c:v>15.4438881</c:v>
                </c:pt>
                <c:pt idx="144">
                  <c:v>7.400877041</c:v>
                </c:pt>
                <c:pt idx="145">
                  <c:v>15.20145315</c:v>
                </c:pt>
                <c:pt idx="146">
                  <c:v>7.987548561</c:v>
                </c:pt>
                <c:pt idx="147">
                  <c:v>17.08301809</c:v>
                </c:pt>
                <c:pt idx="148">
                  <c:v>15.03380429</c:v>
                </c:pt>
                <c:pt idx="149">
                  <c:v>20.60147616</c:v>
                </c:pt>
                <c:pt idx="150">
                  <c:v>10.64410416</c:v>
                </c:pt>
                <c:pt idx="151">
                  <c:v>9.229133235</c:v>
                </c:pt>
                <c:pt idx="152">
                  <c:v>8.994763715</c:v>
                </c:pt>
                <c:pt idx="153">
                  <c:v>21.86366378</c:v>
                </c:pt>
                <c:pt idx="154">
                  <c:v>9.168574182</c:v>
                </c:pt>
                <c:pt idx="155">
                  <c:v>8.903404987</c:v>
                </c:pt>
                <c:pt idx="156">
                  <c:v>19.38888188</c:v>
                </c:pt>
                <c:pt idx="157">
                  <c:v>7.993606923</c:v>
                </c:pt>
                <c:pt idx="158">
                  <c:v>20.19198592</c:v>
                </c:pt>
                <c:pt idx="159">
                  <c:v>10.78643994</c:v>
                </c:pt>
                <c:pt idx="160">
                  <c:v>12.28676609</c:v>
                </c:pt>
                <c:pt idx="161">
                  <c:v>10.19510558</c:v>
                </c:pt>
                <c:pt idx="162">
                  <c:v>22.63930843</c:v>
                </c:pt>
                <c:pt idx="163">
                  <c:v>9.744505432</c:v>
                </c:pt>
                <c:pt idx="164">
                  <c:v>19.3900734</c:v>
                </c:pt>
                <c:pt idx="165">
                  <c:v>10.44479522</c:v>
                </c:pt>
                <c:pt idx="166">
                  <c:v>18.98449095</c:v>
                </c:pt>
                <c:pt idx="167">
                  <c:v>20.19558086</c:v>
                </c:pt>
                <c:pt idx="168">
                  <c:v>10.94160634</c:v>
                </c:pt>
                <c:pt idx="169">
                  <c:v>11.45948342</c:v>
                </c:pt>
                <c:pt idx="170">
                  <c:v>12.47019032</c:v>
                </c:pt>
                <c:pt idx="171">
                  <c:v>18.48158513</c:v>
                </c:pt>
                <c:pt idx="172">
                  <c:v>23.12426769</c:v>
                </c:pt>
                <c:pt idx="173">
                  <c:v>11.01020756</c:v>
                </c:pt>
                <c:pt idx="174">
                  <c:v>9.826396702</c:v>
                </c:pt>
                <c:pt idx="175">
                  <c:v>21.40779104</c:v>
                </c:pt>
                <c:pt idx="176">
                  <c:v>12.12822036</c:v>
                </c:pt>
                <c:pt idx="177">
                  <c:v>17.88150523</c:v>
                </c:pt>
                <c:pt idx="178">
                  <c:v>18.21228932</c:v>
                </c:pt>
                <c:pt idx="179">
                  <c:v>17.11095629</c:v>
                </c:pt>
                <c:pt idx="180">
                  <c:v>6.091479276</c:v>
                </c:pt>
                <c:pt idx="181">
                  <c:v>14.40908701</c:v>
                </c:pt>
                <c:pt idx="182">
                  <c:v>12.92836006</c:v>
                </c:pt>
                <c:pt idx="183">
                  <c:v>9.225656769</c:v>
                </c:pt>
                <c:pt idx="184">
                  <c:v>13.77606971</c:v>
                </c:pt>
                <c:pt idx="185">
                  <c:v>15.96404812</c:v>
                </c:pt>
                <c:pt idx="186">
                  <c:v>13.13831936</c:v>
                </c:pt>
                <c:pt idx="187">
                  <c:v>16.82802417</c:v>
                </c:pt>
                <c:pt idx="188">
                  <c:v>17.46713823</c:v>
                </c:pt>
                <c:pt idx="189">
                  <c:v>12.58090014</c:v>
                </c:pt>
                <c:pt idx="190">
                  <c:v>17.78492754</c:v>
                </c:pt>
                <c:pt idx="191">
                  <c:v>9.63019994</c:v>
                </c:pt>
                <c:pt idx="192">
                  <c:v>16.4474296</c:v>
                </c:pt>
                <c:pt idx="193">
                  <c:v>18.89730805</c:v>
                </c:pt>
                <c:pt idx="194">
                  <c:v>21.24042066</c:v>
                </c:pt>
                <c:pt idx="195">
                  <c:v>8.594803449</c:v>
                </c:pt>
                <c:pt idx="196">
                  <c:v>15.8336908</c:v>
                </c:pt>
                <c:pt idx="197">
                  <c:v>7.848692246</c:v>
                </c:pt>
                <c:pt idx="198">
                  <c:v>14.55779863</c:v>
                </c:pt>
                <c:pt idx="199">
                  <c:v>17.10206692</c:v>
                </c:pt>
              </c:strCache>
            </c:strRef>
          </c:xVal>
          <c:yVal>
            <c:numRef>
              <c:f>Regression_Output!$B$27:$B$226</c:f>
              <c:numCache>
                <c:formatCode>General</c:formatCode>
                <c:ptCount val="200"/>
                <c:pt idx="0">
                  <c:v>21.220972090131969</c:v>
                </c:pt>
                <c:pt idx="1">
                  <c:v>11.268247745908697</c:v>
                </c:pt>
                <c:pt idx="2">
                  <c:v>10.496208970788848</c:v>
                </c:pt>
                <c:pt idx="3">
                  <c:v>17.312446514665417</c:v>
                </c:pt>
                <c:pt idx="4">
                  <c:v>15.644136851483578</c:v>
                </c:pt>
                <c:pt idx="5">
                  <c:v>10.356336772792888</c:v>
                </c:pt>
                <c:pt idx="6">
                  <c:v>11.273284695623209</c:v>
                </c:pt>
                <c:pt idx="7">
                  <c:v>13.270624580762295</c:v>
                </c:pt>
                <c:pt idx="8">
                  <c:v>5.3183960269353756</c:v>
                </c:pt>
                <c:pt idx="9">
                  <c:v>15.788710131629363</c:v>
                </c:pt>
                <c:pt idx="10">
                  <c:v>8.8527202046269728</c:v>
                </c:pt>
                <c:pt idx="11">
                  <c:v>18.884005226703326</c:v>
                </c:pt>
                <c:pt idx="12">
                  <c:v>9.6987966191029038</c:v>
                </c:pt>
                <c:pt idx="13">
                  <c:v>10.749213733376745</c:v>
                </c:pt>
                <c:pt idx="14">
                  <c:v>19.273288519187414</c:v>
                </c:pt>
                <c:pt idx="15">
                  <c:v>20.38554444784743</c:v>
                </c:pt>
                <c:pt idx="16">
                  <c:v>12.271057942378176</c:v>
                </c:pt>
                <c:pt idx="17">
                  <c:v>24.202145016119793</c:v>
                </c:pt>
                <c:pt idx="18">
                  <c:v>10.592439797040624</c:v>
                </c:pt>
                <c:pt idx="19">
                  <c:v>15.208727943754367</c:v>
                </c:pt>
                <c:pt idx="20">
                  <c:v>19.497940659798669</c:v>
                </c:pt>
                <c:pt idx="21">
                  <c:v>18.104146556140144</c:v>
                </c:pt>
                <c:pt idx="22">
                  <c:v>7.0617765412075668</c:v>
                </c:pt>
                <c:pt idx="23">
                  <c:v>18.872210724675238</c:v>
                </c:pt>
                <c:pt idx="24">
                  <c:v>9.3714542096256324</c:v>
                </c:pt>
                <c:pt idx="25">
                  <c:v>19.319969357876957</c:v>
                </c:pt>
                <c:pt idx="26">
                  <c:v>15.544791366262904</c:v>
                </c:pt>
                <c:pt idx="27">
                  <c:v>19.492163015867146</c:v>
                </c:pt>
                <c:pt idx="28">
                  <c:v>21.078654078486522</c:v>
                </c:pt>
                <c:pt idx="29">
                  <c:v>10.194710665691497</c:v>
                </c:pt>
                <c:pt idx="30">
                  <c:v>23.614928321083148</c:v>
                </c:pt>
                <c:pt idx="31">
                  <c:v>12.646830446075805</c:v>
                </c:pt>
                <c:pt idx="32">
                  <c:v>10.087825507648523</c:v>
                </c:pt>
                <c:pt idx="33">
                  <c:v>21.226048598618252</c:v>
                </c:pt>
                <c:pt idx="34">
                  <c:v>9.9878708452736262</c:v>
                </c:pt>
                <c:pt idx="35">
                  <c:v>20.894070551059013</c:v>
                </c:pt>
                <c:pt idx="36">
                  <c:v>23.845034937373175</c:v>
                </c:pt>
                <c:pt idx="37">
                  <c:v>13.993424112067634</c:v>
                </c:pt>
                <c:pt idx="38">
                  <c:v>9.8404515984051351</c:v>
                </c:pt>
                <c:pt idx="39">
                  <c:v>21.083449353888504</c:v>
                </c:pt>
                <c:pt idx="40">
                  <c:v>18.047128777235489</c:v>
                </c:pt>
                <c:pt idx="41">
                  <c:v>17.848858183325582</c:v>
                </c:pt>
                <c:pt idx="42">
                  <c:v>23.574943392391745</c:v>
                </c:pt>
                <c:pt idx="43">
                  <c:v>16.797627717006716</c:v>
                </c:pt>
                <c:pt idx="44">
                  <c:v>8.7561787190532669</c:v>
                </c:pt>
                <c:pt idx="45">
                  <c:v>16.576681075841552</c:v>
                </c:pt>
                <c:pt idx="46">
                  <c:v>10.58020572247913</c:v>
                </c:pt>
                <c:pt idx="47">
                  <c:v>22.133427425261207</c:v>
                </c:pt>
                <c:pt idx="48">
                  <c:v>18.702574108000572</c:v>
                </c:pt>
                <c:pt idx="49">
                  <c:v>9.5318133653267427</c:v>
                </c:pt>
                <c:pt idx="50">
                  <c:v>15.846708561907946</c:v>
                </c:pt>
                <c:pt idx="51">
                  <c:v>11.119900584312717</c:v>
                </c:pt>
                <c:pt idx="52">
                  <c:v>20.882434215137206</c:v>
                </c:pt>
                <c:pt idx="53">
                  <c:v>19.530083433117987</c:v>
                </c:pt>
                <c:pt idx="54">
                  <c:v>22.015002907728238</c:v>
                </c:pt>
                <c:pt idx="55">
                  <c:v>20.760389938283268</c:v>
                </c:pt>
                <c:pt idx="56">
                  <c:v>8.0432090267649627</c:v>
                </c:pt>
                <c:pt idx="57">
                  <c:v>14.1006348644796</c:v>
                </c:pt>
                <c:pt idx="58">
                  <c:v>21.422209798280136</c:v>
                </c:pt>
                <c:pt idx="59">
                  <c:v>19.256507847654259</c:v>
                </c:pt>
                <c:pt idx="60">
                  <c:v>7.7591588628839832</c:v>
                </c:pt>
                <c:pt idx="61">
                  <c:v>23.439119415160036</c:v>
                </c:pt>
                <c:pt idx="62">
                  <c:v>19.321681812568897</c:v>
                </c:pt>
                <c:pt idx="63">
                  <c:v>13.386761601890374</c:v>
                </c:pt>
                <c:pt idx="64">
                  <c:v>16.352318963636041</c:v>
                </c:pt>
                <c:pt idx="65">
                  <c:v>9.3772964368510863</c:v>
                </c:pt>
                <c:pt idx="66">
                  <c:v>8.9731348215433595</c:v>
                </c:pt>
                <c:pt idx="67">
                  <c:v>13.764362800101251</c:v>
                </c:pt>
                <c:pt idx="68">
                  <c:v>20.496778344657958</c:v>
                </c:pt>
                <c:pt idx="69">
                  <c:v>21.13545307116048</c:v>
                </c:pt>
                <c:pt idx="70">
                  <c:v>18.752506489717533</c:v>
                </c:pt>
                <c:pt idx="71">
                  <c:v>12.144028679825277</c:v>
                </c:pt>
                <c:pt idx="72">
                  <c:v>9.6217897216337356</c:v>
                </c:pt>
                <c:pt idx="73">
                  <c:v>12.290821148419887</c:v>
                </c:pt>
                <c:pt idx="74">
                  <c:v>18.880480936300916</c:v>
                </c:pt>
                <c:pt idx="75">
                  <c:v>10.251219258801276</c:v>
                </c:pt>
                <c:pt idx="76">
                  <c:v>6.3005331222660264</c:v>
                </c:pt>
                <c:pt idx="77">
                  <c:v>14.240141956786079</c:v>
                </c:pt>
                <c:pt idx="78">
                  <c:v>8.1216232014386662</c:v>
                </c:pt>
                <c:pt idx="79">
                  <c:v>11.772497753410732</c:v>
                </c:pt>
                <c:pt idx="80">
                  <c:v>11.649199662240415</c:v>
                </c:pt>
                <c:pt idx="81">
                  <c:v>18.132313016870842</c:v>
                </c:pt>
                <c:pt idx="82">
                  <c:v>10.907925153949162</c:v>
                </c:pt>
                <c:pt idx="83">
                  <c:v>13.122719532555758</c:v>
                </c:pt>
                <c:pt idx="84">
                  <c:v>20.861696232919048</c:v>
                </c:pt>
                <c:pt idx="85">
                  <c:v>17.134924165116612</c:v>
                </c:pt>
                <c:pt idx="86">
                  <c:v>11.727241421886937</c:v>
                </c:pt>
                <c:pt idx="87">
                  <c:v>15.017735409360389</c:v>
                </c:pt>
                <c:pt idx="88">
                  <c:v>12.185855094202157</c:v>
                </c:pt>
                <c:pt idx="89">
                  <c:v>15.735182286891735</c:v>
                </c:pt>
                <c:pt idx="90">
                  <c:v>12.464620015191754</c:v>
                </c:pt>
                <c:pt idx="91">
                  <c:v>6.353851950258151</c:v>
                </c:pt>
                <c:pt idx="92">
                  <c:v>20.082315421711897</c:v>
                </c:pt>
                <c:pt idx="93">
                  <c:v>22.215383264002355</c:v>
                </c:pt>
                <c:pt idx="94">
                  <c:v>11.974276753759019</c:v>
                </c:pt>
                <c:pt idx="95">
                  <c:v>16.915115124368288</c:v>
                </c:pt>
                <c:pt idx="96">
                  <c:v>15.760094954089883</c:v>
                </c:pt>
                <c:pt idx="97">
                  <c:v>16.946559130529554</c:v>
                </c:pt>
                <c:pt idx="98">
                  <c:v>24.941404282723408</c:v>
                </c:pt>
                <c:pt idx="99">
                  <c:v>16.46355149663713</c:v>
                </c:pt>
                <c:pt idx="100">
                  <c:v>17.210686671842915</c:v>
                </c:pt>
                <c:pt idx="101">
                  <c:v>24.680865840292746</c:v>
                </c:pt>
                <c:pt idx="102">
                  <c:v>20.968727214144803</c:v>
                </c:pt>
                <c:pt idx="103">
                  <c:v>16.701915606753641</c:v>
                </c:pt>
                <c:pt idx="104">
                  <c:v>21.26603007079391</c:v>
                </c:pt>
                <c:pt idx="105">
                  <c:v>17.117857995053004</c:v>
                </c:pt>
                <c:pt idx="106">
                  <c:v>7.173251138166882</c:v>
                </c:pt>
                <c:pt idx="107">
                  <c:v>9.5869102535947484</c:v>
                </c:pt>
                <c:pt idx="108">
                  <c:v>5.3897571353379821</c:v>
                </c:pt>
                <c:pt idx="109">
                  <c:v>21.410755535218197</c:v>
                </c:pt>
                <c:pt idx="110">
                  <c:v>17.815356023201215</c:v>
                </c:pt>
                <c:pt idx="111">
                  <c:v>21.858503123268324</c:v>
                </c:pt>
                <c:pt idx="112">
                  <c:v>15.839872178009488</c:v>
                </c:pt>
                <c:pt idx="113">
                  <c:v>18.24477647904974</c:v>
                </c:pt>
                <c:pt idx="114">
                  <c:v>13.902021781098403</c:v>
                </c:pt>
                <c:pt idx="115">
                  <c:v>12.476734343021656</c:v>
                </c:pt>
                <c:pt idx="116">
                  <c:v>13.742687108423645</c:v>
                </c:pt>
                <c:pt idx="117">
                  <c:v>8.8753504164405328</c:v>
                </c:pt>
                <c:pt idx="118">
                  <c:v>15.443888096698039</c:v>
                </c:pt>
                <c:pt idx="119">
                  <c:v>7.4008770408447528</c:v>
                </c:pt>
                <c:pt idx="120">
                  <c:v>15.201453153316342</c:v>
                </c:pt>
                <c:pt idx="121">
                  <c:v>7.9875485612203052</c:v>
                </c:pt>
                <c:pt idx="122">
                  <c:v>17.083018085785788</c:v>
                </c:pt>
                <c:pt idx="123">
                  <c:v>15.033804293659657</c:v>
                </c:pt>
                <c:pt idx="124">
                  <c:v>20.601476156228212</c:v>
                </c:pt>
                <c:pt idx="125">
                  <c:v>10.644104157649897</c:v>
                </c:pt>
                <c:pt idx="126">
                  <c:v>9.22913323479718</c:v>
                </c:pt>
                <c:pt idx="127">
                  <c:v>8.9947637147672879</c:v>
                </c:pt>
                <c:pt idx="128">
                  <c:v>21.863663776223429</c:v>
                </c:pt>
                <c:pt idx="129">
                  <c:v>9.1685741822447682</c:v>
                </c:pt>
                <c:pt idx="130">
                  <c:v>8.9034049872218706</c:v>
                </c:pt>
                <c:pt idx="131">
                  <c:v>19.388881876884916</c:v>
                </c:pt>
                <c:pt idx="132">
                  <c:v>7.9936069233738678</c:v>
                </c:pt>
                <c:pt idx="133">
                  <c:v>20.1919859153004</c:v>
                </c:pt>
                <c:pt idx="134">
                  <c:v>10.786439942983842</c:v>
                </c:pt>
                <c:pt idx="135">
                  <c:v>12.286766088672181</c:v>
                </c:pt>
                <c:pt idx="136">
                  <c:v>10.195105575437562</c:v>
                </c:pt>
                <c:pt idx="137">
                  <c:v>22.639308431263466</c:v>
                </c:pt>
                <c:pt idx="138">
                  <c:v>9.7445054321143871</c:v>
                </c:pt>
                <c:pt idx="139">
                  <c:v>19.39007340137254</c:v>
                </c:pt>
                <c:pt idx="140">
                  <c:v>10.444795222842378</c:v>
                </c:pt>
                <c:pt idx="141">
                  <c:v>18.984490948774418</c:v>
                </c:pt>
                <c:pt idx="142">
                  <c:v>20.195580856024311</c:v>
                </c:pt>
                <c:pt idx="143">
                  <c:v>10.941606335607354</c:v>
                </c:pt>
                <c:pt idx="144">
                  <c:v>11.459483418394443</c:v>
                </c:pt>
                <c:pt idx="145">
                  <c:v>12.47019031512437</c:v>
                </c:pt>
                <c:pt idx="146">
                  <c:v>18.481585127926241</c:v>
                </c:pt>
                <c:pt idx="147">
                  <c:v>23.124267686561588</c:v>
                </c:pt>
                <c:pt idx="148">
                  <c:v>11.010207558931814</c:v>
                </c:pt>
                <c:pt idx="149">
                  <c:v>9.8263967016566252</c:v>
                </c:pt>
                <c:pt idx="150">
                  <c:v>21.407791035209016</c:v>
                </c:pt>
                <c:pt idx="151">
                  <c:v>12.128220357677343</c:v>
                </c:pt>
                <c:pt idx="152">
                  <c:v>17.881505233971545</c:v>
                </c:pt>
                <c:pt idx="153">
                  <c:v>18.212289315382925</c:v>
                </c:pt>
                <c:pt idx="154">
                  <c:v>17.11095629230325</c:v>
                </c:pt>
                <c:pt idx="155">
                  <c:v>6.091479275918938</c:v>
                </c:pt>
                <c:pt idx="156">
                  <c:v>14.409087005967839</c:v>
                </c:pt>
                <c:pt idx="157">
                  <c:v>12.928360057599731</c:v>
                </c:pt>
                <c:pt idx="158">
                  <c:v>9.2256567688557158</c:v>
                </c:pt>
                <c:pt idx="159">
                  <c:v>13.776069712971518</c:v>
                </c:pt>
                <c:pt idx="160">
                  <c:v>15.964048116375713</c:v>
                </c:pt>
                <c:pt idx="161">
                  <c:v>13.138319360254945</c:v>
                </c:pt>
                <c:pt idx="162">
                  <c:v>16.828024168339205</c:v>
                </c:pt>
                <c:pt idx="163">
                  <c:v>17.467138231811017</c:v>
                </c:pt>
                <c:pt idx="164">
                  <c:v>12.580900142261488</c:v>
                </c:pt>
                <c:pt idx="165">
                  <c:v>17.784927535794264</c:v>
                </c:pt>
                <c:pt idx="166">
                  <c:v>9.6301999397487474</c:v>
                </c:pt>
                <c:pt idx="167">
                  <c:v>16.447429603152791</c:v>
                </c:pt>
                <c:pt idx="168">
                  <c:v>18.897308046281061</c:v>
                </c:pt>
                <c:pt idx="169">
                  <c:v>21.240420658813239</c:v>
                </c:pt>
                <c:pt idx="170">
                  <c:v>8.5948034490270402</c:v>
                </c:pt>
                <c:pt idx="171">
                  <c:v>15.833690800046433</c:v>
                </c:pt>
                <c:pt idx="172">
                  <c:v>7.8486922457025958</c:v>
                </c:pt>
                <c:pt idx="173">
                  <c:v>14.557798629556224</c:v>
                </c:pt>
                <c:pt idx="174">
                  <c:v>17.102066920678553</c:v>
                </c:pt>
                <c:pt idx="175">
                  <c:v>24.947551216308032</c:v>
                </c:pt>
                <c:pt idx="176">
                  <c:v>21.38770686329341</c:v>
                </c:pt>
                <c:pt idx="177">
                  <c:v>14.738220631391146</c:v>
                </c:pt>
                <c:pt idx="178">
                  <c:v>19.944329415922784</c:v>
                </c:pt>
                <c:pt idx="179">
                  <c:v>14.717265164530449</c:v>
                </c:pt>
                <c:pt idx="180">
                  <c:v>13.432322433848235</c:v>
                </c:pt>
                <c:pt idx="181">
                  <c:v>17.108530742128757</c:v>
                </c:pt>
                <c:pt idx="182">
                  <c:v>8.3048529750339686</c:v>
                </c:pt>
                <c:pt idx="183">
                  <c:v>24.90888355698161</c:v>
                </c:pt>
                <c:pt idx="184">
                  <c:v>20.732659027638444</c:v>
                </c:pt>
                <c:pt idx="185">
                  <c:v>20.618843336853875</c:v>
                </c:pt>
                <c:pt idx="186">
                  <c:v>12.453941515935069</c:v>
                </c:pt>
                <c:pt idx="187">
                  <c:v>18.106756925955651</c:v>
                </c:pt>
                <c:pt idx="188">
                  <c:v>21.685176262184537</c:v>
                </c:pt>
                <c:pt idx="189">
                  <c:v>6.9458294281920754</c:v>
                </c:pt>
                <c:pt idx="190">
                  <c:v>11.175429698702917</c:v>
                </c:pt>
                <c:pt idx="191">
                  <c:v>9.8934077068072366</c:v>
                </c:pt>
                <c:pt idx="192">
                  <c:v>6.0109033267392071</c:v>
                </c:pt>
                <c:pt idx="193">
                  <c:v>18.2019401936614</c:v>
                </c:pt>
                <c:pt idx="194">
                  <c:v>16.586915068174829</c:v>
                </c:pt>
                <c:pt idx="195">
                  <c:v>7.1054895115152306</c:v>
                </c:pt>
                <c:pt idx="196">
                  <c:v>10.280941434148362</c:v>
                </c:pt>
                <c:pt idx="197">
                  <c:v>15.259286831881564</c:v>
                </c:pt>
                <c:pt idx="198">
                  <c:v>24.582219523027575</c:v>
                </c:pt>
                <c:pt idx="199">
                  <c:v>18.185120481935986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49-C14D-AB6F-C473D240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82271"/>
        <c:axId val="633552079"/>
      </c:scatterChart>
      <c:valAx>
        <c:axId val="63368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552079"/>
        <c:crosses val="autoZero"/>
        <c:crossBetween val="midCat"/>
      </c:valAx>
      <c:valAx>
        <c:axId val="633552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682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strRef>
              <c:f>Regression_Output!$C$2:$C$201</c:f>
              <c:strCache>
                <c:ptCount val="200"/>
                <c:pt idx="9">
                  <c:v>SS</c:v>
                </c:pt>
                <c:pt idx="10">
                  <c:v>5014.78272</c:v>
                </c:pt>
                <c:pt idx="11">
                  <c:v>541.2012295</c:v>
                </c:pt>
                <c:pt idx="12">
                  <c:v>5555.98395</c:v>
                </c:pt>
                <c:pt idx="14">
                  <c:v>Standard Error</c:v>
                </c:pt>
                <c:pt idx="15">
                  <c:v>0.307501165</c:v>
                </c:pt>
                <c:pt idx="16">
                  <c:v>0.001375188</c:v>
                </c:pt>
                <c:pt idx="17">
                  <c:v>0.008489563</c:v>
                </c:pt>
                <c:pt idx="18">
                  <c:v>0.005788056</c:v>
                </c:pt>
                <c:pt idx="23">
                  <c:v>Error</c:v>
                </c:pt>
                <c:pt idx="24">
                  <c:v>Residuals</c:v>
                </c:pt>
                <c:pt idx="25">
                  <c:v>0.87902791</c:v>
                </c:pt>
                <c:pt idx="26">
                  <c:v>-0.868247746</c:v>
                </c:pt>
                <c:pt idx="27">
                  <c:v>1.503791029</c:v>
                </c:pt>
                <c:pt idx="28">
                  <c:v>-0.812446515</c:v>
                </c:pt>
                <c:pt idx="29">
                  <c:v>2.255863149</c:v>
                </c:pt>
                <c:pt idx="30">
                  <c:v>-3.156336773</c:v>
                </c:pt>
                <c:pt idx="31">
                  <c:v>0.526715304</c:v>
                </c:pt>
                <c:pt idx="32">
                  <c:v>-0.070624581</c:v>
                </c:pt>
                <c:pt idx="33">
                  <c:v>-0.518396027</c:v>
                </c:pt>
                <c:pt idx="34">
                  <c:v>-0.188710132</c:v>
                </c:pt>
                <c:pt idx="35">
                  <c:v>3.747279795</c:v>
                </c:pt>
                <c:pt idx="36">
                  <c:v>-1.484005227</c:v>
                </c:pt>
                <c:pt idx="37">
                  <c:v>-0.498796619</c:v>
                </c:pt>
                <c:pt idx="38">
                  <c:v>2.950786267</c:v>
                </c:pt>
                <c:pt idx="39">
                  <c:v>-0.273288519</c:v>
                </c:pt>
                <c:pt idx="40">
                  <c:v>2.014455552</c:v>
                </c:pt>
                <c:pt idx="41">
                  <c:v>0.228942058</c:v>
                </c:pt>
                <c:pt idx="42">
                  <c:v>0.197854984</c:v>
                </c:pt>
                <c:pt idx="43">
                  <c:v>0.707560203</c:v>
                </c:pt>
                <c:pt idx="44">
                  <c:v>-0.608727944</c:v>
                </c:pt>
                <c:pt idx="45">
                  <c:v>-1.49794066</c:v>
                </c:pt>
                <c:pt idx="46">
                  <c:v>-0.604146556</c:v>
                </c:pt>
                <c:pt idx="47">
                  <c:v>-1.461776541</c:v>
                </c:pt>
                <c:pt idx="48">
                  <c:v>1.627789275</c:v>
                </c:pt>
                <c:pt idx="49">
                  <c:v>0.32854579</c:v>
                </c:pt>
                <c:pt idx="50">
                  <c:v>-2.319969358</c:v>
                </c:pt>
                <c:pt idx="51">
                  <c:v>-0.544791366</c:v>
                </c:pt>
                <c:pt idx="52">
                  <c:v>1.407836984</c:v>
                </c:pt>
                <c:pt idx="53">
                  <c:v>-2.178654078</c:v>
                </c:pt>
                <c:pt idx="54">
                  <c:v>0.305289334</c:v>
                </c:pt>
                <c:pt idx="55">
                  <c:v>-2.214928321</c:v>
                </c:pt>
                <c:pt idx="56">
                  <c:v>-0.746830446</c:v>
                </c:pt>
                <c:pt idx="57">
                  <c:v>3.112174492</c:v>
                </c:pt>
                <c:pt idx="58">
                  <c:v>-3.826048599</c:v>
                </c:pt>
                <c:pt idx="59">
                  <c:v>1.912129155</c:v>
                </c:pt>
                <c:pt idx="60">
                  <c:v>-3.094070551</c:v>
                </c:pt>
                <c:pt idx="61">
                  <c:v>1.554965063</c:v>
                </c:pt>
                <c:pt idx="62">
                  <c:v>0.706575888</c:v>
                </c:pt>
                <c:pt idx="63">
                  <c:v>0.259548402</c:v>
                </c:pt>
                <c:pt idx="64">
                  <c:v>0.416550646</c:v>
                </c:pt>
                <c:pt idx="65">
                  <c:v>-1.447128777</c:v>
                </c:pt>
                <c:pt idx="66">
                  <c:v>-0.748858183</c:v>
                </c:pt>
                <c:pt idx="67">
                  <c:v>-2.874943392</c:v>
                </c:pt>
                <c:pt idx="68">
                  <c:v>1.102372283</c:v>
                </c:pt>
                <c:pt idx="69">
                  <c:v>-0.256178719</c:v>
                </c:pt>
                <c:pt idx="70">
                  <c:v>-0.476681076</c:v>
                </c:pt>
                <c:pt idx="71">
                  <c:v>0.019794278</c:v>
                </c:pt>
                <c:pt idx="72">
                  <c:v>1.066572575</c:v>
                </c:pt>
                <c:pt idx="73">
                  <c:v>1.097425892</c:v>
                </c:pt>
                <c:pt idx="74">
                  <c:v>0.168186635</c:v>
                </c:pt>
                <c:pt idx="75">
                  <c:v>0.553291438</c:v>
                </c:pt>
                <c:pt idx="76">
                  <c:v>-0.419900584</c:v>
                </c:pt>
                <c:pt idx="77">
                  <c:v>1.717565785</c:v>
                </c:pt>
                <c:pt idx="78">
                  <c:v>1.669916567</c:v>
                </c:pt>
                <c:pt idx="79">
                  <c:v>-1.815002908</c:v>
                </c:pt>
                <c:pt idx="80">
                  <c:v>2.939610062</c:v>
                </c:pt>
                <c:pt idx="81">
                  <c:v>-2.543209027</c:v>
                </c:pt>
                <c:pt idx="82">
                  <c:v>-0.900634864</c:v>
                </c:pt>
                <c:pt idx="83">
                  <c:v>2.377790202</c:v>
                </c:pt>
                <c:pt idx="84">
                  <c:v>-0.856507848</c:v>
                </c:pt>
                <c:pt idx="85">
                  <c:v>0.340841137</c:v>
                </c:pt>
                <c:pt idx="86">
                  <c:v>0.760880585</c:v>
                </c:pt>
                <c:pt idx="87">
                  <c:v>1.378318187</c:v>
                </c:pt>
                <c:pt idx="88">
                  <c:v>0.613238398</c:v>
                </c:pt>
                <c:pt idx="89">
                  <c:v>-0.352318964</c:v>
                </c:pt>
                <c:pt idx="90">
                  <c:v>1.922703563</c:v>
                </c:pt>
                <c:pt idx="91">
                  <c:v>2.026865178</c:v>
                </c:pt>
                <c:pt idx="92">
                  <c:v>-0.3643628</c:v>
                </c:pt>
                <c:pt idx="93">
                  <c:v>-1.596778345</c:v>
                </c:pt>
                <c:pt idx="94">
                  <c:v>1.164546929</c:v>
                </c:pt>
                <c:pt idx="95">
                  <c:v>-0.45250649</c:v>
                </c:pt>
                <c:pt idx="96">
                  <c:v>0.25597132</c:v>
                </c:pt>
                <c:pt idx="97">
                  <c:v>-0.821789722</c:v>
                </c:pt>
                <c:pt idx="98">
                  <c:v>-1.290821148</c:v>
                </c:pt>
                <c:pt idx="99">
                  <c:v>-1.880480936</c:v>
                </c:pt>
                <c:pt idx="100">
                  <c:v>-1.551219259</c:v>
                </c:pt>
                <c:pt idx="101">
                  <c:v>0.599466878</c:v>
                </c:pt>
                <c:pt idx="102">
                  <c:v>-0.040141957</c:v>
                </c:pt>
                <c:pt idx="103">
                  <c:v>-2.821623201</c:v>
                </c:pt>
                <c:pt idx="104">
                  <c:v>-0.772497753</c:v>
                </c:pt>
                <c:pt idx="105">
                  <c:v>0.150800338</c:v>
                </c:pt>
                <c:pt idx="106">
                  <c:v>-0.832313017</c:v>
                </c:pt>
                <c:pt idx="107">
                  <c:v>0.392074846</c:v>
                </c:pt>
                <c:pt idx="108">
                  <c:v>0.477280467</c:v>
                </c:pt>
                <c:pt idx="109">
                  <c:v>0.838303767</c:v>
                </c:pt>
                <c:pt idx="110">
                  <c:v>3.065075835</c:v>
                </c:pt>
                <c:pt idx="111">
                  <c:v>0.272758578</c:v>
                </c:pt>
                <c:pt idx="112">
                  <c:v>0.982264591</c:v>
                </c:pt>
                <c:pt idx="113">
                  <c:v>0.714144906</c:v>
                </c:pt>
                <c:pt idx="114">
                  <c:v>0.964817713</c:v>
                </c:pt>
                <c:pt idx="115">
                  <c:v>1.535379985</c:v>
                </c:pt>
                <c:pt idx="116">
                  <c:v>0.94614805</c:v>
                </c:pt>
                <c:pt idx="117">
                  <c:v>-0.682315422</c:v>
                </c:pt>
                <c:pt idx="118">
                  <c:v>-0.015383264</c:v>
                </c:pt>
                <c:pt idx="119">
                  <c:v>-0.474276754</c:v>
                </c:pt>
                <c:pt idx="120">
                  <c:v>-0.015115124</c:v>
                </c:pt>
                <c:pt idx="121">
                  <c:v>0.939905046</c:v>
                </c:pt>
                <c:pt idx="122">
                  <c:v>3.553440869</c:v>
                </c:pt>
                <c:pt idx="123">
                  <c:v>0.458595717</c:v>
                </c:pt>
                <c:pt idx="124">
                  <c:v>0.736448503</c:v>
                </c:pt>
                <c:pt idx="125">
                  <c:v>-0.510686672</c:v>
                </c:pt>
                <c:pt idx="126">
                  <c:v>-0.88086584</c:v>
                </c:pt>
                <c:pt idx="127">
                  <c:v>-1.168727214</c:v>
                </c:pt>
                <c:pt idx="128">
                  <c:v>2.998084393</c:v>
                </c:pt>
                <c:pt idx="129">
                  <c:v>-0.566030071</c:v>
                </c:pt>
                <c:pt idx="130">
                  <c:v>-2.117857995</c:v>
                </c:pt>
                <c:pt idx="131">
                  <c:v>0.026748862</c:v>
                </c:pt>
                <c:pt idx="132">
                  <c:v>2.413089746</c:v>
                </c:pt>
                <c:pt idx="133">
                  <c:v>-0.089757135</c:v>
                </c:pt>
                <c:pt idx="134">
                  <c:v>-1.610755535</c:v>
                </c:pt>
                <c:pt idx="135">
                  <c:v>0.584643977</c:v>
                </c:pt>
                <c:pt idx="136">
                  <c:v>-0.058503123</c:v>
                </c:pt>
                <c:pt idx="137">
                  <c:v>1.260127822</c:v>
                </c:pt>
                <c:pt idx="138">
                  <c:v>2.655223521</c:v>
                </c:pt>
                <c:pt idx="139">
                  <c:v>0.697978219</c:v>
                </c:pt>
                <c:pt idx="140">
                  <c:v>0.123265657</c:v>
                </c:pt>
                <c:pt idx="141">
                  <c:v>-1.542687108</c:v>
                </c:pt>
                <c:pt idx="142">
                  <c:v>0.524649584</c:v>
                </c:pt>
                <c:pt idx="143">
                  <c:v>0.456111903</c:v>
                </c:pt>
                <c:pt idx="144">
                  <c:v>-0.800877041</c:v>
                </c:pt>
                <c:pt idx="145">
                  <c:v>0.298546847</c:v>
                </c:pt>
                <c:pt idx="146">
                  <c:v>-0.987548561</c:v>
                </c:pt>
                <c:pt idx="147">
                  <c:v>-0.483018086</c:v>
                </c:pt>
                <c:pt idx="148">
                  <c:v>0.166195706</c:v>
                </c:pt>
                <c:pt idx="149">
                  <c:v>-0.901476156</c:v>
                </c:pt>
                <c:pt idx="150">
                  <c:v>-0.044104158</c:v>
                </c:pt>
                <c:pt idx="151">
                  <c:v>-2.629133235</c:v>
                </c:pt>
                <c:pt idx="152">
                  <c:v>2.905236285</c:v>
                </c:pt>
                <c:pt idx="153">
                  <c:v>2.836336224</c:v>
                </c:pt>
                <c:pt idx="154">
                  <c:v>0.531425818</c:v>
                </c:pt>
                <c:pt idx="155">
                  <c:v>-7.303404987</c:v>
                </c:pt>
                <c:pt idx="156">
                  <c:v>-1.688881877</c:v>
                </c:pt>
                <c:pt idx="157">
                  <c:v>-2.293606923</c:v>
                </c:pt>
                <c:pt idx="158">
                  <c:v>-0.591985915</c:v>
                </c:pt>
                <c:pt idx="159">
                  <c:v>0.013560057</c:v>
                </c:pt>
                <c:pt idx="160">
                  <c:v>-0.686766089</c:v>
                </c:pt>
                <c:pt idx="161">
                  <c:v>-0.695105575</c:v>
                </c:pt>
                <c:pt idx="162">
                  <c:v>-1.839308431</c:v>
                </c:pt>
                <c:pt idx="163">
                  <c:v>-0.144505432</c:v>
                </c:pt>
                <c:pt idx="164">
                  <c:v>1.309926599</c:v>
                </c:pt>
                <c:pt idx="165">
                  <c:v>0.455204777</c:v>
                </c:pt>
                <c:pt idx="166">
                  <c:v>0.215509051</c:v>
                </c:pt>
                <c:pt idx="167">
                  <c:v>-0.095580856</c:v>
                </c:pt>
                <c:pt idx="168">
                  <c:v>-0.541606336</c:v>
                </c:pt>
                <c:pt idx="169">
                  <c:v>0.840516582</c:v>
                </c:pt>
                <c:pt idx="170">
                  <c:v>-2.170190315</c:v>
                </c:pt>
                <c:pt idx="171">
                  <c:v>-0.281585128</c:v>
                </c:pt>
                <c:pt idx="172">
                  <c:v>2.275732313</c:v>
                </c:pt>
                <c:pt idx="173">
                  <c:v>-0.110207559</c:v>
                </c:pt>
                <c:pt idx="174">
                  <c:v>0.273603298</c:v>
                </c:pt>
                <c:pt idx="175">
                  <c:v>-5.307791035</c:v>
                </c:pt>
                <c:pt idx="176">
                  <c:v>-0.528220358</c:v>
                </c:pt>
                <c:pt idx="177">
                  <c:v>-1.281505234</c:v>
                </c:pt>
                <c:pt idx="178">
                  <c:v>-2.212289315</c:v>
                </c:pt>
                <c:pt idx="179">
                  <c:v>3.489043708</c:v>
                </c:pt>
                <c:pt idx="180">
                  <c:v>-2.891479276</c:v>
                </c:pt>
                <c:pt idx="181">
                  <c:v>0.890912994</c:v>
                </c:pt>
                <c:pt idx="182">
                  <c:v>-2.828360058</c:v>
                </c:pt>
                <c:pt idx="183">
                  <c:v>-1.925656769</c:v>
                </c:pt>
                <c:pt idx="184">
                  <c:v>-0.876069713</c:v>
                </c:pt>
                <c:pt idx="185">
                  <c:v>0.435951884</c:v>
                </c:pt>
                <c:pt idx="186">
                  <c:v>0.16168064</c:v>
                </c:pt>
                <c:pt idx="187">
                  <c:v>3.071975832</c:v>
                </c:pt>
                <c:pt idx="188">
                  <c:v>0.532861768</c:v>
                </c:pt>
                <c:pt idx="189">
                  <c:v>-0.680900142</c:v>
                </c:pt>
                <c:pt idx="190">
                  <c:v>-0.884927536</c:v>
                </c:pt>
                <c:pt idx="191">
                  <c:v>-1.63019994</c:v>
                </c:pt>
                <c:pt idx="192">
                  <c:v>0.752570397</c:v>
                </c:pt>
                <c:pt idx="193">
                  <c:v>-1.797308046</c:v>
                </c:pt>
                <c:pt idx="194">
                  <c:v>-1.240420659</c:v>
                </c:pt>
                <c:pt idx="195">
                  <c:v>-0.194803449</c:v>
                </c:pt>
                <c:pt idx="196">
                  <c:v>1.6663092</c:v>
                </c:pt>
                <c:pt idx="197">
                  <c:v>-0.248692246</c:v>
                </c:pt>
                <c:pt idx="198">
                  <c:v>2.14220137</c:v>
                </c:pt>
                <c:pt idx="199">
                  <c:v>-0.602066921</c:v>
                </c:pt>
              </c:strCache>
            </c:strRef>
          </c:xVal>
          <c:yVal>
            <c:numRef>
              <c:f>RawData!$D$2:$D$201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F-BB4C-B7FE-3B6F9580C578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strRef>
              <c:f>Regression_Output!$C$2:$C$201</c:f>
              <c:strCache>
                <c:ptCount val="200"/>
                <c:pt idx="9">
                  <c:v>SS</c:v>
                </c:pt>
                <c:pt idx="10">
                  <c:v>5014.78272</c:v>
                </c:pt>
                <c:pt idx="11">
                  <c:v>541.2012295</c:v>
                </c:pt>
                <c:pt idx="12">
                  <c:v>5555.98395</c:v>
                </c:pt>
                <c:pt idx="14">
                  <c:v>Standard Error</c:v>
                </c:pt>
                <c:pt idx="15">
                  <c:v>0.307501165</c:v>
                </c:pt>
                <c:pt idx="16">
                  <c:v>0.001375188</c:v>
                </c:pt>
                <c:pt idx="17">
                  <c:v>0.008489563</c:v>
                </c:pt>
                <c:pt idx="18">
                  <c:v>0.005788056</c:v>
                </c:pt>
                <c:pt idx="23">
                  <c:v>Error</c:v>
                </c:pt>
                <c:pt idx="24">
                  <c:v>Residuals</c:v>
                </c:pt>
                <c:pt idx="25">
                  <c:v>0.87902791</c:v>
                </c:pt>
                <c:pt idx="26">
                  <c:v>-0.868247746</c:v>
                </c:pt>
                <c:pt idx="27">
                  <c:v>1.503791029</c:v>
                </c:pt>
                <c:pt idx="28">
                  <c:v>-0.812446515</c:v>
                </c:pt>
                <c:pt idx="29">
                  <c:v>2.255863149</c:v>
                </c:pt>
                <c:pt idx="30">
                  <c:v>-3.156336773</c:v>
                </c:pt>
                <c:pt idx="31">
                  <c:v>0.526715304</c:v>
                </c:pt>
                <c:pt idx="32">
                  <c:v>-0.070624581</c:v>
                </c:pt>
                <c:pt idx="33">
                  <c:v>-0.518396027</c:v>
                </c:pt>
                <c:pt idx="34">
                  <c:v>-0.188710132</c:v>
                </c:pt>
                <c:pt idx="35">
                  <c:v>3.747279795</c:v>
                </c:pt>
                <c:pt idx="36">
                  <c:v>-1.484005227</c:v>
                </c:pt>
                <c:pt idx="37">
                  <c:v>-0.498796619</c:v>
                </c:pt>
                <c:pt idx="38">
                  <c:v>2.950786267</c:v>
                </c:pt>
                <c:pt idx="39">
                  <c:v>-0.273288519</c:v>
                </c:pt>
                <c:pt idx="40">
                  <c:v>2.014455552</c:v>
                </c:pt>
                <c:pt idx="41">
                  <c:v>0.228942058</c:v>
                </c:pt>
                <c:pt idx="42">
                  <c:v>0.197854984</c:v>
                </c:pt>
                <c:pt idx="43">
                  <c:v>0.707560203</c:v>
                </c:pt>
                <c:pt idx="44">
                  <c:v>-0.608727944</c:v>
                </c:pt>
                <c:pt idx="45">
                  <c:v>-1.49794066</c:v>
                </c:pt>
                <c:pt idx="46">
                  <c:v>-0.604146556</c:v>
                </c:pt>
                <c:pt idx="47">
                  <c:v>-1.461776541</c:v>
                </c:pt>
                <c:pt idx="48">
                  <c:v>1.627789275</c:v>
                </c:pt>
                <c:pt idx="49">
                  <c:v>0.32854579</c:v>
                </c:pt>
                <c:pt idx="50">
                  <c:v>-2.319969358</c:v>
                </c:pt>
                <c:pt idx="51">
                  <c:v>-0.544791366</c:v>
                </c:pt>
                <c:pt idx="52">
                  <c:v>1.407836984</c:v>
                </c:pt>
                <c:pt idx="53">
                  <c:v>-2.178654078</c:v>
                </c:pt>
                <c:pt idx="54">
                  <c:v>0.305289334</c:v>
                </c:pt>
                <c:pt idx="55">
                  <c:v>-2.214928321</c:v>
                </c:pt>
                <c:pt idx="56">
                  <c:v>-0.746830446</c:v>
                </c:pt>
                <c:pt idx="57">
                  <c:v>3.112174492</c:v>
                </c:pt>
                <c:pt idx="58">
                  <c:v>-3.826048599</c:v>
                </c:pt>
                <c:pt idx="59">
                  <c:v>1.912129155</c:v>
                </c:pt>
                <c:pt idx="60">
                  <c:v>-3.094070551</c:v>
                </c:pt>
                <c:pt idx="61">
                  <c:v>1.554965063</c:v>
                </c:pt>
                <c:pt idx="62">
                  <c:v>0.706575888</c:v>
                </c:pt>
                <c:pt idx="63">
                  <c:v>0.259548402</c:v>
                </c:pt>
                <c:pt idx="64">
                  <c:v>0.416550646</c:v>
                </c:pt>
                <c:pt idx="65">
                  <c:v>-1.447128777</c:v>
                </c:pt>
                <c:pt idx="66">
                  <c:v>-0.748858183</c:v>
                </c:pt>
                <c:pt idx="67">
                  <c:v>-2.874943392</c:v>
                </c:pt>
                <c:pt idx="68">
                  <c:v>1.102372283</c:v>
                </c:pt>
                <c:pt idx="69">
                  <c:v>-0.256178719</c:v>
                </c:pt>
                <c:pt idx="70">
                  <c:v>-0.476681076</c:v>
                </c:pt>
                <c:pt idx="71">
                  <c:v>0.019794278</c:v>
                </c:pt>
                <c:pt idx="72">
                  <c:v>1.066572575</c:v>
                </c:pt>
                <c:pt idx="73">
                  <c:v>1.097425892</c:v>
                </c:pt>
                <c:pt idx="74">
                  <c:v>0.168186635</c:v>
                </c:pt>
                <c:pt idx="75">
                  <c:v>0.553291438</c:v>
                </c:pt>
                <c:pt idx="76">
                  <c:v>-0.419900584</c:v>
                </c:pt>
                <c:pt idx="77">
                  <c:v>1.717565785</c:v>
                </c:pt>
                <c:pt idx="78">
                  <c:v>1.669916567</c:v>
                </c:pt>
                <c:pt idx="79">
                  <c:v>-1.815002908</c:v>
                </c:pt>
                <c:pt idx="80">
                  <c:v>2.939610062</c:v>
                </c:pt>
                <c:pt idx="81">
                  <c:v>-2.543209027</c:v>
                </c:pt>
                <c:pt idx="82">
                  <c:v>-0.900634864</c:v>
                </c:pt>
                <c:pt idx="83">
                  <c:v>2.377790202</c:v>
                </c:pt>
                <c:pt idx="84">
                  <c:v>-0.856507848</c:v>
                </c:pt>
                <c:pt idx="85">
                  <c:v>0.340841137</c:v>
                </c:pt>
                <c:pt idx="86">
                  <c:v>0.760880585</c:v>
                </c:pt>
                <c:pt idx="87">
                  <c:v>1.378318187</c:v>
                </c:pt>
                <c:pt idx="88">
                  <c:v>0.613238398</c:v>
                </c:pt>
                <c:pt idx="89">
                  <c:v>-0.352318964</c:v>
                </c:pt>
                <c:pt idx="90">
                  <c:v>1.922703563</c:v>
                </c:pt>
                <c:pt idx="91">
                  <c:v>2.026865178</c:v>
                </c:pt>
                <c:pt idx="92">
                  <c:v>-0.3643628</c:v>
                </c:pt>
                <c:pt idx="93">
                  <c:v>-1.596778345</c:v>
                </c:pt>
                <c:pt idx="94">
                  <c:v>1.164546929</c:v>
                </c:pt>
                <c:pt idx="95">
                  <c:v>-0.45250649</c:v>
                </c:pt>
                <c:pt idx="96">
                  <c:v>0.25597132</c:v>
                </c:pt>
                <c:pt idx="97">
                  <c:v>-0.821789722</c:v>
                </c:pt>
                <c:pt idx="98">
                  <c:v>-1.290821148</c:v>
                </c:pt>
                <c:pt idx="99">
                  <c:v>-1.880480936</c:v>
                </c:pt>
                <c:pt idx="100">
                  <c:v>-1.551219259</c:v>
                </c:pt>
                <c:pt idx="101">
                  <c:v>0.599466878</c:v>
                </c:pt>
                <c:pt idx="102">
                  <c:v>-0.040141957</c:v>
                </c:pt>
                <c:pt idx="103">
                  <c:v>-2.821623201</c:v>
                </c:pt>
                <c:pt idx="104">
                  <c:v>-0.772497753</c:v>
                </c:pt>
                <c:pt idx="105">
                  <c:v>0.150800338</c:v>
                </c:pt>
                <c:pt idx="106">
                  <c:v>-0.832313017</c:v>
                </c:pt>
                <c:pt idx="107">
                  <c:v>0.392074846</c:v>
                </c:pt>
                <c:pt idx="108">
                  <c:v>0.477280467</c:v>
                </c:pt>
                <c:pt idx="109">
                  <c:v>0.838303767</c:v>
                </c:pt>
                <c:pt idx="110">
                  <c:v>3.065075835</c:v>
                </c:pt>
                <c:pt idx="111">
                  <c:v>0.272758578</c:v>
                </c:pt>
                <c:pt idx="112">
                  <c:v>0.982264591</c:v>
                </c:pt>
                <c:pt idx="113">
                  <c:v>0.714144906</c:v>
                </c:pt>
                <c:pt idx="114">
                  <c:v>0.964817713</c:v>
                </c:pt>
                <c:pt idx="115">
                  <c:v>1.535379985</c:v>
                </c:pt>
                <c:pt idx="116">
                  <c:v>0.94614805</c:v>
                </c:pt>
                <c:pt idx="117">
                  <c:v>-0.682315422</c:v>
                </c:pt>
                <c:pt idx="118">
                  <c:v>-0.015383264</c:v>
                </c:pt>
                <c:pt idx="119">
                  <c:v>-0.474276754</c:v>
                </c:pt>
                <c:pt idx="120">
                  <c:v>-0.015115124</c:v>
                </c:pt>
                <c:pt idx="121">
                  <c:v>0.939905046</c:v>
                </c:pt>
                <c:pt idx="122">
                  <c:v>3.553440869</c:v>
                </c:pt>
                <c:pt idx="123">
                  <c:v>0.458595717</c:v>
                </c:pt>
                <c:pt idx="124">
                  <c:v>0.736448503</c:v>
                </c:pt>
                <c:pt idx="125">
                  <c:v>-0.510686672</c:v>
                </c:pt>
                <c:pt idx="126">
                  <c:v>-0.88086584</c:v>
                </c:pt>
                <c:pt idx="127">
                  <c:v>-1.168727214</c:v>
                </c:pt>
                <c:pt idx="128">
                  <c:v>2.998084393</c:v>
                </c:pt>
                <c:pt idx="129">
                  <c:v>-0.566030071</c:v>
                </c:pt>
                <c:pt idx="130">
                  <c:v>-2.117857995</c:v>
                </c:pt>
                <c:pt idx="131">
                  <c:v>0.026748862</c:v>
                </c:pt>
                <c:pt idx="132">
                  <c:v>2.413089746</c:v>
                </c:pt>
                <c:pt idx="133">
                  <c:v>-0.089757135</c:v>
                </c:pt>
                <c:pt idx="134">
                  <c:v>-1.610755535</c:v>
                </c:pt>
                <c:pt idx="135">
                  <c:v>0.584643977</c:v>
                </c:pt>
                <c:pt idx="136">
                  <c:v>-0.058503123</c:v>
                </c:pt>
                <c:pt idx="137">
                  <c:v>1.260127822</c:v>
                </c:pt>
                <c:pt idx="138">
                  <c:v>2.655223521</c:v>
                </c:pt>
                <c:pt idx="139">
                  <c:v>0.697978219</c:v>
                </c:pt>
                <c:pt idx="140">
                  <c:v>0.123265657</c:v>
                </c:pt>
                <c:pt idx="141">
                  <c:v>-1.542687108</c:v>
                </c:pt>
                <c:pt idx="142">
                  <c:v>0.524649584</c:v>
                </c:pt>
                <c:pt idx="143">
                  <c:v>0.456111903</c:v>
                </c:pt>
                <c:pt idx="144">
                  <c:v>-0.800877041</c:v>
                </c:pt>
                <c:pt idx="145">
                  <c:v>0.298546847</c:v>
                </c:pt>
                <c:pt idx="146">
                  <c:v>-0.987548561</c:v>
                </c:pt>
                <c:pt idx="147">
                  <c:v>-0.483018086</c:v>
                </c:pt>
                <c:pt idx="148">
                  <c:v>0.166195706</c:v>
                </c:pt>
                <c:pt idx="149">
                  <c:v>-0.901476156</c:v>
                </c:pt>
                <c:pt idx="150">
                  <c:v>-0.044104158</c:v>
                </c:pt>
                <c:pt idx="151">
                  <c:v>-2.629133235</c:v>
                </c:pt>
                <c:pt idx="152">
                  <c:v>2.905236285</c:v>
                </c:pt>
                <c:pt idx="153">
                  <c:v>2.836336224</c:v>
                </c:pt>
                <c:pt idx="154">
                  <c:v>0.531425818</c:v>
                </c:pt>
                <c:pt idx="155">
                  <c:v>-7.303404987</c:v>
                </c:pt>
                <c:pt idx="156">
                  <c:v>-1.688881877</c:v>
                </c:pt>
                <c:pt idx="157">
                  <c:v>-2.293606923</c:v>
                </c:pt>
                <c:pt idx="158">
                  <c:v>-0.591985915</c:v>
                </c:pt>
                <c:pt idx="159">
                  <c:v>0.013560057</c:v>
                </c:pt>
                <c:pt idx="160">
                  <c:v>-0.686766089</c:v>
                </c:pt>
                <c:pt idx="161">
                  <c:v>-0.695105575</c:v>
                </c:pt>
                <c:pt idx="162">
                  <c:v>-1.839308431</c:v>
                </c:pt>
                <c:pt idx="163">
                  <c:v>-0.144505432</c:v>
                </c:pt>
                <c:pt idx="164">
                  <c:v>1.309926599</c:v>
                </c:pt>
                <c:pt idx="165">
                  <c:v>0.455204777</c:v>
                </c:pt>
                <c:pt idx="166">
                  <c:v>0.215509051</c:v>
                </c:pt>
                <c:pt idx="167">
                  <c:v>-0.095580856</c:v>
                </c:pt>
                <c:pt idx="168">
                  <c:v>-0.541606336</c:v>
                </c:pt>
                <c:pt idx="169">
                  <c:v>0.840516582</c:v>
                </c:pt>
                <c:pt idx="170">
                  <c:v>-2.170190315</c:v>
                </c:pt>
                <c:pt idx="171">
                  <c:v>-0.281585128</c:v>
                </c:pt>
                <c:pt idx="172">
                  <c:v>2.275732313</c:v>
                </c:pt>
                <c:pt idx="173">
                  <c:v>-0.110207559</c:v>
                </c:pt>
                <c:pt idx="174">
                  <c:v>0.273603298</c:v>
                </c:pt>
                <c:pt idx="175">
                  <c:v>-5.307791035</c:v>
                </c:pt>
                <c:pt idx="176">
                  <c:v>-0.528220358</c:v>
                </c:pt>
                <c:pt idx="177">
                  <c:v>-1.281505234</c:v>
                </c:pt>
                <c:pt idx="178">
                  <c:v>-2.212289315</c:v>
                </c:pt>
                <c:pt idx="179">
                  <c:v>3.489043708</c:v>
                </c:pt>
                <c:pt idx="180">
                  <c:v>-2.891479276</c:v>
                </c:pt>
                <c:pt idx="181">
                  <c:v>0.890912994</c:v>
                </c:pt>
                <c:pt idx="182">
                  <c:v>-2.828360058</c:v>
                </c:pt>
                <c:pt idx="183">
                  <c:v>-1.925656769</c:v>
                </c:pt>
                <c:pt idx="184">
                  <c:v>-0.876069713</c:v>
                </c:pt>
                <c:pt idx="185">
                  <c:v>0.435951884</c:v>
                </c:pt>
                <c:pt idx="186">
                  <c:v>0.16168064</c:v>
                </c:pt>
                <c:pt idx="187">
                  <c:v>3.071975832</c:v>
                </c:pt>
                <c:pt idx="188">
                  <c:v>0.532861768</c:v>
                </c:pt>
                <c:pt idx="189">
                  <c:v>-0.680900142</c:v>
                </c:pt>
                <c:pt idx="190">
                  <c:v>-0.884927536</c:v>
                </c:pt>
                <c:pt idx="191">
                  <c:v>-1.63019994</c:v>
                </c:pt>
                <c:pt idx="192">
                  <c:v>0.752570397</c:v>
                </c:pt>
                <c:pt idx="193">
                  <c:v>-1.797308046</c:v>
                </c:pt>
                <c:pt idx="194">
                  <c:v>-1.240420659</c:v>
                </c:pt>
                <c:pt idx="195">
                  <c:v>-0.194803449</c:v>
                </c:pt>
                <c:pt idx="196">
                  <c:v>1.6663092</c:v>
                </c:pt>
                <c:pt idx="197">
                  <c:v>-0.248692246</c:v>
                </c:pt>
                <c:pt idx="198">
                  <c:v>2.14220137</c:v>
                </c:pt>
                <c:pt idx="199">
                  <c:v>-0.602066921</c:v>
                </c:pt>
              </c:strCache>
            </c:strRef>
          </c:xVal>
          <c:yVal>
            <c:numRef>
              <c:f>Regression_Output!$B$27:$B$226</c:f>
              <c:numCache>
                <c:formatCode>General</c:formatCode>
                <c:ptCount val="200"/>
                <c:pt idx="0">
                  <c:v>21.220972090131969</c:v>
                </c:pt>
                <c:pt idx="1">
                  <c:v>11.268247745908697</c:v>
                </c:pt>
                <c:pt idx="2">
                  <c:v>10.496208970788848</c:v>
                </c:pt>
                <c:pt idx="3">
                  <c:v>17.312446514665417</c:v>
                </c:pt>
                <c:pt idx="4">
                  <c:v>15.644136851483578</c:v>
                </c:pt>
                <c:pt idx="5">
                  <c:v>10.356336772792888</c:v>
                </c:pt>
                <c:pt idx="6">
                  <c:v>11.273284695623209</c:v>
                </c:pt>
                <c:pt idx="7">
                  <c:v>13.270624580762295</c:v>
                </c:pt>
                <c:pt idx="8">
                  <c:v>5.3183960269353756</c:v>
                </c:pt>
                <c:pt idx="9">
                  <c:v>15.788710131629363</c:v>
                </c:pt>
                <c:pt idx="10">
                  <c:v>8.8527202046269728</c:v>
                </c:pt>
                <c:pt idx="11">
                  <c:v>18.884005226703326</c:v>
                </c:pt>
                <c:pt idx="12">
                  <c:v>9.6987966191029038</c:v>
                </c:pt>
                <c:pt idx="13">
                  <c:v>10.749213733376745</c:v>
                </c:pt>
                <c:pt idx="14">
                  <c:v>19.273288519187414</c:v>
                </c:pt>
                <c:pt idx="15">
                  <c:v>20.38554444784743</c:v>
                </c:pt>
                <c:pt idx="16">
                  <c:v>12.271057942378176</c:v>
                </c:pt>
                <c:pt idx="17">
                  <c:v>24.202145016119793</c:v>
                </c:pt>
                <c:pt idx="18">
                  <c:v>10.592439797040624</c:v>
                </c:pt>
                <c:pt idx="19">
                  <c:v>15.208727943754367</c:v>
                </c:pt>
                <c:pt idx="20">
                  <c:v>19.497940659798669</c:v>
                </c:pt>
                <c:pt idx="21">
                  <c:v>18.104146556140144</c:v>
                </c:pt>
                <c:pt idx="22">
                  <c:v>7.0617765412075668</c:v>
                </c:pt>
                <c:pt idx="23">
                  <c:v>18.872210724675238</c:v>
                </c:pt>
                <c:pt idx="24">
                  <c:v>9.3714542096256324</c:v>
                </c:pt>
                <c:pt idx="25">
                  <c:v>19.319969357876957</c:v>
                </c:pt>
                <c:pt idx="26">
                  <c:v>15.544791366262904</c:v>
                </c:pt>
                <c:pt idx="27">
                  <c:v>19.492163015867146</c:v>
                </c:pt>
                <c:pt idx="28">
                  <c:v>21.078654078486522</c:v>
                </c:pt>
                <c:pt idx="29">
                  <c:v>10.194710665691497</c:v>
                </c:pt>
                <c:pt idx="30">
                  <c:v>23.614928321083148</c:v>
                </c:pt>
                <c:pt idx="31">
                  <c:v>12.646830446075805</c:v>
                </c:pt>
                <c:pt idx="32">
                  <c:v>10.087825507648523</c:v>
                </c:pt>
                <c:pt idx="33">
                  <c:v>21.226048598618252</c:v>
                </c:pt>
                <c:pt idx="34">
                  <c:v>9.9878708452736262</c:v>
                </c:pt>
                <c:pt idx="35">
                  <c:v>20.894070551059013</c:v>
                </c:pt>
                <c:pt idx="36">
                  <c:v>23.845034937373175</c:v>
                </c:pt>
                <c:pt idx="37">
                  <c:v>13.993424112067634</c:v>
                </c:pt>
                <c:pt idx="38">
                  <c:v>9.8404515984051351</c:v>
                </c:pt>
                <c:pt idx="39">
                  <c:v>21.083449353888504</c:v>
                </c:pt>
                <c:pt idx="40">
                  <c:v>18.047128777235489</c:v>
                </c:pt>
                <c:pt idx="41">
                  <c:v>17.848858183325582</c:v>
                </c:pt>
                <c:pt idx="42">
                  <c:v>23.574943392391745</c:v>
                </c:pt>
                <c:pt idx="43">
                  <c:v>16.797627717006716</c:v>
                </c:pt>
                <c:pt idx="44">
                  <c:v>8.7561787190532669</c:v>
                </c:pt>
                <c:pt idx="45">
                  <c:v>16.576681075841552</c:v>
                </c:pt>
                <c:pt idx="46">
                  <c:v>10.58020572247913</c:v>
                </c:pt>
                <c:pt idx="47">
                  <c:v>22.133427425261207</c:v>
                </c:pt>
                <c:pt idx="48">
                  <c:v>18.702574108000572</c:v>
                </c:pt>
                <c:pt idx="49">
                  <c:v>9.5318133653267427</c:v>
                </c:pt>
                <c:pt idx="50">
                  <c:v>15.846708561907946</c:v>
                </c:pt>
                <c:pt idx="51">
                  <c:v>11.119900584312717</c:v>
                </c:pt>
                <c:pt idx="52">
                  <c:v>20.882434215137206</c:v>
                </c:pt>
                <c:pt idx="53">
                  <c:v>19.530083433117987</c:v>
                </c:pt>
                <c:pt idx="54">
                  <c:v>22.015002907728238</c:v>
                </c:pt>
                <c:pt idx="55">
                  <c:v>20.760389938283268</c:v>
                </c:pt>
                <c:pt idx="56">
                  <c:v>8.0432090267649627</c:v>
                </c:pt>
                <c:pt idx="57">
                  <c:v>14.1006348644796</c:v>
                </c:pt>
                <c:pt idx="58">
                  <c:v>21.422209798280136</c:v>
                </c:pt>
                <c:pt idx="59">
                  <c:v>19.256507847654259</c:v>
                </c:pt>
                <c:pt idx="60">
                  <c:v>7.7591588628839832</c:v>
                </c:pt>
                <c:pt idx="61">
                  <c:v>23.439119415160036</c:v>
                </c:pt>
                <c:pt idx="62">
                  <c:v>19.321681812568897</c:v>
                </c:pt>
                <c:pt idx="63">
                  <c:v>13.386761601890374</c:v>
                </c:pt>
                <c:pt idx="64">
                  <c:v>16.352318963636041</c:v>
                </c:pt>
                <c:pt idx="65">
                  <c:v>9.3772964368510863</c:v>
                </c:pt>
                <c:pt idx="66">
                  <c:v>8.9731348215433595</c:v>
                </c:pt>
                <c:pt idx="67">
                  <c:v>13.764362800101251</c:v>
                </c:pt>
                <c:pt idx="68">
                  <c:v>20.496778344657958</c:v>
                </c:pt>
                <c:pt idx="69">
                  <c:v>21.13545307116048</c:v>
                </c:pt>
                <c:pt idx="70">
                  <c:v>18.752506489717533</c:v>
                </c:pt>
                <c:pt idx="71">
                  <c:v>12.144028679825277</c:v>
                </c:pt>
                <c:pt idx="72">
                  <c:v>9.6217897216337356</c:v>
                </c:pt>
                <c:pt idx="73">
                  <c:v>12.290821148419887</c:v>
                </c:pt>
                <c:pt idx="74">
                  <c:v>18.880480936300916</c:v>
                </c:pt>
                <c:pt idx="75">
                  <c:v>10.251219258801276</c:v>
                </c:pt>
                <c:pt idx="76">
                  <c:v>6.3005331222660264</c:v>
                </c:pt>
                <c:pt idx="77">
                  <c:v>14.240141956786079</c:v>
                </c:pt>
                <c:pt idx="78">
                  <c:v>8.1216232014386662</c:v>
                </c:pt>
                <c:pt idx="79">
                  <c:v>11.772497753410732</c:v>
                </c:pt>
                <c:pt idx="80">
                  <c:v>11.649199662240415</c:v>
                </c:pt>
                <c:pt idx="81">
                  <c:v>18.132313016870842</c:v>
                </c:pt>
                <c:pt idx="82">
                  <c:v>10.907925153949162</c:v>
                </c:pt>
                <c:pt idx="83">
                  <c:v>13.122719532555758</c:v>
                </c:pt>
                <c:pt idx="84">
                  <c:v>20.861696232919048</c:v>
                </c:pt>
                <c:pt idx="85">
                  <c:v>17.134924165116612</c:v>
                </c:pt>
                <c:pt idx="86">
                  <c:v>11.727241421886937</c:v>
                </c:pt>
                <c:pt idx="87">
                  <c:v>15.017735409360389</c:v>
                </c:pt>
                <c:pt idx="88">
                  <c:v>12.185855094202157</c:v>
                </c:pt>
                <c:pt idx="89">
                  <c:v>15.735182286891735</c:v>
                </c:pt>
                <c:pt idx="90">
                  <c:v>12.464620015191754</c:v>
                </c:pt>
                <c:pt idx="91">
                  <c:v>6.353851950258151</c:v>
                </c:pt>
                <c:pt idx="92">
                  <c:v>20.082315421711897</c:v>
                </c:pt>
                <c:pt idx="93">
                  <c:v>22.215383264002355</c:v>
                </c:pt>
                <c:pt idx="94">
                  <c:v>11.974276753759019</c:v>
                </c:pt>
                <c:pt idx="95">
                  <c:v>16.915115124368288</c:v>
                </c:pt>
                <c:pt idx="96">
                  <c:v>15.760094954089883</c:v>
                </c:pt>
                <c:pt idx="97">
                  <c:v>16.946559130529554</c:v>
                </c:pt>
                <c:pt idx="98">
                  <c:v>24.941404282723408</c:v>
                </c:pt>
                <c:pt idx="99">
                  <c:v>16.46355149663713</c:v>
                </c:pt>
                <c:pt idx="100">
                  <c:v>17.210686671842915</c:v>
                </c:pt>
                <c:pt idx="101">
                  <c:v>24.680865840292746</c:v>
                </c:pt>
                <c:pt idx="102">
                  <c:v>20.968727214144803</c:v>
                </c:pt>
                <c:pt idx="103">
                  <c:v>16.701915606753641</c:v>
                </c:pt>
                <c:pt idx="104">
                  <c:v>21.26603007079391</c:v>
                </c:pt>
                <c:pt idx="105">
                  <c:v>17.117857995053004</c:v>
                </c:pt>
                <c:pt idx="106">
                  <c:v>7.173251138166882</c:v>
                </c:pt>
                <c:pt idx="107">
                  <c:v>9.5869102535947484</c:v>
                </c:pt>
                <c:pt idx="108">
                  <c:v>5.3897571353379821</c:v>
                </c:pt>
                <c:pt idx="109">
                  <c:v>21.410755535218197</c:v>
                </c:pt>
                <c:pt idx="110">
                  <c:v>17.815356023201215</c:v>
                </c:pt>
                <c:pt idx="111">
                  <c:v>21.858503123268324</c:v>
                </c:pt>
                <c:pt idx="112">
                  <c:v>15.839872178009488</c:v>
                </c:pt>
                <c:pt idx="113">
                  <c:v>18.24477647904974</c:v>
                </c:pt>
                <c:pt idx="114">
                  <c:v>13.902021781098403</c:v>
                </c:pt>
                <c:pt idx="115">
                  <c:v>12.476734343021656</c:v>
                </c:pt>
                <c:pt idx="116">
                  <c:v>13.742687108423645</c:v>
                </c:pt>
                <c:pt idx="117">
                  <c:v>8.8753504164405328</c:v>
                </c:pt>
                <c:pt idx="118">
                  <c:v>15.443888096698039</c:v>
                </c:pt>
                <c:pt idx="119">
                  <c:v>7.4008770408447528</c:v>
                </c:pt>
                <c:pt idx="120">
                  <c:v>15.201453153316342</c:v>
                </c:pt>
                <c:pt idx="121">
                  <c:v>7.9875485612203052</c:v>
                </c:pt>
                <c:pt idx="122">
                  <c:v>17.083018085785788</c:v>
                </c:pt>
                <c:pt idx="123">
                  <c:v>15.033804293659657</c:v>
                </c:pt>
                <c:pt idx="124">
                  <c:v>20.601476156228212</c:v>
                </c:pt>
                <c:pt idx="125">
                  <c:v>10.644104157649897</c:v>
                </c:pt>
                <c:pt idx="126">
                  <c:v>9.22913323479718</c:v>
                </c:pt>
                <c:pt idx="127">
                  <c:v>8.9947637147672879</c:v>
                </c:pt>
                <c:pt idx="128">
                  <c:v>21.863663776223429</c:v>
                </c:pt>
                <c:pt idx="129">
                  <c:v>9.1685741822447682</c:v>
                </c:pt>
                <c:pt idx="130">
                  <c:v>8.9034049872218706</c:v>
                </c:pt>
                <c:pt idx="131">
                  <c:v>19.388881876884916</c:v>
                </c:pt>
                <c:pt idx="132">
                  <c:v>7.9936069233738678</c:v>
                </c:pt>
                <c:pt idx="133">
                  <c:v>20.1919859153004</c:v>
                </c:pt>
                <c:pt idx="134">
                  <c:v>10.786439942983842</c:v>
                </c:pt>
                <c:pt idx="135">
                  <c:v>12.286766088672181</c:v>
                </c:pt>
                <c:pt idx="136">
                  <c:v>10.195105575437562</c:v>
                </c:pt>
                <c:pt idx="137">
                  <c:v>22.639308431263466</c:v>
                </c:pt>
                <c:pt idx="138">
                  <c:v>9.7445054321143871</c:v>
                </c:pt>
                <c:pt idx="139">
                  <c:v>19.39007340137254</c:v>
                </c:pt>
                <c:pt idx="140">
                  <c:v>10.444795222842378</c:v>
                </c:pt>
                <c:pt idx="141">
                  <c:v>18.984490948774418</c:v>
                </c:pt>
                <c:pt idx="142">
                  <c:v>20.195580856024311</c:v>
                </c:pt>
                <c:pt idx="143">
                  <c:v>10.941606335607354</c:v>
                </c:pt>
                <c:pt idx="144">
                  <c:v>11.459483418394443</c:v>
                </c:pt>
                <c:pt idx="145">
                  <c:v>12.47019031512437</c:v>
                </c:pt>
                <c:pt idx="146">
                  <c:v>18.481585127926241</c:v>
                </c:pt>
                <c:pt idx="147">
                  <c:v>23.124267686561588</c:v>
                </c:pt>
                <c:pt idx="148">
                  <c:v>11.010207558931814</c:v>
                </c:pt>
                <c:pt idx="149">
                  <c:v>9.8263967016566252</c:v>
                </c:pt>
                <c:pt idx="150">
                  <c:v>21.407791035209016</c:v>
                </c:pt>
                <c:pt idx="151">
                  <c:v>12.128220357677343</c:v>
                </c:pt>
                <c:pt idx="152">
                  <c:v>17.881505233971545</c:v>
                </c:pt>
                <c:pt idx="153">
                  <c:v>18.212289315382925</c:v>
                </c:pt>
                <c:pt idx="154">
                  <c:v>17.11095629230325</c:v>
                </c:pt>
                <c:pt idx="155">
                  <c:v>6.091479275918938</c:v>
                </c:pt>
                <c:pt idx="156">
                  <c:v>14.409087005967839</c:v>
                </c:pt>
                <c:pt idx="157">
                  <c:v>12.928360057599731</c:v>
                </c:pt>
                <c:pt idx="158">
                  <c:v>9.2256567688557158</c:v>
                </c:pt>
                <c:pt idx="159">
                  <c:v>13.776069712971518</c:v>
                </c:pt>
                <c:pt idx="160">
                  <c:v>15.964048116375713</c:v>
                </c:pt>
                <c:pt idx="161">
                  <c:v>13.138319360254945</c:v>
                </c:pt>
                <c:pt idx="162">
                  <c:v>16.828024168339205</c:v>
                </c:pt>
                <c:pt idx="163">
                  <c:v>17.467138231811017</c:v>
                </c:pt>
                <c:pt idx="164">
                  <c:v>12.580900142261488</c:v>
                </c:pt>
                <c:pt idx="165">
                  <c:v>17.784927535794264</c:v>
                </c:pt>
                <c:pt idx="166">
                  <c:v>9.6301999397487474</c:v>
                </c:pt>
                <c:pt idx="167">
                  <c:v>16.447429603152791</c:v>
                </c:pt>
                <c:pt idx="168">
                  <c:v>18.897308046281061</c:v>
                </c:pt>
                <c:pt idx="169">
                  <c:v>21.240420658813239</c:v>
                </c:pt>
                <c:pt idx="170">
                  <c:v>8.5948034490270402</c:v>
                </c:pt>
                <c:pt idx="171">
                  <c:v>15.833690800046433</c:v>
                </c:pt>
                <c:pt idx="172">
                  <c:v>7.8486922457025958</c:v>
                </c:pt>
                <c:pt idx="173">
                  <c:v>14.557798629556224</c:v>
                </c:pt>
                <c:pt idx="174">
                  <c:v>17.102066920678553</c:v>
                </c:pt>
                <c:pt idx="175">
                  <c:v>24.947551216308032</c:v>
                </c:pt>
                <c:pt idx="176">
                  <c:v>21.38770686329341</c:v>
                </c:pt>
                <c:pt idx="177">
                  <c:v>14.738220631391146</c:v>
                </c:pt>
                <c:pt idx="178">
                  <c:v>19.944329415922784</c:v>
                </c:pt>
                <c:pt idx="179">
                  <c:v>14.717265164530449</c:v>
                </c:pt>
                <c:pt idx="180">
                  <c:v>13.432322433848235</c:v>
                </c:pt>
                <c:pt idx="181">
                  <c:v>17.108530742128757</c:v>
                </c:pt>
                <c:pt idx="182">
                  <c:v>8.3048529750339686</c:v>
                </c:pt>
                <c:pt idx="183">
                  <c:v>24.90888355698161</c:v>
                </c:pt>
                <c:pt idx="184">
                  <c:v>20.732659027638444</c:v>
                </c:pt>
                <c:pt idx="185">
                  <c:v>20.618843336853875</c:v>
                </c:pt>
                <c:pt idx="186">
                  <c:v>12.453941515935069</c:v>
                </c:pt>
                <c:pt idx="187">
                  <c:v>18.106756925955651</c:v>
                </c:pt>
                <c:pt idx="188">
                  <c:v>21.685176262184537</c:v>
                </c:pt>
                <c:pt idx="189">
                  <c:v>6.9458294281920754</c:v>
                </c:pt>
                <c:pt idx="190">
                  <c:v>11.175429698702917</c:v>
                </c:pt>
                <c:pt idx="191">
                  <c:v>9.8934077068072366</c:v>
                </c:pt>
                <c:pt idx="192">
                  <c:v>6.0109033267392071</c:v>
                </c:pt>
                <c:pt idx="193">
                  <c:v>18.2019401936614</c:v>
                </c:pt>
                <c:pt idx="194">
                  <c:v>16.586915068174829</c:v>
                </c:pt>
                <c:pt idx="195">
                  <c:v>7.1054895115152306</c:v>
                </c:pt>
                <c:pt idx="196">
                  <c:v>10.280941434148362</c:v>
                </c:pt>
                <c:pt idx="197">
                  <c:v>15.259286831881564</c:v>
                </c:pt>
                <c:pt idx="198">
                  <c:v>24.582219523027575</c:v>
                </c:pt>
                <c:pt idx="199">
                  <c:v>18.185120481935986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F-BB4C-B7FE-3B6F9580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07695"/>
        <c:axId val="633522415"/>
      </c:scatterChart>
      <c:valAx>
        <c:axId val="63350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33522415"/>
        <c:crosses val="autoZero"/>
        <c:crossBetween val="midCat"/>
      </c:valAx>
      <c:valAx>
        <c:axId val="63352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507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Regression_Output!$F$27:$F$226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Regression_Output!$G$27:$G$226</c:f>
              <c:numCache>
                <c:formatCode>General</c:formatCode>
                <c:ptCount val="200"/>
                <c:pt idx="0">
                  <c:v>1.6</c:v>
                </c:pt>
                <c:pt idx="1">
                  <c:v>3.2</c:v>
                </c:pt>
                <c:pt idx="2">
                  <c:v>4.8</c:v>
                </c:pt>
                <c:pt idx="3">
                  <c:v>5.3</c:v>
                </c:pt>
                <c:pt idx="4">
                  <c:v>5.3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5.9</c:v>
                </c:pt>
                <c:pt idx="9">
                  <c:v>6.6</c:v>
                </c:pt>
                <c:pt idx="10">
                  <c:v>6.6</c:v>
                </c:pt>
                <c:pt idx="11">
                  <c:v>6.7</c:v>
                </c:pt>
                <c:pt idx="12">
                  <c:v>6.9</c:v>
                </c:pt>
                <c:pt idx="13">
                  <c:v>7</c:v>
                </c:pt>
                <c:pt idx="14">
                  <c:v>7.2</c:v>
                </c:pt>
                <c:pt idx="15">
                  <c:v>7.2</c:v>
                </c:pt>
                <c:pt idx="16">
                  <c:v>7.3</c:v>
                </c:pt>
                <c:pt idx="17">
                  <c:v>7.3</c:v>
                </c:pt>
                <c:pt idx="18">
                  <c:v>7.6</c:v>
                </c:pt>
                <c:pt idx="19">
                  <c:v>7.6</c:v>
                </c:pt>
                <c:pt idx="20">
                  <c:v>8</c:v>
                </c:pt>
                <c:pt idx="21">
                  <c:v>8.1</c:v>
                </c:pt>
                <c:pt idx="22">
                  <c:v>8.4</c:v>
                </c:pt>
                <c:pt idx="23">
                  <c:v>8.5</c:v>
                </c:pt>
                <c:pt idx="24">
                  <c:v>8.6999999999999993</c:v>
                </c:pt>
                <c:pt idx="25">
                  <c:v>8.6999999999999993</c:v>
                </c:pt>
                <c:pt idx="26">
                  <c:v>8.8000000000000007</c:v>
                </c:pt>
                <c:pt idx="27">
                  <c:v>9.1999999999999993</c:v>
                </c:pt>
                <c:pt idx="28">
                  <c:v>9.4</c:v>
                </c:pt>
                <c:pt idx="29">
                  <c:v>9.5</c:v>
                </c:pt>
                <c:pt idx="30">
                  <c:v>9.6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10.3</c:v>
                </c:pt>
                <c:pt idx="38">
                  <c:v>10.3</c:v>
                </c:pt>
                <c:pt idx="39">
                  <c:v>10.4</c:v>
                </c:pt>
                <c:pt idx="40">
                  <c:v>10.4</c:v>
                </c:pt>
                <c:pt idx="41">
                  <c:v>10.5</c:v>
                </c:pt>
                <c:pt idx="42">
                  <c:v>10.6</c:v>
                </c:pt>
                <c:pt idx="43">
                  <c:v>10.6</c:v>
                </c:pt>
                <c:pt idx="44">
                  <c:v>10.7</c:v>
                </c:pt>
                <c:pt idx="45">
                  <c:v>10.8</c:v>
                </c:pt>
                <c:pt idx="46">
                  <c:v>10.8</c:v>
                </c:pt>
                <c:pt idx="47">
                  <c:v>10.9</c:v>
                </c:pt>
                <c:pt idx="48">
                  <c:v>10.9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11.3</c:v>
                </c:pt>
                <c:pt idx="53">
                  <c:v>11.3</c:v>
                </c:pt>
                <c:pt idx="54">
                  <c:v>11.3</c:v>
                </c:pt>
                <c:pt idx="55">
                  <c:v>11.5</c:v>
                </c:pt>
                <c:pt idx="56">
                  <c:v>11.6</c:v>
                </c:pt>
                <c:pt idx="57">
                  <c:v>11.6</c:v>
                </c:pt>
                <c:pt idx="58">
                  <c:v>11.8</c:v>
                </c:pt>
                <c:pt idx="59">
                  <c:v>11.8</c:v>
                </c:pt>
                <c:pt idx="60">
                  <c:v>11.9</c:v>
                </c:pt>
                <c:pt idx="61">
                  <c:v>11.9</c:v>
                </c:pt>
                <c:pt idx="62">
                  <c:v>11.9</c:v>
                </c:pt>
                <c:pt idx="63">
                  <c:v>11.9</c:v>
                </c:pt>
                <c:pt idx="64">
                  <c:v>11.9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12.2</c:v>
                </c:pt>
                <c:pt idx="69">
                  <c:v>12.3</c:v>
                </c:pt>
                <c:pt idx="70">
                  <c:v>12.4</c:v>
                </c:pt>
                <c:pt idx="71">
                  <c:v>12.5</c:v>
                </c:pt>
                <c:pt idx="72">
                  <c:v>12.6</c:v>
                </c:pt>
                <c:pt idx="73">
                  <c:v>12.6</c:v>
                </c:pt>
                <c:pt idx="74">
                  <c:v>12.9</c:v>
                </c:pt>
                <c:pt idx="75">
                  <c:v>12.9</c:v>
                </c:pt>
                <c:pt idx="76">
                  <c:v>13.2</c:v>
                </c:pt>
                <c:pt idx="77">
                  <c:v>13.2</c:v>
                </c:pt>
                <c:pt idx="78">
                  <c:v>13.2</c:v>
                </c:pt>
                <c:pt idx="79">
                  <c:v>13.3</c:v>
                </c:pt>
                <c:pt idx="80">
                  <c:v>13.4</c:v>
                </c:pt>
                <c:pt idx="81">
                  <c:v>13.6</c:v>
                </c:pt>
                <c:pt idx="82">
                  <c:v>13.7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14.2</c:v>
                </c:pt>
                <c:pt idx="87">
                  <c:v>14.6</c:v>
                </c:pt>
                <c:pt idx="88">
                  <c:v>14.6</c:v>
                </c:pt>
                <c:pt idx="89">
                  <c:v>14.7</c:v>
                </c:pt>
                <c:pt idx="90">
                  <c:v>14.8</c:v>
                </c:pt>
                <c:pt idx="91">
                  <c:v>15</c:v>
                </c:pt>
                <c:pt idx="92">
                  <c:v>15</c:v>
                </c:pt>
                <c:pt idx="93">
                  <c:v>15.2</c:v>
                </c:pt>
                <c:pt idx="94">
                  <c:v>15.3</c:v>
                </c:pt>
                <c:pt idx="95">
                  <c:v>15.5</c:v>
                </c:pt>
                <c:pt idx="96">
                  <c:v>15.5</c:v>
                </c:pt>
                <c:pt idx="97">
                  <c:v>15.6</c:v>
                </c:pt>
                <c:pt idx="98">
                  <c:v>15.9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16.100000000000001</c:v>
                </c:pt>
                <c:pt idx="103">
                  <c:v>16.100000000000001</c:v>
                </c:pt>
                <c:pt idx="104">
                  <c:v>16.399999999999999</c:v>
                </c:pt>
                <c:pt idx="105">
                  <c:v>16.399999999999999</c:v>
                </c:pt>
                <c:pt idx="106">
                  <c:v>16.5</c:v>
                </c:pt>
                <c:pt idx="107">
                  <c:v>16.5</c:v>
                </c:pt>
                <c:pt idx="108">
                  <c:v>16.600000000000001</c:v>
                </c:pt>
                <c:pt idx="109">
                  <c:v>16.600000000000001</c:v>
                </c:pt>
                <c:pt idx="110">
                  <c:v>16.600000000000001</c:v>
                </c:pt>
                <c:pt idx="111">
                  <c:v>16.7</c:v>
                </c:pt>
                <c:pt idx="112">
                  <c:v>16.7</c:v>
                </c:pt>
                <c:pt idx="113">
                  <c:v>16.7</c:v>
                </c:pt>
                <c:pt idx="114">
                  <c:v>16.7</c:v>
                </c:pt>
                <c:pt idx="115">
                  <c:v>16.7</c:v>
                </c:pt>
                <c:pt idx="116">
                  <c:v>16.8</c:v>
                </c:pt>
                <c:pt idx="117">
                  <c:v>16.899999999999999</c:v>
                </c:pt>
                <c:pt idx="118">
                  <c:v>16.899999999999999</c:v>
                </c:pt>
                <c:pt idx="119">
                  <c:v>17</c:v>
                </c:pt>
                <c:pt idx="120">
                  <c:v>17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17.2</c:v>
                </c:pt>
                <c:pt idx="125">
                  <c:v>17.2</c:v>
                </c:pt>
                <c:pt idx="126">
                  <c:v>17.2</c:v>
                </c:pt>
                <c:pt idx="127">
                  <c:v>17.3</c:v>
                </c:pt>
                <c:pt idx="128">
                  <c:v>17.3</c:v>
                </c:pt>
                <c:pt idx="129">
                  <c:v>17.3</c:v>
                </c:pt>
                <c:pt idx="130">
                  <c:v>17.399999999999999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17.5</c:v>
                </c:pt>
                <c:pt idx="134">
                  <c:v>17.600000000000001</c:v>
                </c:pt>
                <c:pt idx="135">
                  <c:v>17.600000000000001</c:v>
                </c:pt>
                <c:pt idx="136">
                  <c:v>17.7</c:v>
                </c:pt>
                <c:pt idx="137">
                  <c:v>17.8</c:v>
                </c:pt>
                <c:pt idx="138">
                  <c:v>17.899999999999999</c:v>
                </c:pt>
                <c:pt idx="139">
                  <c:v>17.899999999999999</c:v>
                </c:pt>
                <c:pt idx="140">
                  <c:v>18</c:v>
                </c:pt>
                <c:pt idx="141">
                  <c:v>18</c:v>
                </c:pt>
                <c:pt idx="142">
                  <c:v>18.2</c:v>
                </c:pt>
                <c:pt idx="143">
                  <c:v>18.3</c:v>
                </c:pt>
                <c:pt idx="144">
                  <c:v>18.399999999999999</c:v>
                </c:pt>
                <c:pt idx="145">
                  <c:v>18.399999999999999</c:v>
                </c:pt>
                <c:pt idx="146">
                  <c:v>18.399999999999999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19</c:v>
                </c:pt>
                <c:pt idx="150">
                  <c:v>19.2</c:v>
                </c:pt>
                <c:pt idx="151">
                  <c:v>19.399999999999999</c:v>
                </c:pt>
                <c:pt idx="152">
                  <c:v>19.600000000000001</c:v>
                </c:pt>
                <c:pt idx="153">
                  <c:v>19.600000000000001</c:v>
                </c:pt>
                <c:pt idx="154">
                  <c:v>19.7</c:v>
                </c:pt>
                <c:pt idx="155">
                  <c:v>19.7</c:v>
                </c:pt>
                <c:pt idx="156">
                  <c:v>19.8</c:v>
                </c:pt>
                <c:pt idx="157">
                  <c:v>19.8</c:v>
                </c:pt>
                <c:pt idx="158">
                  <c:v>19.8</c:v>
                </c:pt>
                <c:pt idx="159">
                  <c:v>19.899999999999999</c:v>
                </c:pt>
                <c:pt idx="160">
                  <c:v>20</c:v>
                </c:pt>
                <c:pt idx="161">
                  <c:v>20.100000000000001</c:v>
                </c:pt>
                <c:pt idx="162">
                  <c:v>20.2</c:v>
                </c:pt>
                <c:pt idx="163">
                  <c:v>20.2</c:v>
                </c:pt>
                <c:pt idx="164">
                  <c:v>20.2</c:v>
                </c:pt>
                <c:pt idx="165">
                  <c:v>20.5</c:v>
                </c:pt>
                <c:pt idx="166">
                  <c:v>20.5</c:v>
                </c:pt>
                <c:pt idx="167">
                  <c:v>20.6</c:v>
                </c:pt>
                <c:pt idx="168">
                  <c:v>20.7</c:v>
                </c:pt>
                <c:pt idx="169">
                  <c:v>20.7</c:v>
                </c:pt>
                <c:pt idx="170">
                  <c:v>20.7</c:v>
                </c:pt>
                <c:pt idx="171">
                  <c:v>20.7</c:v>
                </c:pt>
                <c:pt idx="172">
                  <c:v>20.8</c:v>
                </c:pt>
                <c:pt idx="173">
                  <c:v>20.9</c:v>
                </c:pt>
                <c:pt idx="174">
                  <c:v>20.9</c:v>
                </c:pt>
                <c:pt idx="175">
                  <c:v>20.9</c:v>
                </c:pt>
                <c:pt idx="176">
                  <c:v>21.2</c:v>
                </c:pt>
                <c:pt idx="177">
                  <c:v>21.4</c:v>
                </c:pt>
                <c:pt idx="178">
                  <c:v>21.5</c:v>
                </c:pt>
                <c:pt idx="179">
                  <c:v>21.7</c:v>
                </c:pt>
                <c:pt idx="180">
                  <c:v>21.8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22.6</c:v>
                </c:pt>
                <c:pt idx="186">
                  <c:v>22.6</c:v>
                </c:pt>
                <c:pt idx="187">
                  <c:v>23.2</c:v>
                </c:pt>
                <c:pt idx="188">
                  <c:v>23.7</c:v>
                </c:pt>
                <c:pt idx="189">
                  <c:v>23.8</c:v>
                </c:pt>
                <c:pt idx="190">
                  <c:v>23.8</c:v>
                </c:pt>
                <c:pt idx="191">
                  <c:v>24.2</c:v>
                </c:pt>
                <c:pt idx="192">
                  <c:v>24.4</c:v>
                </c:pt>
                <c:pt idx="193">
                  <c:v>24.7</c:v>
                </c:pt>
                <c:pt idx="194">
                  <c:v>25.4</c:v>
                </c:pt>
                <c:pt idx="195">
                  <c:v>25.4</c:v>
                </c:pt>
                <c:pt idx="196">
                  <c:v>25.4</c:v>
                </c:pt>
                <c:pt idx="197">
                  <c:v>25.5</c:v>
                </c:pt>
                <c:pt idx="198">
                  <c:v>26.2</c:v>
                </c:pt>
                <c:pt idx="19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B-914D-A79C-A0857AA6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02223"/>
        <c:axId val="633594735"/>
      </c:scatterChart>
      <c:valAx>
        <c:axId val="63360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594735"/>
        <c:crosses val="autoZero"/>
        <c:crossBetween val="midCat"/>
      </c:valAx>
      <c:valAx>
        <c:axId val="63359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60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'Radio', 'Newspaper', 'Sales' by 'TV'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RawData!$B$2:$B$201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2-1F46-B300-67C799F3096B}"/>
            </c:ext>
          </c:extLst>
        </c:ser>
        <c:ser>
          <c:idx val="1"/>
          <c:order val="1"/>
          <c:tx>
            <c:v>Newspaper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RawData!$C$2:$C$201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2-1F46-B300-67C799F3096B}"/>
            </c:ext>
          </c:extLst>
        </c:ser>
        <c:ser>
          <c:idx val="2"/>
          <c:order val="2"/>
          <c:tx>
            <c:v>Sales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RawData!$D$2:$D$201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2-1F46-B300-67C799F3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31007"/>
        <c:axId val="2087026143"/>
      </c:scatterChart>
      <c:valAx>
        <c:axId val="20871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26143"/>
        <c:crosses val="autoZero"/>
        <c:crossBetween val="midCat"/>
      </c:valAx>
      <c:valAx>
        <c:axId val="20870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TV and Field: Sales appear highly correlated.</a:t>
            </a:r>
          </a:p>
        </c:rich>
      </c:tx>
      <c:layout>
        <c:manualLayout>
          <c:xMode val="edge"/>
          <c:yMode val="edge"/>
          <c:x val="0.29993980051076297"/>
          <c:y val="0.25543807936682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067869730893327"/>
                  <c:y val="0.1131258590189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RawData!$D$2:$D$201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3-5849-BA63-3BD1F3AD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20128"/>
        <c:axId val="618811424"/>
      </c:scatterChart>
      <c:valAx>
        <c:axId val="6196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1424"/>
        <c:crosses val="autoZero"/>
        <c:crossBetween val="midCat"/>
      </c:valAx>
      <c:valAx>
        <c:axId val="6188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'Radio', 'Newspaper', 'Sales' by 'TV'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RawData!$B$2:$B$201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7-F14B-A3DB-20E382031FD0}"/>
            </c:ext>
          </c:extLst>
        </c:ser>
        <c:ser>
          <c:idx val="1"/>
          <c:order val="1"/>
          <c:tx>
            <c:v>Newspaper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RawData!$C$2:$C$201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7-F14B-A3DB-20E382031FD0}"/>
            </c:ext>
          </c:extLst>
        </c:ser>
        <c:ser>
          <c:idx val="2"/>
          <c:order val="2"/>
          <c:tx>
            <c:v>Sales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RawData!$D$2:$D$201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7-F14B-A3DB-20E38203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6224"/>
        <c:axId val="107400096"/>
      </c:scatterChart>
      <c:valAx>
        <c:axId val="1071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0096"/>
        <c:crosses val="autoZero"/>
        <c:crossBetween val="midCat"/>
      </c:valAx>
      <c:valAx>
        <c:axId val="1074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Sheet2!$D$2:$D$393</c:f>
              <c:strCache>
                <c:ptCount val="392"/>
                <c:pt idx="9">
                  <c:v>MS</c:v>
                </c:pt>
                <c:pt idx="10">
                  <c:v>319.5701864</c:v>
                </c:pt>
                <c:pt idx="11">
                  <c:v>0.334993825</c:v>
                </c:pt>
                <c:pt idx="14">
                  <c:v>t Stat</c:v>
                </c:pt>
                <c:pt idx="15">
                  <c:v>14.10429857</c:v>
                </c:pt>
                <c:pt idx="16">
                  <c:v>4.979324958</c:v>
                </c:pt>
                <c:pt idx="17">
                  <c:v>18.22196132</c:v>
                </c:pt>
                <c:pt idx="18">
                  <c:v>-14.57563501</c:v>
                </c:pt>
                <c:pt idx="24">
                  <c:v>Standard Residuals</c:v>
                </c:pt>
                <c:pt idx="25">
                  <c:v>0.392527632</c:v>
                </c:pt>
                <c:pt idx="26">
                  <c:v>-0.15445925</c:v>
                </c:pt>
                <c:pt idx="27">
                  <c:v>0.346094071</c:v>
                </c:pt>
                <c:pt idx="28">
                  <c:v>-0.69264268</c:v>
                </c:pt>
                <c:pt idx="29">
                  <c:v>1.212822653</c:v>
                </c:pt>
                <c:pt idx="30">
                  <c:v>-0.053316581</c:v>
                </c:pt>
                <c:pt idx="31">
                  <c:v>-0.275908347</c:v>
                </c:pt>
                <c:pt idx="32">
                  <c:v>0.86169155</c:v>
                </c:pt>
                <c:pt idx="33">
                  <c:v>1.568559661</c:v>
                </c:pt>
                <c:pt idx="34">
                  <c:v>-0.83755676</c:v>
                </c:pt>
                <c:pt idx="35">
                  <c:v>0.109756162</c:v>
                </c:pt>
                <c:pt idx="36">
                  <c:v>-0.781016598</c:v>
                </c:pt>
                <c:pt idx="37">
                  <c:v>-1.743730604</c:v>
                </c:pt>
                <c:pt idx="38">
                  <c:v>-0.352953006</c:v>
                </c:pt>
                <c:pt idx="39">
                  <c:v>-0.749372001</c:v>
                </c:pt>
                <c:pt idx="40">
                  <c:v>-0.434101956</c:v>
                </c:pt>
                <c:pt idx="41">
                  <c:v>4.580687818</c:v>
                </c:pt>
                <c:pt idx="42">
                  <c:v>0.131738078</c:v>
                </c:pt>
                <c:pt idx="43">
                  <c:v>-0.289219332</c:v>
                </c:pt>
                <c:pt idx="44">
                  <c:v>-0.950381167</c:v>
                </c:pt>
                <c:pt idx="45">
                  <c:v>-0.36084018</c:v>
                </c:pt>
                <c:pt idx="46">
                  <c:v>-0.91266868</c:v>
                </c:pt>
                <c:pt idx="47">
                  <c:v>0.013529004</c:v>
                </c:pt>
                <c:pt idx="48">
                  <c:v>-1.531257862</c:v>
                </c:pt>
                <c:pt idx="49">
                  <c:v>1.64123725</c:v>
                </c:pt>
                <c:pt idx="50">
                  <c:v>0.532937097</c:v>
                </c:pt>
                <c:pt idx="51">
                  <c:v>-0.620985819</c:v>
                </c:pt>
                <c:pt idx="52">
                  <c:v>2.739429899</c:v>
                </c:pt>
                <c:pt idx="53">
                  <c:v>-1.212680258</c:v>
                </c:pt>
                <c:pt idx="54">
                  <c:v>-0.892677475</c:v>
                </c:pt>
                <c:pt idx="55">
                  <c:v>0.36023498</c:v>
                </c:pt>
                <c:pt idx="56">
                  <c:v>0.185107832</c:v>
                </c:pt>
                <c:pt idx="57">
                  <c:v>0.545712866</c:v>
                </c:pt>
                <c:pt idx="58">
                  <c:v>0.976322213</c:v>
                </c:pt>
                <c:pt idx="59">
                  <c:v>1.114358599</c:v>
                </c:pt>
                <c:pt idx="60">
                  <c:v>-1.533098385</c:v>
                </c:pt>
                <c:pt idx="61">
                  <c:v>0.369444285</c:v>
                </c:pt>
                <c:pt idx="62">
                  <c:v>-1.594942493</c:v>
                </c:pt>
                <c:pt idx="63">
                  <c:v>0.827248155</c:v>
                </c:pt>
                <c:pt idx="64">
                  <c:v>0.080532866</c:v>
                </c:pt>
                <c:pt idx="65">
                  <c:v>0.758894363</c:v>
                </c:pt>
                <c:pt idx="66">
                  <c:v>-1.406738123</c:v>
                </c:pt>
                <c:pt idx="67">
                  <c:v>0.239863711</c:v>
                </c:pt>
                <c:pt idx="68">
                  <c:v>-0.970834103</c:v>
                </c:pt>
                <c:pt idx="69">
                  <c:v>-0.217945622</c:v>
                </c:pt>
                <c:pt idx="70">
                  <c:v>2.154021101</c:v>
                </c:pt>
                <c:pt idx="71">
                  <c:v>1.068029144</c:v>
                </c:pt>
                <c:pt idx="72">
                  <c:v>1.05199059</c:v>
                </c:pt>
                <c:pt idx="73">
                  <c:v>-1.029009186</c:v>
                </c:pt>
                <c:pt idx="74">
                  <c:v>0.301506963</c:v>
                </c:pt>
                <c:pt idx="75">
                  <c:v>1.747029483</c:v>
                </c:pt>
                <c:pt idx="76">
                  <c:v>0.146429891</c:v>
                </c:pt>
                <c:pt idx="77">
                  <c:v>0.684994956</c:v>
                </c:pt>
                <c:pt idx="78">
                  <c:v>-0.541535188</c:v>
                </c:pt>
                <c:pt idx="79">
                  <c:v>-0.288688399</c:v>
                </c:pt>
                <c:pt idx="80">
                  <c:v>0.619369048</c:v>
                </c:pt>
                <c:pt idx="81">
                  <c:v>0.116988161</c:v>
                </c:pt>
                <c:pt idx="82">
                  <c:v>1.117825666</c:v>
                </c:pt>
                <c:pt idx="83">
                  <c:v>-1.414326717</c:v>
                </c:pt>
                <c:pt idx="84">
                  <c:v>-1.107108582</c:v>
                </c:pt>
                <c:pt idx="85">
                  <c:v>0.57656701</c:v>
                </c:pt>
                <c:pt idx="86">
                  <c:v>0.123778941</c:v>
                </c:pt>
                <c:pt idx="87">
                  <c:v>0.516000576</c:v>
                </c:pt>
                <c:pt idx="88">
                  <c:v>-0.357063172</c:v>
                </c:pt>
                <c:pt idx="89">
                  <c:v>0.929757782</c:v>
                </c:pt>
                <c:pt idx="90">
                  <c:v>-0.556091565</c:v>
                </c:pt>
                <c:pt idx="91">
                  <c:v>0.991188769</c:v>
                </c:pt>
                <c:pt idx="92">
                  <c:v>-0.283721085</c:v>
                </c:pt>
                <c:pt idx="93">
                  <c:v>-0.31863794</c:v>
                </c:pt>
                <c:pt idx="94">
                  <c:v>-1.108338609</c:v>
                </c:pt>
                <c:pt idx="95">
                  <c:v>1.2246785</c:v>
                </c:pt>
                <c:pt idx="96">
                  <c:v>-0.386122555</c:v>
                </c:pt>
                <c:pt idx="97">
                  <c:v>-0.710897578</c:v>
                </c:pt>
                <c:pt idx="98">
                  <c:v>-0.634095488</c:v>
                </c:pt>
                <c:pt idx="99">
                  <c:v>0.883525407</c:v>
                </c:pt>
                <c:pt idx="100">
                  <c:v>1.034759906</c:v>
                </c:pt>
                <c:pt idx="101">
                  <c:v>0.107364679</c:v>
                </c:pt>
                <c:pt idx="102">
                  <c:v>-0.637318051</c:v>
                </c:pt>
                <c:pt idx="103">
                  <c:v>0.035962786</c:v>
                </c:pt>
                <c:pt idx="104">
                  <c:v>0.579564909</c:v>
                </c:pt>
                <c:pt idx="105">
                  <c:v>-0.181282989</c:v>
                </c:pt>
                <c:pt idx="106">
                  <c:v>0.099827195</c:v>
                </c:pt>
                <c:pt idx="107">
                  <c:v>0.258493408</c:v>
                </c:pt>
                <c:pt idx="108">
                  <c:v>-0.697899256</c:v>
                </c:pt>
                <c:pt idx="109">
                  <c:v>-0.808204312</c:v>
                </c:pt>
                <c:pt idx="110">
                  <c:v>0.79214235</c:v>
                </c:pt>
                <c:pt idx="111">
                  <c:v>0.436819902</c:v>
                </c:pt>
                <c:pt idx="112">
                  <c:v>0.290091945</c:v>
                </c:pt>
                <c:pt idx="113">
                  <c:v>-2.177044139</c:v>
                </c:pt>
                <c:pt idx="114">
                  <c:v>0.513299691</c:v>
                </c:pt>
                <c:pt idx="115">
                  <c:v>-0.38510026</c:v>
                </c:pt>
                <c:pt idx="116">
                  <c:v>-0.052190327</c:v>
                </c:pt>
                <c:pt idx="117">
                  <c:v>0.108379679</c:v>
                </c:pt>
                <c:pt idx="118">
                  <c:v>0.380494969</c:v>
                </c:pt>
                <c:pt idx="119">
                  <c:v>2.33601897</c:v>
                </c:pt>
                <c:pt idx="120">
                  <c:v>-0.427667921</c:v>
                </c:pt>
                <c:pt idx="121">
                  <c:v>0.505126629</c:v>
                </c:pt>
                <c:pt idx="122">
                  <c:v>-0.230376129</c:v>
                </c:pt>
                <c:pt idx="123">
                  <c:v>0.366007496</c:v>
                </c:pt>
                <c:pt idx="124">
                  <c:v>-0.158121281</c:v>
                </c:pt>
                <c:pt idx="125">
                  <c:v>-0.162958887</c:v>
                </c:pt>
                <c:pt idx="126">
                  <c:v>1.546003494</c:v>
                </c:pt>
                <c:pt idx="127">
                  <c:v>-0.892270103</c:v>
                </c:pt>
                <c:pt idx="128">
                  <c:v>-0.240575652</c:v>
                </c:pt>
                <c:pt idx="129">
                  <c:v>0.379971217</c:v>
                </c:pt>
                <c:pt idx="130">
                  <c:v>-1.904086873</c:v>
                </c:pt>
                <c:pt idx="131">
                  <c:v>-2.228872235</c:v>
                </c:pt>
                <c:pt idx="132">
                  <c:v>-0.032014813</c:v>
                </c:pt>
                <c:pt idx="133">
                  <c:v>-0.399996336</c:v>
                </c:pt>
                <c:pt idx="134">
                  <c:v>-0.867292916</c:v>
                </c:pt>
                <c:pt idx="135">
                  <c:v>-0.459700011</c:v>
                </c:pt>
                <c:pt idx="136">
                  <c:v>0.847345687</c:v>
                </c:pt>
                <c:pt idx="137">
                  <c:v>-0.20337942</c:v>
                </c:pt>
                <c:pt idx="138">
                  <c:v>1.584709505</c:v>
                </c:pt>
                <c:pt idx="139">
                  <c:v>0.674669844</c:v>
                </c:pt>
                <c:pt idx="140">
                  <c:v>-0.686982459</c:v>
                </c:pt>
                <c:pt idx="141">
                  <c:v>-0.157244029</c:v>
                </c:pt>
                <c:pt idx="142">
                  <c:v>0.229380504</c:v>
                </c:pt>
                <c:pt idx="143">
                  <c:v>0.27265522</c:v>
                </c:pt>
                <c:pt idx="144">
                  <c:v>-0.038493415</c:v>
                </c:pt>
                <c:pt idx="145">
                  <c:v>-0.01383855</c:v>
                </c:pt>
                <c:pt idx="146">
                  <c:v>1.954868571</c:v>
                </c:pt>
                <c:pt idx="147">
                  <c:v>-0.533779271</c:v>
                </c:pt>
                <c:pt idx="148">
                  <c:v>-0.717435648</c:v>
                </c:pt>
                <c:pt idx="149">
                  <c:v>0.617189827</c:v>
                </c:pt>
                <c:pt idx="150">
                  <c:v>1.288649627</c:v>
                </c:pt>
                <c:pt idx="151">
                  <c:v>-0.286055542</c:v>
                </c:pt>
                <c:pt idx="152">
                  <c:v>0.157193405</c:v>
                </c:pt>
                <c:pt idx="153">
                  <c:v>0.632053962</c:v>
                </c:pt>
                <c:pt idx="154">
                  <c:v>3.352840452</c:v>
                </c:pt>
                <c:pt idx="155">
                  <c:v>4.083784701</c:v>
                </c:pt>
                <c:pt idx="156">
                  <c:v>-0.185289472</c:v>
                </c:pt>
                <c:pt idx="157">
                  <c:v>1.460878697</c:v>
                </c:pt>
                <c:pt idx="158">
                  <c:v>-0.855931284</c:v>
                </c:pt>
                <c:pt idx="159">
                  <c:v>-0.266758175</c:v>
                </c:pt>
                <c:pt idx="160">
                  <c:v>-1.377608085</c:v>
                </c:pt>
                <c:pt idx="161">
                  <c:v>0.699489813</c:v>
                </c:pt>
                <c:pt idx="162">
                  <c:v>0.497627786</c:v>
                </c:pt>
                <c:pt idx="163">
                  <c:v>0.386993244</c:v>
                </c:pt>
                <c:pt idx="164">
                  <c:v>-0.308670188</c:v>
                </c:pt>
                <c:pt idx="165">
                  <c:v>-0.341963852</c:v>
                </c:pt>
                <c:pt idx="166">
                  <c:v>1.20273369</c:v>
                </c:pt>
                <c:pt idx="167">
                  <c:v>-0.235649452</c:v>
                </c:pt>
                <c:pt idx="168">
                  <c:v>3.157342302</c:v>
                </c:pt>
                <c:pt idx="169">
                  <c:v>-2.596493579</c:v>
                </c:pt>
                <c:pt idx="170">
                  <c:v>0.148836144</c:v>
                </c:pt>
                <c:pt idx="171">
                  <c:v>-1.783707496</c:v>
                </c:pt>
                <c:pt idx="172">
                  <c:v>-0.375998351</c:v>
                </c:pt>
                <c:pt idx="173">
                  <c:v>0.940526404</c:v>
                </c:pt>
                <c:pt idx="174">
                  <c:v>0.011452105</c:v>
                </c:pt>
                <c:pt idx="175">
                  <c:v>0.682136074</c:v>
                </c:pt>
                <c:pt idx="176">
                  <c:v>0.229484464</c:v>
                </c:pt>
                <c:pt idx="177">
                  <c:v>-0.150155377</c:v>
                </c:pt>
                <c:pt idx="178">
                  <c:v>-0.46292927</c:v>
                </c:pt>
                <c:pt idx="179">
                  <c:v>-0.026521972</c:v>
                </c:pt>
                <c:pt idx="180">
                  <c:v>-0.676265525</c:v>
                </c:pt>
                <c:pt idx="181">
                  <c:v>0.242658429</c:v>
                </c:pt>
                <c:pt idx="182">
                  <c:v>0.141150488</c:v>
                </c:pt>
                <c:pt idx="183">
                  <c:v>-0.451208654</c:v>
                </c:pt>
                <c:pt idx="184">
                  <c:v>-1.541130286</c:v>
                </c:pt>
                <c:pt idx="185">
                  <c:v>-1.365089751</c:v>
                </c:pt>
                <c:pt idx="186">
                  <c:v>-0.082231316</c:v>
                </c:pt>
                <c:pt idx="187">
                  <c:v>-0.068978977</c:v>
                </c:pt>
                <c:pt idx="188">
                  <c:v>-0.944164824</c:v>
                </c:pt>
                <c:pt idx="189">
                  <c:v>0.430168533</c:v>
                </c:pt>
                <c:pt idx="190">
                  <c:v>-1.465170842</c:v>
                </c:pt>
                <c:pt idx="191">
                  <c:v>0.109682019</c:v>
                </c:pt>
                <c:pt idx="192">
                  <c:v>-0.912422775</c:v>
                </c:pt>
                <c:pt idx="193">
                  <c:v>-0.663138814</c:v>
                </c:pt>
                <c:pt idx="194">
                  <c:v>-1.327863236</c:v>
                </c:pt>
                <c:pt idx="195">
                  <c:v>0.512124921</c:v>
                </c:pt>
                <c:pt idx="196">
                  <c:v>-0.258727766</c:v>
                </c:pt>
                <c:pt idx="197">
                  <c:v>-0.401223399</c:v>
                </c:pt>
                <c:pt idx="198">
                  <c:v>0.11476012</c:v>
                </c:pt>
                <c:pt idx="199">
                  <c:v>0.087808875</c:v>
                </c:pt>
                <c:pt idx="200">
                  <c:v>-0.047289152</c:v>
                </c:pt>
                <c:pt idx="201">
                  <c:v>0.331561134</c:v>
                </c:pt>
                <c:pt idx="202">
                  <c:v>-0.608155605</c:v>
                </c:pt>
                <c:pt idx="203">
                  <c:v>0.636646206</c:v>
                </c:pt>
                <c:pt idx="204">
                  <c:v>1.908564811</c:v>
                </c:pt>
                <c:pt idx="205">
                  <c:v>1.459067744</c:v>
                </c:pt>
                <c:pt idx="206">
                  <c:v>0.526439382</c:v>
                </c:pt>
                <c:pt idx="207">
                  <c:v>1.441227509</c:v>
                </c:pt>
                <c:pt idx="208">
                  <c:v>0.205233242</c:v>
                </c:pt>
                <c:pt idx="209">
                  <c:v>0.482141384</c:v>
                </c:pt>
                <c:pt idx="210">
                  <c:v>0.423726366</c:v>
                </c:pt>
                <c:pt idx="211">
                  <c:v>1.157033963</c:v>
                </c:pt>
                <c:pt idx="212">
                  <c:v>0.451833666</c:v>
                </c:pt>
                <c:pt idx="213">
                  <c:v>-1.152503873</c:v>
                </c:pt>
                <c:pt idx="214">
                  <c:v>-1.21236914</c:v>
                </c:pt>
                <c:pt idx="215">
                  <c:v>1.078143504</c:v>
                </c:pt>
                <c:pt idx="216">
                  <c:v>0.264957746</c:v>
                </c:pt>
                <c:pt idx="217">
                  <c:v>-0.49742544</c:v>
                </c:pt>
                <c:pt idx="218">
                  <c:v>-1.055069323</c:v>
                </c:pt>
                <c:pt idx="219">
                  <c:v>0.431643754</c:v>
                </c:pt>
                <c:pt idx="220">
                  <c:v>1.285049899</c:v>
                </c:pt>
                <c:pt idx="221">
                  <c:v>-0.82882086</c:v>
                </c:pt>
                <c:pt idx="222">
                  <c:v>-1.103613428</c:v>
                </c:pt>
                <c:pt idx="223">
                  <c:v>1.224373911</c:v>
                </c:pt>
                <c:pt idx="224">
                  <c:v>1.377308052</c:v>
                </c:pt>
                <c:pt idx="225">
                  <c:v>-1.315171272</c:v>
                </c:pt>
                <c:pt idx="226">
                  <c:v>-1.060058029</c:v>
                </c:pt>
                <c:pt idx="227">
                  <c:v>-0.913587404</c:v>
                </c:pt>
                <c:pt idx="228">
                  <c:v>0.366730125</c:v>
                </c:pt>
                <c:pt idx="229">
                  <c:v>-0.123609451</c:v>
                </c:pt>
                <c:pt idx="230">
                  <c:v>1.37215426</c:v>
                </c:pt>
                <c:pt idx="231">
                  <c:v>-0.28980352</c:v>
                </c:pt>
                <c:pt idx="232">
                  <c:v>-2.264550282</c:v>
                </c:pt>
                <c:pt idx="233">
                  <c:v>0.152490381</c:v>
                </c:pt>
                <c:pt idx="234">
                  <c:v>0.618339615</c:v>
                </c:pt>
                <c:pt idx="235">
                  <c:v>-0.088777049</c:v>
                </c:pt>
                <c:pt idx="236">
                  <c:v>-0.329850355</c:v>
                </c:pt>
                <c:pt idx="237">
                  <c:v>-0.182992141</c:v>
                </c:pt>
                <c:pt idx="238">
                  <c:v>-0.300527837</c:v>
                </c:pt>
                <c:pt idx="239">
                  <c:v>-0.024829377</c:v>
                </c:pt>
                <c:pt idx="240">
                  <c:v>0.235246445</c:v>
                </c:pt>
                <c:pt idx="241">
                  <c:v>-0.308375556</c:v>
                </c:pt>
                <c:pt idx="242">
                  <c:v>0.291793097</c:v>
                </c:pt>
                <c:pt idx="243">
                  <c:v>0.120191722</c:v>
                </c:pt>
                <c:pt idx="244">
                  <c:v>0.195793159</c:v>
                </c:pt>
                <c:pt idx="245">
                  <c:v>0.322652279</c:v>
                </c:pt>
                <c:pt idx="246">
                  <c:v>-2.146423722</c:v>
                </c:pt>
                <c:pt idx="247">
                  <c:v>1.252570082</c:v>
                </c:pt>
                <c:pt idx="248">
                  <c:v>-0.418896125</c:v>
                </c:pt>
                <c:pt idx="249">
                  <c:v>0.523001831</c:v>
                </c:pt>
                <c:pt idx="250">
                  <c:v>-0.445918419</c:v>
                </c:pt>
                <c:pt idx="251">
                  <c:v>0.321310146</c:v>
                </c:pt>
                <c:pt idx="252">
                  <c:v>1.523890843</c:v>
                </c:pt>
                <c:pt idx="253">
                  <c:v>-1.689725555</c:v>
                </c:pt>
                <c:pt idx="254">
                  <c:v>-0.564760781</c:v>
                </c:pt>
                <c:pt idx="255">
                  <c:v>0.236313604</c:v>
                </c:pt>
                <c:pt idx="256">
                  <c:v>-0.694179157</c:v>
                </c:pt>
                <c:pt idx="257">
                  <c:v>-0.216094636</c:v>
                </c:pt>
                <c:pt idx="258">
                  <c:v>-0.276632912</c:v>
                </c:pt>
                <c:pt idx="259">
                  <c:v>-0.26443483</c:v>
                </c:pt>
                <c:pt idx="260">
                  <c:v>-0.551522241</c:v>
                </c:pt>
                <c:pt idx="261">
                  <c:v>0.597410779</c:v>
                </c:pt>
                <c:pt idx="262">
                  <c:v>2.161762361</c:v>
                </c:pt>
                <c:pt idx="263">
                  <c:v>0.030505376</c:v>
                </c:pt>
                <c:pt idx="264">
                  <c:v>-0.514453912</c:v>
                </c:pt>
                <c:pt idx="265">
                  <c:v>-1.302697929</c:v>
                </c:pt>
                <c:pt idx="266">
                  <c:v>-0.761811404</c:v>
                </c:pt>
                <c:pt idx="267">
                  <c:v>-1.305603788</c:v>
                </c:pt>
                <c:pt idx="268">
                  <c:v>-0.71110766</c:v>
                </c:pt>
                <c:pt idx="269">
                  <c:v>-0.893047423</c:v>
                </c:pt>
                <c:pt idx="270">
                  <c:v>-1.736131645</c:v>
                </c:pt>
                <c:pt idx="271">
                  <c:v>-0.147344808</c:v>
                </c:pt>
                <c:pt idx="272">
                  <c:v>0.546628379</c:v>
                </c:pt>
                <c:pt idx="273">
                  <c:v>0.57979862</c:v>
                </c:pt>
                <c:pt idx="274">
                  <c:v>0.786375347</c:v>
                </c:pt>
                <c:pt idx="275">
                  <c:v>-0.712877846</c:v>
                </c:pt>
                <c:pt idx="276">
                  <c:v>0.186357028</c:v>
                </c:pt>
                <c:pt idx="277">
                  <c:v>-0.306359838</c:v>
                </c:pt>
                <c:pt idx="278">
                  <c:v>0.181664631</c:v>
                </c:pt>
                <c:pt idx="279">
                  <c:v>-0.027576618</c:v>
                </c:pt>
                <c:pt idx="280">
                  <c:v>-0.275124034</c:v>
                </c:pt>
                <c:pt idx="281">
                  <c:v>-0.614973834</c:v>
                </c:pt>
                <c:pt idx="282">
                  <c:v>0.286451582</c:v>
                </c:pt>
                <c:pt idx="283">
                  <c:v>0.186445342</c:v>
                </c:pt>
                <c:pt idx="284">
                  <c:v>-0.526427291</c:v>
                </c:pt>
                <c:pt idx="285">
                  <c:v>-1.099273578</c:v>
                </c:pt>
                <c:pt idx="286">
                  <c:v>0.49055058</c:v>
                </c:pt>
                <c:pt idx="287">
                  <c:v>-0.787031139</c:v>
                </c:pt>
                <c:pt idx="288">
                  <c:v>-0.263846314</c:v>
                </c:pt>
                <c:pt idx="289">
                  <c:v>-2.259456103</c:v>
                </c:pt>
                <c:pt idx="290">
                  <c:v>-0.642244251</c:v>
                </c:pt>
                <c:pt idx="291">
                  <c:v>-0.609102857</c:v>
                </c:pt>
                <c:pt idx="292">
                  <c:v>1.536351443</c:v>
                </c:pt>
                <c:pt idx="293">
                  <c:v>-0.908115429</c:v>
                </c:pt>
                <c:pt idx="294">
                  <c:v>-0.605086116</c:v>
                </c:pt>
                <c:pt idx="295">
                  <c:v>0.207237231</c:v>
                </c:pt>
                <c:pt idx="296">
                  <c:v>0.555515882</c:v>
                </c:pt>
                <c:pt idx="297">
                  <c:v>0.487175683</c:v>
                </c:pt>
                <c:pt idx="298">
                  <c:v>-1.300565572</c:v>
                </c:pt>
                <c:pt idx="299">
                  <c:v>-0.407563881</c:v>
                </c:pt>
                <c:pt idx="300">
                  <c:v>0.783106498</c:v>
                </c:pt>
                <c:pt idx="301">
                  <c:v>0.71896372</c:v>
                </c:pt>
                <c:pt idx="302">
                  <c:v>-0.11718114</c:v>
                </c:pt>
                <c:pt idx="303">
                  <c:v>0.169420114</c:v>
                </c:pt>
                <c:pt idx="304">
                  <c:v>-0.041681312</c:v>
                </c:pt>
                <c:pt idx="305">
                  <c:v>-1.086205903</c:v>
                </c:pt>
                <c:pt idx="306">
                  <c:v>-0.183312598</c:v>
                </c:pt>
                <c:pt idx="307">
                  <c:v>-0.609441722</c:v>
                </c:pt>
                <c:pt idx="308">
                  <c:v>-0.958527226</c:v>
                </c:pt>
                <c:pt idx="309">
                  <c:v>-0.24307085</c:v>
                </c:pt>
                <c:pt idx="310">
                  <c:v>-0.385155588</c:v>
                </c:pt>
                <c:pt idx="311">
                  <c:v>0.222643188</c:v>
                </c:pt>
                <c:pt idx="312">
                  <c:v>-0.029843873</c:v>
                </c:pt>
                <c:pt idx="313">
                  <c:v>0.122545671</c:v>
                </c:pt>
                <c:pt idx="314">
                  <c:v>2.559858008</c:v>
                </c:pt>
                <c:pt idx="315">
                  <c:v>-0.110964626</c:v>
                </c:pt>
                <c:pt idx="316">
                  <c:v>-1.237792584</c:v>
                </c:pt>
                <c:pt idx="317">
                  <c:v>-2.26691405</c:v>
                </c:pt>
                <c:pt idx="318">
                  <c:v>0.14591276</c:v>
                </c:pt>
                <c:pt idx="319">
                  <c:v>-0.09451639</c:v>
                </c:pt>
                <c:pt idx="320">
                  <c:v>4.286479677</c:v>
                </c:pt>
                <c:pt idx="321">
                  <c:v>-0.638993621</c:v>
                </c:pt>
                <c:pt idx="322">
                  <c:v>-0.455252454</c:v>
                </c:pt>
                <c:pt idx="323">
                  <c:v>-0.594314059</c:v>
                </c:pt>
                <c:pt idx="324">
                  <c:v>-2.462982085</c:v>
                </c:pt>
                <c:pt idx="325">
                  <c:v>1.792366907</c:v>
                </c:pt>
                <c:pt idx="326">
                  <c:v>-2.127680531</c:v>
                </c:pt>
                <c:pt idx="327">
                  <c:v>0.103831725</c:v>
                </c:pt>
                <c:pt idx="328">
                  <c:v>2.625363888</c:v>
                </c:pt>
                <c:pt idx="329">
                  <c:v>-0.062964659</c:v>
                </c:pt>
                <c:pt idx="330">
                  <c:v>-0.72751385</c:v>
                </c:pt>
                <c:pt idx="331">
                  <c:v>0.419773229</c:v>
                </c:pt>
                <c:pt idx="332">
                  <c:v>0.315979053</c:v>
                </c:pt>
                <c:pt idx="333">
                  <c:v>0.40282824</c:v>
                </c:pt>
                <c:pt idx="334">
                  <c:v>-0.207719174</c:v>
                </c:pt>
                <c:pt idx="335">
                  <c:v>0.148128621</c:v>
                </c:pt>
                <c:pt idx="336">
                  <c:v>-0.499563132</c:v>
                </c:pt>
                <c:pt idx="337">
                  <c:v>0.189337678</c:v>
                </c:pt>
                <c:pt idx="338">
                  <c:v>-0.156381844</c:v>
                </c:pt>
                <c:pt idx="339">
                  <c:v>0.374153799</c:v>
                </c:pt>
                <c:pt idx="340">
                  <c:v>-0.18585399</c:v>
                </c:pt>
                <c:pt idx="341">
                  <c:v>0.181584391</c:v>
                </c:pt>
                <c:pt idx="342">
                  <c:v>1.139864905</c:v>
                </c:pt>
                <c:pt idx="343">
                  <c:v>-1.246103148</c:v>
                </c:pt>
                <c:pt idx="344">
                  <c:v>-0.433515362</c:v>
                </c:pt>
                <c:pt idx="345">
                  <c:v>0.584805619</c:v>
                </c:pt>
                <c:pt idx="346">
                  <c:v>-0.81561777</c:v>
                </c:pt>
                <c:pt idx="347">
                  <c:v>0.750165977</c:v>
                </c:pt>
                <c:pt idx="348">
                  <c:v>-0.617404588</c:v>
                </c:pt>
                <c:pt idx="349">
                  <c:v>0.398222275</c:v>
                </c:pt>
                <c:pt idx="350">
                  <c:v>0.541978833</c:v>
                </c:pt>
                <c:pt idx="351">
                  <c:v>0.386474043</c:v>
                </c:pt>
                <c:pt idx="352">
                  <c:v>-0.019216128</c:v>
                </c:pt>
                <c:pt idx="353">
                  <c:v>-0.91921298</c:v>
                </c:pt>
                <c:pt idx="354">
                  <c:v>0.595213431</c:v>
                </c:pt>
                <c:pt idx="355">
                  <c:v>-0.432505208</c:v>
                </c:pt>
                <c:pt idx="356">
                  <c:v>-0.363619309</c:v>
                </c:pt>
                <c:pt idx="357">
                  <c:v>-0.466289549</c:v>
                </c:pt>
                <c:pt idx="358">
                  <c:v>0.139231346</c:v>
                </c:pt>
                <c:pt idx="359">
                  <c:v>0.533270925</c:v>
                </c:pt>
                <c:pt idx="360">
                  <c:v>1.633175883</c:v>
                </c:pt>
                <c:pt idx="361">
                  <c:v>-0.78542712</c:v>
                </c:pt>
                <c:pt idx="362">
                  <c:v>-0.324119273</c:v>
                </c:pt>
                <c:pt idx="363">
                  <c:v>0.478169191</c:v>
                </c:pt>
                <c:pt idx="364">
                  <c:v>-0.309812961</c:v>
                </c:pt>
                <c:pt idx="365">
                  <c:v>-1.264265817</c:v>
                </c:pt>
                <c:pt idx="366">
                  <c:v>0.107202145</c:v>
                </c:pt>
                <c:pt idx="367">
                  <c:v>-1.090795722</c:v>
                </c:pt>
                <c:pt idx="368">
                  <c:v>-0.142803344</c:v>
                </c:pt>
                <c:pt idx="369">
                  <c:v>0.129284777</c:v>
                </c:pt>
                <c:pt idx="370">
                  <c:v>0.120629212</c:v>
                </c:pt>
                <c:pt idx="371">
                  <c:v>-0.02122385</c:v>
                </c:pt>
                <c:pt idx="372">
                  <c:v>0.03944524</c:v>
                </c:pt>
                <c:pt idx="373">
                  <c:v>-0.401156271</c:v>
                </c:pt>
                <c:pt idx="374">
                  <c:v>0.741331133</c:v>
                </c:pt>
                <c:pt idx="375">
                  <c:v>-0.984728233</c:v>
                </c:pt>
                <c:pt idx="376">
                  <c:v>0.15948701</c:v>
                </c:pt>
                <c:pt idx="377">
                  <c:v>0.431808972</c:v>
                </c:pt>
                <c:pt idx="378">
                  <c:v>-0.703239874</c:v>
                </c:pt>
                <c:pt idx="379">
                  <c:v>0.527024857</c:v>
                </c:pt>
                <c:pt idx="380">
                  <c:v>0.314514461</c:v>
                </c:pt>
                <c:pt idx="381">
                  <c:v>-1.0329742</c:v>
                </c:pt>
                <c:pt idx="382">
                  <c:v>0.382133338</c:v>
                </c:pt>
                <c:pt idx="383">
                  <c:v>2.812014825</c:v>
                </c:pt>
                <c:pt idx="384">
                  <c:v>0.812368357</c:v>
                </c:pt>
                <c:pt idx="385">
                  <c:v>-0.320494928</c:v>
                </c:pt>
                <c:pt idx="386">
                  <c:v>-1.237665665</c:v>
                </c:pt>
                <c:pt idx="387">
                  <c:v>0.884200372</c:v>
                </c:pt>
                <c:pt idx="388">
                  <c:v>-1.06027285</c:v>
                </c:pt>
                <c:pt idx="389">
                  <c:v>-0.539359122</c:v>
                </c:pt>
                <c:pt idx="390">
                  <c:v>-0.98620019</c:v>
                </c:pt>
                <c:pt idx="391">
                  <c:v>2.763745286</c:v>
                </c:pt>
              </c:strCache>
            </c:strRef>
          </c:xVal>
          <c:yVal>
            <c:numRef>
              <c:f>Sheet2!$C$27:$C$418</c:f>
              <c:numCache>
                <c:formatCode>General</c:formatCode>
                <c:ptCount val="392"/>
                <c:pt idx="0">
                  <c:v>0.22631644823181851</c:v>
                </c:pt>
                <c:pt idx="1">
                  <c:v>-8.9055307118848681E-2</c:v>
                </c:pt>
                <c:pt idx="2">
                  <c:v>0.19954462969037534</c:v>
                </c:pt>
                <c:pt idx="3">
                  <c:v>-0.39935132889670566</c:v>
                </c:pt>
                <c:pt idx="4">
                  <c:v>0.69926724381077499</c:v>
                </c:pt>
                <c:pt idx="5">
                  <c:v>-3.0740305400866141E-2</c:v>
                </c:pt>
                <c:pt idx="6">
                  <c:v>-0.15907822067191013</c:v>
                </c:pt>
                <c:pt idx="7">
                  <c:v>0.4968184537374567</c:v>
                </c:pt>
                <c:pt idx="8">
                  <c:v>0.90437162315588981</c:v>
                </c:pt>
                <c:pt idx="9">
                  <c:v>-0.48290325527416211</c:v>
                </c:pt>
                <c:pt idx="10">
                  <c:v>6.3281213356259691E-2</c:v>
                </c:pt>
                <c:pt idx="11">
                  <c:v>-0.45030435614654918</c:v>
                </c:pt>
                <c:pt idx="12">
                  <c:v>-1.0053685016682952</c:v>
                </c:pt>
                <c:pt idx="13">
                  <c:v>-0.20349922949533106</c:v>
                </c:pt>
                <c:pt idx="14">
                  <c:v>-0.43205928977038699</c:v>
                </c:pt>
                <c:pt idx="15">
                  <c:v>-0.25028661669329821</c:v>
                </c:pt>
                <c:pt idx="16">
                  <c:v>2.6410497344205748</c:v>
                </c:pt>
                <c:pt idx="17">
                  <c:v>7.5955146596798695E-2</c:v>
                </c:pt>
                <c:pt idx="18">
                  <c:v>-0.16675282632863686</c:v>
                </c:pt>
                <c:pt idx="19">
                  <c:v>-0.54795350133769904</c:v>
                </c:pt>
                <c:pt idx="20">
                  <c:v>-0.20804667321531767</c:v>
                </c:pt>
                <c:pt idx="21">
                  <c:v>-0.52620992078420237</c:v>
                </c:pt>
                <c:pt idx="22">
                  <c:v>7.8003069712009321E-3</c:v>
                </c:pt>
                <c:pt idx="23">
                  <c:v>-0.88286482985738868</c:v>
                </c:pt>
                <c:pt idx="24">
                  <c:v>0.94627474641015574</c:v>
                </c:pt>
                <c:pt idx="25">
                  <c:v>0.30727118576128154</c:v>
                </c:pt>
                <c:pt idx="26">
                  <c:v>-0.35803671820730454</c:v>
                </c:pt>
                <c:pt idx="27">
                  <c:v>1.5794507056969893</c:v>
                </c:pt>
                <c:pt idx="28">
                  <c:v>-0.69918514429164258</c:v>
                </c:pt>
                <c:pt idx="29">
                  <c:v>-0.51468375535789956</c:v>
                </c:pt>
                <c:pt idx="30">
                  <c:v>0.2076977382239189</c:v>
                </c:pt>
                <c:pt idx="31">
                  <c:v>0.10672610957608786</c:v>
                </c:pt>
                <c:pt idx="32">
                  <c:v>0.31463720654433835</c:v>
                </c:pt>
                <c:pt idx="33">
                  <c:v>0.56291011819513859</c:v>
                </c:pt>
                <c:pt idx="34">
                  <c:v>0.64249662898555915</c:v>
                </c:pt>
                <c:pt idx="35">
                  <c:v>-0.88392600488694395</c:v>
                </c:pt>
                <c:pt idx="36">
                  <c:v>0.21300747148952937</c:v>
                </c:pt>
                <c:pt idx="37">
                  <c:v>-0.91958295659274025</c:v>
                </c:pt>
                <c:pt idx="38">
                  <c:v>0.47695970716063218</c:v>
                </c:pt>
                <c:pt idx="39">
                  <c:v>4.6432176179491247E-2</c:v>
                </c:pt>
                <c:pt idx="40">
                  <c:v>0.43754951983572887</c:v>
                </c:pt>
                <c:pt idx="41">
                  <c:v>-0.8110715014824037</c:v>
                </c:pt>
                <c:pt idx="42">
                  <c:v>0.13829625910473808</c:v>
                </c:pt>
                <c:pt idx="43">
                  <c:v>-0.55974588360058686</c:v>
                </c:pt>
                <c:pt idx="44">
                  <c:v>-0.12565912606759699</c:v>
                </c:pt>
                <c:pt idx="45">
                  <c:v>1.2419263398919229</c:v>
                </c:pt>
                <c:pt idx="46">
                  <c:v>0.61578483386398997</c:v>
                </c:pt>
                <c:pt idx="47">
                  <c:v>0.60653761601143863</c:v>
                </c:pt>
                <c:pt idx="48">
                  <c:v>-0.5932874154213188</c:v>
                </c:pt>
                <c:pt idx="49">
                  <c:v>0.17383740517962831</c:v>
                </c:pt>
                <c:pt idx="50">
                  <c:v>1.0072705092270819</c:v>
                </c:pt>
                <c:pt idx="51">
                  <c:v>8.4425885326976591E-2</c:v>
                </c:pt>
                <c:pt idx="52">
                  <c:v>0.39494194318693321</c:v>
                </c:pt>
                <c:pt idx="53">
                  <c:v>-0.31222851718281941</c:v>
                </c:pt>
                <c:pt idx="54">
                  <c:v>-0.16644671060627125</c:v>
                </c:pt>
                <c:pt idx="55">
                  <c:v>0.35710454963374261</c:v>
                </c:pt>
                <c:pt idx="56">
                  <c:v>6.7450907862178333E-2</c:v>
                </c:pt>
                <c:pt idx="57">
                  <c:v>0.64449560778681203</c:v>
                </c:pt>
                <c:pt idx="58">
                  <c:v>-0.81544679503343964</c:v>
                </c:pt>
                <c:pt idx="59">
                  <c:v>-0.63831654629141044</c:v>
                </c:pt>
                <c:pt idx="60">
                  <c:v>0.33242652859896493</c:v>
                </c:pt>
                <c:pt idx="61">
                  <c:v>7.1366212029273068E-2</c:v>
                </c:pt>
                <c:pt idx="62">
                  <c:v>0.29750623454120717</c:v>
                </c:pt>
                <c:pt idx="63">
                  <c:v>-0.20586899435660211</c:v>
                </c:pt>
                <c:pt idx="64">
                  <c:v>0.53606284487771383</c:v>
                </c:pt>
                <c:pt idx="65">
                  <c:v>-0.32062116859593814</c:v>
                </c:pt>
                <c:pt idx="66">
                  <c:v>0.57148160677233228</c:v>
                </c:pt>
                <c:pt idx="67">
                  <c:v>-0.16358274688024377</c:v>
                </c:pt>
                <c:pt idx="68">
                  <c:v>-0.1837144727923552</c:v>
                </c:pt>
                <c:pt idx="69">
                  <c:v>-0.63902573258204054</c:v>
                </c:pt>
                <c:pt idx="70">
                  <c:v>0.70610287247811421</c:v>
                </c:pt>
                <c:pt idx="71">
                  <c:v>-0.22262352531703655</c:v>
                </c:pt>
                <c:pt idx="72">
                  <c:v>-0.40987640579647167</c:v>
                </c:pt>
                <c:pt idx="73">
                  <c:v>-0.36559525258677184</c:v>
                </c:pt>
                <c:pt idx="74">
                  <c:v>0.50940702210994537</c:v>
                </c:pt>
                <c:pt idx="75">
                  <c:v>0.59660306118515916</c:v>
                </c:pt>
                <c:pt idx="76">
                  <c:v>6.1902375615652261E-2</c:v>
                </c:pt>
                <c:pt idx="77">
                  <c:v>-0.36745325969140286</c:v>
                </c:pt>
                <c:pt idx="78">
                  <c:v>2.073476955122544E-2</c:v>
                </c:pt>
                <c:pt idx="79">
                  <c:v>0.33415500251207053</c:v>
                </c:pt>
                <c:pt idx="80">
                  <c:v>-0.10452085107035458</c:v>
                </c:pt>
                <c:pt idx="81">
                  <c:v>5.7556550082450642E-2</c:v>
                </c:pt>
                <c:pt idx="82">
                  <c:v>0.14903743137415848</c:v>
                </c:pt>
                <c:pt idx="83">
                  <c:v>-0.4023820696915319</c:v>
                </c:pt>
                <c:pt idx="84">
                  <c:v>-0.46597975425255367</c:v>
                </c:pt>
                <c:pt idx="85">
                  <c:v>0.45671903990305829</c:v>
                </c:pt>
                <c:pt idx="86">
                  <c:v>0.25185368071594194</c:v>
                </c:pt>
                <c:pt idx="87">
                  <c:v>0.16725594182047399</c:v>
                </c:pt>
                <c:pt idx="88">
                  <c:v>-1.2552005449867769</c:v>
                </c:pt>
                <c:pt idx="89">
                  <c:v>0.29594900732435425</c:v>
                </c:pt>
                <c:pt idx="90">
                  <c:v>-0.2220341092794671</c:v>
                </c:pt>
                <c:pt idx="91">
                  <c:v>-3.0090950013883955E-2</c:v>
                </c:pt>
                <c:pt idx="92">
                  <c:v>6.2487585764258391E-2</c:v>
                </c:pt>
                <c:pt idx="93">
                  <c:v>0.21937887431524183</c:v>
                </c:pt>
                <c:pt idx="94">
                  <c:v>1.346859364095029</c:v>
                </c:pt>
                <c:pt idx="95">
                  <c:v>-0.24657699754964257</c:v>
                </c:pt>
                <c:pt idx="96">
                  <c:v>0.29123673206770073</c:v>
                </c:pt>
                <c:pt idx="97">
                  <c:v>-0.13282608145788144</c:v>
                </c:pt>
                <c:pt idx="98">
                  <c:v>0.21102595025900417</c:v>
                </c:pt>
                <c:pt idx="99">
                  <c:v>-9.1166694551711558E-2</c:v>
                </c:pt>
                <c:pt idx="100">
                  <c:v>-9.3955873376940779E-2</c:v>
                </c:pt>
                <c:pt idx="101">
                  <c:v>0.89136659827003895</c:v>
                </c:pt>
                <c:pt idx="102">
                  <c:v>-0.51444888038342507</c:v>
                </c:pt>
                <c:pt idx="103">
                  <c:v>-0.13870673736215888</c:v>
                </c:pt>
                <c:pt idx="104">
                  <c:v>0.21907689902524607</c:v>
                </c:pt>
                <c:pt idx="105">
                  <c:v>-1.0978238052030687</c:v>
                </c:pt>
                <c:pt idx="106">
                  <c:v>-1.285082646495245</c:v>
                </c:pt>
                <c:pt idx="107">
                  <c:v>-1.8458519237950721E-2</c:v>
                </c:pt>
                <c:pt idx="108">
                  <c:v>-0.2306226177865538</c:v>
                </c:pt>
                <c:pt idx="109">
                  <c:v>-0.50004798778008563</c:v>
                </c:pt>
                <c:pt idx="110">
                  <c:v>-0.2650454779277549</c:v>
                </c:pt>
                <c:pt idx="111">
                  <c:v>0.48854717695959504</c:v>
                </c:pt>
                <c:pt idx="112">
                  <c:v>-0.11726080962480889</c:v>
                </c:pt>
                <c:pt idx="113">
                  <c:v>0.91368300634079436</c:v>
                </c:pt>
                <c:pt idx="114">
                  <c:v>0.38898887741570842</c:v>
                </c:pt>
                <c:pt idx="115">
                  <c:v>-0.39608786122274786</c:v>
                </c:pt>
                <c:pt idx="116">
                  <c:v>-9.0660904266826492E-2</c:v>
                </c:pt>
                <c:pt idx="117">
                  <c:v>0.13225204256959433</c:v>
                </c:pt>
                <c:pt idx="118">
                  <c:v>0.15720259143610216</c:v>
                </c:pt>
                <c:pt idx="119">
                  <c:v>-2.2193833827913068E-2</c:v>
                </c:pt>
                <c:pt idx="120">
                  <c:v>-7.9787797807187033E-3</c:v>
                </c:pt>
                <c:pt idx="121">
                  <c:v>1.1271025938017489</c:v>
                </c:pt>
                <c:pt idx="122">
                  <c:v>-0.30775675136158753</c:v>
                </c:pt>
                <c:pt idx="123">
                  <c:v>-0.41364600727870293</c:v>
                </c:pt>
                <c:pt idx="124">
                  <c:v>0.35584809416554464</c:v>
                </c:pt>
                <c:pt idx="125">
                  <c:v>0.74298618241264247</c:v>
                </c:pt>
                <c:pt idx="126">
                  <c:v>-0.16492870574100049</c:v>
                </c:pt>
                <c:pt idx="127">
                  <c:v>9.0631716533096096E-2</c:v>
                </c:pt>
                <c:pt idx="128">
                  <c:v>0.36441818668518033</c:v>
                </c:pt>
                <c:pt idx="129">
                  <c:v>1.9331198148583404</c:v>
                </c:pt>
                <c:pt idx="130">
                  <c:v>2.3545543656936259</c:v>
                </c:pt>
                <c:pt idx="131">
                  <c:v>-0.10683083615626199</c:v>
                </c:pt>
                <c:pt idx="132">
                  <c:v>0.84228688950807573</c:v>
                </c:pt>
                <c:pt idx="133">
                  <c:v>-0.49349730442586104</c:v>
                </c:pt>
                <c:pt idx="134">
                  <c:v>-0.15380258030223803</c:v>
                </c:pt>
                <c:pt idx="135">
                  <c:v>-0.79427623362008148</c:v>
                </c:pt>
                <c:pt idx="136">
                  <c:v>0.40329912426042691</c:v>
                </c:pt>
                <c:pt idx="137">
                  <c:v>0.28691318488752859</c:v>
                </c:pt>
                <c:pt idx="138">
                  <c:v>0.22312553138498448</c:v>
                </c:pt>
                <c:pt idx="139">
                  <c:v>-0.17796744752281013</c:v>
                </c:pt>
                <c:pt idx="140">
                  <c:v>-0.19716330324050357</c:v>
                </c:pt>
                <c:pt idx="141">
                  <c:v>0.69345033276960244</c:v>
                </c:pt>
                <c:pt idx="142">
                  <c:v>-0.13586647865327883</c:v>
                </c:pt>
                <c:pt idx="143">
                  <c:v>1.820403044360881</c:v>
                </c:pt>
                <c:pt idx="144">
                  <c:v>-1.497039080065993</c:v>
                </c:pt>
                <c:pt idx="145">
                  <c:v>8.5813239009953524E-2</c:v>
                </c:pt>
                <c:pt idx="146">
                  <c:v>-1.0284176515197725</c:v>
                </c:pt>
                <c:pt idx="147">
                  <c:v>-0.21678629574544095</c:v>
                </c:pt>
                <c:pt idx="148">
                  <c:v>0.54227162111398908</c:v>
                </c:pt>
                <c:pt idx="149">
                  <c:v>6.6028462984064618E-3</c:v>
                </c:pt>
                <c:pt idx="150">
                  <c:v>0.39329362061576756</c:v>
                </c:pt>
                <c:pt idx="151">
                  <c:v>0.13231198191900351</c:v>
                </c:pt>
                <c:pt idx="152">
                  <c:v>-8.6573858445172291E-2</c:v>
                </c:pt>
                <c:pt idx="153">
                  <c:v>-0.26690734549010031</c:v>
                </c:pt>
                <c:pt idx="154">
                  <c:v>-1.52915563486129E-2</c:v>
                </c:pt>
                <c:pt idx="155">
                  <c:v>-0.38990888601511342</c:v>
                </c:pt>
                <c:pt idx="156">
                  <c:v>0.13990758673897918</c:v>
                </c:pt>
                <c:pt idx="157">
                  <c:v>8.1381983152107207E-2</c:v>
                </c:pt>
                <c:pt idx="158">
                  <c:v>-0.26014968564706997</c:v>
                </c:pt>
                <c:pt idx="159">
                  <c:v>-0.88855689231814239</c:v>
                </c:pt>
                <c:pt idx="160">
                  <c:v>-0.78705863980271662</c:v>
                </c:pt>
                <c:pt idx="161">
                  <c:v>-4.741143754711663E-2</c:v>
                </c:pt>
                <c:pt idx="162">
                  <c:v>-3.9770644811667477E-2</c:v>
                </c:pt>
                <c:pt idx="163">
                  <c:v>-0.54436939535380979</c:v>
                </c:pt>
                <c:pt idx="164">
                  <c:v>0.24801875482929159</c:v>
                </c:pt>
                <c:pt idx="165">
                  <c:v>-0.84476157685371955</c:v>
                </c:pt>
                <c:pt idx="166">
                  <c:v>6.3238465465639493E-2</c:v>
                </c:pt>
                <c:pt idx="167">
                  <c:v>-0.526068141640192</c:v>
                </c:pt>
                <c:pt idx="168">
                  <c:v>-0.3823405256140413</c:v>
                </c:pt>
                <c:pt idx="169">
                  <c:v>-0.76559525258677175</c:v>
                </c:pt>
                <c:pt idx="170">
                  <c:v>0.29527167985598535</c:v>
                </c:pt>
                <c:pt idx="171">
                  <c:v>-0.14917255335457735</c:v>
                </c:pt>
                <c:pt idx="172">
                  <c:v>-0.23133009553054773</c:v>
                </c:pt>
                <c:pt idx="173">
                  <c:v>6.6166304502373485E-2</c:v>
                </c:pt>
                <c:pt idx="174">
                  <c:v>5.0627245075764549E-2</c:v>
                </c:pt>
                <c:pt idx="175">
                  <c:v>-2.726511977511592E-2</c:v>
                </c:pt>
                <c:pt idx="176">
                  <c:v>0.19116549322767451</c:v>
                </c:pt>
                <c:pt idx="177">
                  <c:v>-0.35063930634170948</c:v>
                </c:pt>
                <c:pt idx="178">
                  <c:v>0.3670658992832303</c:v>
                </c:pt>
                <c:pt idx="179">
                  <c:v>1.1004056131972577</c:v>
                </c:pt>
                <c:pt idx="180">
                  <c:v>0.84124276306927293</c:v>
                </c:pt>
                <c:pt idx="181">
                  <c:v>0.30352485165535814</c:v>
                </c:pt>
                <c:pt idx="182">
                  <c:v>0.8309567651250811</c:v>
                </c:pt>
                <c:pt idx="183">
                  <c:v>0.11832965284307262</c:v>
                </c:pt>
                <c:pt idx="184">
                  <c:v>0.27798431675497604</c:v>
                </c:pt>
                <c:pt idx="185">
                  <c:v>0.2443044472588034</c:v>
                </c:pt>
                <c:pt idx="186">
                  <c:v>0.66710161474747931</c:v>
                </c:pt>
                <c:pt idx="187">
                  <c:v>0.2605100434841936</c:v>
                </c:pt>
                <c:pt idx="188">
                  <c:v>-0.66448973770484221</c:v>
                </c:pt>
                <c:pt idx="189">
                  <c:v>-0.69900576579211826</c:v>
                </c:pt>
                <c:pt idx="190">
                  <c:v>0.62161638789333651</c:v>
                </c:pt>
                <c:pt idx="191">
                  <c:v>0.15276452195126389</c:v>
                </c:pt>
                <c:pt idx="192">
                  <c:v>-0.28679652040933856</c:v>
                </c:pt>
                <c:pt idx="193">
                  <c:v>-0.60831269605557203</c:v>
                </c:pt>
                <c:pt idx="194">
                  <c:v>0.2488693112839524</c:v>
                </c:pt>
                <c:pt idx="195">
                  <c:v>0.7409107168229685</c:v>
                </c:pt>
                <c:pt idx="196">
                  <c:v>-0.47786646882942163</c:v>
                </c:pt>
                <c:pt idx="197">
                  <c:v>-0.63630137362152261</c:v>
                </c:pt>
                <c:pt idx="198">
                  <c:v>0.70592725841098591</c:v>
                </c:pt>
                <c:pt idx="199">
                  <c:v>0.79410324617220507</c:v>
                </c:pt>
                <c:pt idx="200">
                  <c:v>-0.75827755060654844</c:v>
                </c:pt>
                <c:pt idx="201">
                  <c:v>-0.61118899319252318</c:v>
                </c:pt>
                <c:pt idx="202">
                  <c:v>-0.52673962203741542</c:v>
                </c:pt>
                <c:pt idx="203">
                  <c:v>0.21144259072170524</c:v>
                </c:pt>
                <c:pt idx="204">
                  <c:v>-7.1268490545676855E-2</c:v>
                </c:pt>
                <c:pt idx="205">
                  <c:v>0.79113176628472726</c:v>
                </c:pt>
                <c:pt idx="206">
                  <c:v>-0.16708964655234793</c:v>
                </c:pt>
                <c:pt idx="207">
                  <c:v>-1.3056532463260626</c:v>
                </c:pt>
                <c:pt idx="208">
                  <c:v>8.7920132440067356E-2</c:v>
                </c:pt>
                <c:pt idx="209">
                  <c:v>0.35651101753909664</c:v>
                </c:pt>
                <c:pt idx="210">
                  <c:v>-5.1185457528510447E-2</c:v>
                </c:pt>
                <c:pt idx="211">
                  <c:v>-0.19017912288345995</c:v>
                </c:pt>
                <c:pt idx="212">
                  <c:v>-0.10550628278238694</c:v>
                </c:pt>
                <c:pt idx="213">
                  <c:v>-0.17327287877723663</c:v>
                </c:pt>
                <c:pt idx="214">
                  <c:v>-1.4315670683525461E-2</c:v>
                </c:pt>
                <c:pt idx="215">
                  <c:v>0.13563411994443619</c:v>
                </c:pt>
                <c:pt idx="216">
                  <c:v>-0.17779757398893459</c:v>
                </c:pt>
                <c:pt idx="217">
                  <c:v>0.16823676103701235</c:v>
                </c:pt>
                <c:pt idx="218">
                  <c:v>6.9297958533995008E-2</c:v>
                </c:pt>
                <c:pt idx="219">
                  <c:v>0.11288686131248937</c:v>
                </c:pt>
                <c:pt idx="220">
                  <c:v>0.18602898704049275</c:v>
                </c:pt>
                <c:pt idx="221">
                  <c:v>-1.2375459816046428</c:v>
                </c:pt>
                <c:pt idx="222">
                  <c:v>0.72218409409407602</c:v>
                </c:pt>
                <c:pt idx="223">
                  <c:v>-0.24151951466664379</c:v>
                </c:pt>
                <c:pt idx="224">
                  <c:v>0.30154289087613151</c:v>
                </c:pt>
                <c:pt idx="225">
                  <c:v>-0.25709953793364981</c:v>
                </c:pt>
                <c:pt idx="226">
                  <c:v>0.18525516483449245</c:v>
                </c:pt>
                <c:pt idx="227">
                  <c:v>0.87861728766496494</c:v>
                </c:pt>
                <c:pt idx="228">
                  <c:v>-0.97423125192757221</c:v>
                </c:pt>
                <c:pt idx="229">
                  <c:v>-0.32561950715647603</c:v>
                </c:pt>
                <c:pt idx="230">
                  <c:v>0.13624940295721455</c:v>
                </c:pt>
                <c:pt idx="231">
                  <c:v>-0.40023720234820903</c:v>
                </c:pt>
                <c:pt idx="232">
                  <c:v>-0.12459191810969372</c:v>
                </c:pt>
                <c:pt idx="233">
                  <c:v>-0.15949597721751729</c:v>
                </c:pt>
                <c:pt idx="234">
                  <c:v>-0.15246302846194393</c:v>
                </c:pt>
                <c:pt idx="235">
                  <c:v>-0.31798667041407924</c:v>
                </c:pt>
                <c:pt idx="236">
                  <c:v>0.34444424983637045</c:v>
                </c:pt>
                <c:pt idx="237">
                  <c:v>1.2463896552273779</c:v>
                </c:pt>
                <c:pt idx="238">
                  <c:v>1.7588235545932918E-2</c:v>
                </c:pt>
                <c:pt idx="239">
                  <c:v>-0.29661448699820614</c:v>
                </c:pt>
                <c:pt idx="240">
                  <c:v>-0.75108589736011488</c:v>
                </c:pt>
                <c:pt idx="241">
                  <c:v>-0.43923137461631878</c:v>
                </c:pt>
                <c:pt idx="242">
                  <c:v>-0.75276130477613457</c:v>
                </c:pt>
                <c:pt idx="243">
                  <c:v>-0.40999753102579906</c:v>
                </c:pt>
                <c:pt idx="244">
                  <c:v>-0.51489705331659419</c:v>
                </c:pt>
                <c:pt idx="245">
                  <c:v>-1.0009872320786242</c:v>
                </c:pt>
                <c:pt idx="246">
                  <c:v>-8.4953391370514275E-2</c:v>
                </c:pt>
                <c:pt idx="247">
                  <c:v>0.31516505684845963</c:v>
                </c:pt>
                <c:pt idx="248">
                  <c:v>0.33428975113757264</c:v>
                </c:pt>
                <c:pt idx="249">
                  <c:v>0.45339400649565054</c:v>
                </c:pt>
                <c:pt idx="250">
                  <c:v>-0.41101815310279921</c:v>
                </c:pt>
                <c:pt idx="251">
                  <c:v>0.10744634832485023</c:v>
                </c:pt>
                <c:pt idx="252">
                  <c:v>-0.17663538775157672</c:v>
                </c:pt>
                <c:pt idx="253">
                  <c:v>0.10474089127762642</c:v>
                </c:pt>
                <c:pt idx="254">
                  <c:v>-1.5899625359130809E-2</c:v>
                </c:pt>
                <c:pt idx="255">
                  <c:v>-0.15862601575212665</c:v>
                </c:pt>
                <c:pt idx="256">
                  <c:v>-0.35457043694434365</c:v>
                </c:pt>
                <c:pt idx="257">
                  <c:v>0.16515704737258075</c:v>
                </c:pt>
                <c:pt idx="258">
                  <c:v>0.1074972667265901</c:v>
                </c:pt>
                <c:pt idx="259">
                  <c:v>-0.30351788056040974</c:v>
                </c:pt>
                <c:pt idx="260">
                  <c:v>-0.63379918166685689</c:v>
                </c:pt>
                <c:pt idx="261">
                  <c:v>0.28283273817480126</c:v>
                </c:pt>
                <c:pt idx="262">
                  <c:v>-0.45377211087852043</c:v>
                </c:pt>
                <c:pt idx="263">
                  <c:v>-0.15212371280377202</c:v>
                </c:pt>
                <c:pt idx="264">
                  <c:v>-1.3027161374013096</c:v>
                </c:pt>
                <c:pt idx="265">
                  <c:v>-0.37029351840028557</c:v>
                </c:pt>
                <c:pt idx="266">
                  <c:v>-0.35118545562064618</c:v>
                </c:pt>
                <c:pt idx="267">
                  <c:v>0.88580159408808434</c:v>
                </c:pt>
                <c:pt idx="268">
                  <c:v>-0.52358469058249923</c:v>
                </c:pt>
                <c:pt idx="269">
                  <c:v>-0.34886955609913173</c:v>
                </c:pt>
                <c:pt idx="270">
                  <c:v>0.1194850765817308</c:v>
                </c:pt>
                <c:pt idx="271">
                  <c:v>0.32028925162656474</c:v>
                </c:pt>
                <c:pt idx="272">
                  <c:v>0.28088690180196974</c:v>
                </c:pt>
                <c:pt idx="273">
                  <c:v>-0.74985646128017525</c:v>
                </c:pt>
                <c:pt idx="274">
                  <c:v>-0.23498577573872481</c:v>
                </c:pt>
                <c:pt idx="275">
                  <c:v>0.45150931301357033</c:v>
                </c:pt>
                <c:pt idx="276">
                  <c:v>0.4145270353743804</c:v>
                </c:pt>
                <c:pt idx="277">
                  <c:v>-6.7562171910418023E-2</c:v>
                </c:pt>
                <c:pt idx="278">
                  <c:v>9.7681170166272757E-2</c:v>
                </c:pt>
                <c:pt idx="279">
                  <c:v>-2.4031853505069201E-2</c:v>
                </c:pt>
                <c:pt idx="280">
                  <c:v>-0.62626485921770136</c:v>
                </c:pt>
                <c:pt idx="281">
                  <c:v>-0.1056910463369265</c:v>
                </c:pt>
                <c:pt idx="282">
                  <c:v>-0.35138083208461035</c:v>
                </c:pt>
                <c:pt idx="283">
                  <c:v>-0.55265020813163002</c:v>
                </c:pt>
                <c:pt idx="284">
                  <c:v>-0.14014537349199596</c:v>
                </c:pt>
                <c:pt idx="285">
                  <c:v>-0.22206600918302843</c:v>
                </c:pt>
                <c:pt idx="286">
                  <c:v>0.1283675633044572</c:v>
                </c:pt>
                <c:pt idx="287">
                  <c:v>-1.7206837747157699E-2</c:v>
                </c:pt>
                <c:pt idx="288">
                  <c:v>7.0655155710090511E-2</c:v>
                </c:pt>
                <c:pt idx="289">
                  <c:v>1.475916408690952</c:v>
                </c:pt>
                <c:pt idx="290">
                  <c:v>-6.3977967527761415E-2</c:v>
                </c:pt>
                <c:pt idx="291">
                  <c:v>-0.7136639526831372</c:v>
                </c:pt>
                <c:pt idx="292">
                  <c:v>-1.3070161047160971</c:v>
                </c:pt>
                <c:pt idx="293">
                  <c:v>8.4127727505530103E-2</c:v>
                </c:pt>
                <c:pt idx="294">
                  <c:v>-5.4494542619660358E-2</c:v>
                </c:pt>
                <c:pt idx="295">
                  <c:v>2.4714205513400191</c:v>
                </c:pt>
                <c:pt idx="296">
                  <c:v>-0.36841932938187361</c:v>
                </c:pt>
                <c:pt idx="297">
                  <c:v>-0.26248118657348174</c:v>
                </c:pt>
                <c:pt idx="298">
                  <c:v>-0.34265879948068356</c:v>
                </c:pt>
                <c:pt idx="299">
                  <c:v>-1.4200614494225663</c:v>
                </c:pt>
                <c:pt idx="300">
                  <c:v>1.0334103377426853</c:v>
                </c:pt>
                <c:pt idx="301">
                  <c:v>-1.2267393730970699</c:v>
                </c:pt>
                <c:pt idx="302">
                  <c:v>5.9865409038466488E-2</c:v>
                </c:pt>
                <c:pt idx="303">
                  <c:v>1.5136845983025502</c:v>
                </c:pt>
                <c:pt idx="304">
                  <c:v>-3.6303018619432414E-2</c:v>
                </c:pt>
                <c:pt idx="305">
                  <c:v>-0.41945671386261951</c:v>
                </c:pt>
                <c:pt idx="306">
                  <c:v>0.24202521971039115</c:v>
                </c:pt>
                <c:pt idx="307">
                  <c:v>0.18218145972311861</c:v>
                </c:pt>
                <c:pt idx="308">
                  <c:v>0.23225538606715412</c:v>
                </c:pt>
                <c:pt idx="309">
                  <c:v>-0.11976294616986927</c:v>
                </c:pt>
                <c:pt idx="310">
                  <c:v>8.5405308485953846E-2</c:v>
                </c:pt>
                <c:pt idx="311">
                  <c:v>-0.28802903196703245</c:v>
                </c:pt>
                <c:pt idx="312">
                  <c:v>0.10916487772360384</c:v>
                </c:pt>
                <c:pt idx="313">
                  <c:v>-9.0163801453217118E-2</c:v>
                </c:pt>
                <c:pt idx="314">
                  <c:v>0.21572279754752444</c:v>
                </c:pt>
                <c:pt idx="315">
                  <c:v>-0.10715631580805773</c:v>
                </c:pt>
                <c:pt idx="316">
                  <c:v>0.1046946283605461</c:v>
                </c:pt>
                <c:pt idx="317">
                  <c:v>0.65720259143610216</c:v>
                </c:pt>
                <c:pt idx="318">
                  <c:v>-0.71845550684333759</c:v>
                </c:pt>
                <c:pt idx="319">
                  <c:v>-0.24994840897890613</c:v>
                </c:pt>
                <c:pt idx="320">
                  <c:v>0.33717659572735492</c:v>
                </c:pt>
                <c:pt idx="321">
                  <c:v>-0.47025407101806049</c:v>
                </c:pt>
                <c:pt idx="322">
                  <c:v>0.43251706591182693</c:v>
                </c:pt>
                <c:pt idx="323">
                  <c:v>-0.35597191665534655</c:v>
                </c:pt>
                <c:pt idx="324">
                  <c:v>0.22959976237307433</c:v>
                </c:pt>
                <c:pt idx="325">
                  <c:v>0.31248430579651032</c:v>
                </c:pt>
                <c:pt idx="326">
                  <c:v>0.22282618006918709</c:v>
                </c:pt>
                <c:pt idx="327">
                  <c:v>-1.1079285946559381E-2</c:v>
                </c:pt>
                <c:pt idx="328">
                  <c:v>-0.52998311470433901</c:v>
                </c:pt>
                <c:pt idx="329">
                  <c:v>0.34317734294065261</c:v>
                </c:pt>
                <c:pt idx="330">
                  <c:v>-0.24936599242553381</c:v>
                </c:pt>
                <c:pt idx="331">
                  <c:v>-0.20964901284406334</c:v>
                </c:pt>
                <c:pt idx="332">
                  <c:v>-0.26884475380675088</c:v>
                </c:pt>
                <c:pt idx="333">
                  <c:v>8.0275479246902037E-2</c:v>
                </c:pt>
                <c:pt idx="334">
                  <c:v>0.30746365827638833</c:v>
                </c:pt>
                <c:pt idx="335">
                  <c:v>0.94162687008337986</c:v>
                </c:pt>
                <c:pt idx="336">
                  <c:v>-0.45284729505009791</c:v>
                </c:pt>
                <c:pt idx="337">
                  <c:v>-0.18687479981486099</c:v>
                </c:pt>
                <c:pt idx="338">
                  <c:v>0.27569410220502366</c:v>
                </c:pt>
                <c:pt idx="339">
                  <c:v>-0.17862632648931065</c:v>
                </c:pt>
                <c:pt idx="340">
                  <c:v>-0.7289274088002613</c:v>
                </c:pt>
                <c:pt idx="341">
                  <c:v>6.1808664426266979E-2</c:v>
                </c:pt>
                <c:pt idx="342">
                  <c:v>-0.62891117385032658</c:v>
                </c:pt>
                <c:pt idx="343">
                  <c:v>-8.2334956609688703E-2</c:v>
                </c:pt>
                <c:pt idx="344">
                  <c:v>7.4540666987667592E-2</c:v>
                </c:pt>
                <c:pt idx="345">
                  <c:v>6.9550198869611446E-2</c:v>
                </c:pt>
                <c:pt idx="346">
                  <c:v>-1.2236861596290449E-2</c:v>
                </c:pt>
                <c:pt idx="347">
                  <c:v>2.2742619773092443E-2</c:v>
                </c:pt>
                <c:pt idx="348">
                  <c:v>-0.23129139204698124</c:v>
                </c:pt>
                <c:pt idx="349">
                  <c:v>0.4274232321116811</c:v>
                </c:pt>
                <c:pt idx="350">
                  <c:v>-0.56775670845040693</c:v>
                </c:pt>
                <c:pt idx="351">
                  <c:v>9.1954121811628653E-2</c:v>
                </c:pt>
                <c:pt idx="352">
                  <c:v>0.24896456953806645</c:v>
                </c:pt>
                <c:pt idx="353">
                  <c:v>-0.40546126639581281</c:v>
                </c:pt>
                <c:pt idx="354">
                  <c:v>0.30386241386986335</c:v>
                </c:pt>
                <c:pt idx="355">
                  <c:v>0.18133703222212549</c:v>
                </c:pt>
                <c:pt idx="356">
                  <c:v>-0.59557349144676275</c:v>
                </c:pt>
                <c:pt idx="357">
                  <c:v>0.22032349552966402</c:v>
                </c:pt>
                <c:pt idx="358">
                  <c:v>1.6213004031602019</c:v>
                </c:pt>
                <c:pt idx="359">
                  <c:v>0.46838058364633905</c:v>
                </c:pt>
                <c:pt idx="360">
                  <c:v>-0.18478514083270614</c:v>
                </c:pt>
                <c:pt idx="361">
                  <c:v>-0.71359077645010149</c:v>
                </c:pt>
                <c:pt idx="362">
                  <c:v>0.50979618116825343</c:v>
                </c:pt>
                <c:pt idx="363">
                  <c:v>-0.6113128508418022</c:v>
                </c:pt>
                <c:pt idx="364">
                  <c:v>-0.31097388061488207</c:v>
                </c:pt>
                <c:pt idx="365">
                  <c:v>-0.56860538292166218</c:v>
                </c:pt>
                <c:pt idx="366">
                  <c:v>1.5934700297098425</c:v>
                </c:pt>
                <c:pt idx="367">
                  <c:v>-4.7414899537425281E-2</c:v>
                </c:pt>
                <c:pt idx="368">
                  <c:v>0.90292202054624937</c:v>
                </c:pt>
                <c:pt idx="369">
                  <c:v>0.29270681850540559</c:v>
                </c:pt>
                <c:pt idx="370">
                  <c:v>-1.0147211301483621</c:v>
                </c:pt>
                <c:pt idx="371">
                  <c:v>-0.17655467646031919</c:v>
                </c:pt>
                <c:pt idx="372">
                  <c:v>0.36404123249805664</c:v>
                </c:pt>
                <c:pt idx="373">
                  <c:v>-0.23508271002505987</c:v>
                </c:pt>
                <c:pt idx="374">
                  <c:v>0.53818545438974308</c:v>
                </c:pt>
                <c:pt idx="375">
                  <c:v>0.16596718798130761</c:v>
                </c:pt>
                <c:pt idx="376">
                  <c:v>-1.0442355502010141</c:v>
                </c:pt>
                <c:pt idx="377">
                  <c:v>-5.6658503964747808E-2</c:v>
                </c:pt>
                <c:pt idx="378">
                  <c:v>-0.65491803969851947</c:v>
                </c:pt>
                <c:pt idx="379">
                  <c:v>-0.52559958327772982</c:v>
                </c:pt>
                <c:pt idx="380">
                  <c:v>0.16898090070711902</c:v>
                </c:pt>
                <c:pt idx="381">
                  <c:v>0.79990981232375713</c:v>
                </c:pt>
                <c:pt idx="382">
                  <c:v>0.54974893919690171</c:v>
                </c:pt>
                <c:pt idx="383">
                  <c:v>-0.64988381414483598</c:v>
                </c:pt>
                <c:pt idx="384">
                  <c:v>0.18731698693401366</c:v>
                </c:pt>
                <c:pt idx="385">
                  <c:v>-0.2113554802396731</c:v>
                </c:pt>
                <c:pt idx="386">
                  <c:v>0.32608964774314497</c:v>
                </c:pt>
                <c:pt idx="387">
                  <c:v>-0.39550759467258612</c:v>
                </c:pt>
                <c:pt idx="388">
                  <c:v>0.10974288582480085</c:v>
                </c:pt>
                <c:pt idx="389">
                  <c:v>0.2051277818399786</c:v>
                </c:pt>
                <c:pt idx="390">
                  <c:v>0.37945337075248364</c:v>
                </c:pt>
                <c:pt idx="391">
                  <c:v>-0.36084368952194179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2-1042-8B85-949BF797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94400"/>
        <c:axId val="610659919"/>
      </c:scatterChart>
      <c:valAx>
        <c:axId val="7530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majorTickMark val="out"/>
        <c:minorTickMark val="none"/>
        <c:tickLblPos val="nextTo"/>
        <c:crossAx val="610659919"/>
        <c:crosses val="autoZero"/>
        <c:crossBetween val="midCat"/>
      </c:valAx>
      <c:valAx>
        <c:axId val="610659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094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Sheet2!$E$2:$E$393</c:f>
              <c:strCache>
                <c:ptCount val="19"/>
                <c:pt idx="9">
                  <c:v>F</c:v>
                </c:pt>
                <c:pt idx="10">
                  <c:v>953.9584398</c:v>
                </c:pt>
                <c:pt idx="14">
                  <c:v>P-value</c:v>
                </c:pt>
                <c:pt idx="15">
                  <c:v>0.000%</c:v>
                </c:pt>
                <c:pt idx="16">
                  <c:v>0.000%</c:v>
                </c:pt>
                <c:pt idx="17">
                  <c:v>0.000%</c:v>
                </c:pt>
                <c:pt idx="18">
                  <c:v>0.000%</c:v>
                </c:pt>
              </c:strCache>
            </c:strRef>
          </c:xVal>
          <c:yVal>
            <c:numRef>
              <c:f>Sheet2!$C$27:$C$418</c:f>
              <c:numCache>
                <c:formatCode>General</c:formatCode>
                <c:ptCount val="392"/>
                <c:pt idx="0">
                  <c:v>0.22631644823181851</c:v>
                </c:pt>
                <c:pt idx="1">
                  <c:v>-8.9055307118848681E-2</c:v>
                </c:pt>
                <c:pt idx="2">
                  <c:v>0.19954462969037534</c:v>
                </c:pt>
                <c:pt idx="3">
                  <c:v>-0.39935132889670566</c:v>
                </c:pt>
                <c:pt idx="4">
                  <c:v>0.69926724381077499</c:v>
                </c:pt>
                <c:pt idx="5">
                  <c:v>-3.0740305400866141E-2</c:v>
                </c:pt>
                <c:pt idx="6">
                  <c:v>-0.15907822067191013</c:v>
                </c:pt>
                <c:pt idx="7">
                  <c:v>0.4968184537374567</c:v>
                </c:pt>
                <c:pt idx="8">
                  <c:v>0.90437162315588981</c:v>
                </c:pt>
                <c:pt idx="9">
                  <c:v>-0.48290325527416211</c:v>
                </c:pt>
                <c:pt idx="10">
                  <c:v>6.3281213356259691E-2</c:v>
                </c:pt>
                <c:pt idx="11">
                  <c:v>-0.45030435614654918</c:v>
                </c:pt>
                <c:pt idx="12">
                  <c:v>-1.0053685016682952</c:v>
                </c:pt>
                <c:pt idx="13">
                  <c:v>-0.20349922949533106</c:v>
                </c:pt>
                <c:pt idx="14">
                  <c:v>-0.43205928977038699</c:v>
                </c:pt>
                <c:pt idx="15">
                  <c:v>-0.25028661669329821</c:v>
                </c:pt>
                <c:pt idx="16">
                  <c:v>2.6410497344205748</c:v>
                </c:pt>
                <c:pt idx="17">
                  <c:v>7.5955146596798695E-2</c:v>
                </c:pt>
                <c:pt idx="18">
                  <c:v>-0.16675282632863686</c:v>
                </c:pt>
                <c:pt idx="19">
                  <c:v>-0.54795350133769904</c:v>
                </c:pt>
                <c:pt idx="20">
                  <c:v>-0.20804667321531767</c:v>
                </c:pt>
                <c:pt idx="21">
                  <c:v>-0.52620992078420237</c:v>
                </c:pt>
                <c:pt idx="22">
                  <c:v>7.8003069712009321E-3</c:v>
                </c:pt>
                <c:pt idx="23">
                  <c:v>-0.88286482985738868</c:v>
                </c:pt>
                <c:pt idx="24">
                  <c:v>0.94627474641015574</c:v>
                </c:pt>
                <c:pt idx="25">
                  <c:v>0.30727118576128154</c:v>
                </c:pt>
                <c:pt idx="26">
                  <c:v>-0.35803671820730454</c:v>
                </c:pt>
                <c:pt idx="27">
                  <c:v>1.5794507056969893</c:v>
                </c:pt>
                <c:pt idx="28">
                  <c:v>-0.69918514429164258</c:v>
                </c:pt>
                <c:pt idx="29">
                  <c:v>-0.51468375535789956</c:v>
                </c:pt>
                <c:pt idx="30">
                  <c:v>0.2076977382239189</c:v>
                </c:pt>
                <c:pt idx="31">
                  <c:v>0.10672610957608786</c:v>
                </c:pt>
                <c:pt idx="32">
                  <c:v>0.31463720654433835</c:v>
                </c:pt>
                <c:pt idx="33">
                  <c:v>0.56291011819513859</c:v>
                </c:pt>
                <c:pt idx="34">
                  <c:v>0.64249662898555915</c:v>
                </c:pt>
                <c:pt idx="35">
                  <c:v>-0.88392600488694395</c:v>
                </c:pt>
                <c:pt idx="36">
                  <c:v>0.21300747148952937</c:v>
                </c:pt>
                <c:pt idx="37">
                  <c:v>-0.91958295659274025</c:v>
                </c:pt>
                <c:pt idx="38">
                  <c:v>0.47695970716063218</c:v>
                </c:pt>
                <c:pt idx="39">
                  <c:v>4.6432176179491247E-2</c:v>
                </c:pt>
                <c:pt idx="40">
                  <c:v>0.43754951983572887</c:v>
                </c:pt>
                <c:pt idx="41">
                  <c:v>-0.8110715014824037</c:v>
                </c:pt>
                <c:pt idx="42">
                  <c:v>0.13829625910473808</c:v>
                </c:pt>
                <c:pt idx="43">
                  <c:v>-0.55974588360058686</c:v>
                </c:pt>
                <c:pt idx="44">
                  <c:v>-0.12565912606759699</c:v>
                </c:pt>
                <c:pt idx="45">
                  <c:v>1.2419263398919229</c:v>
                </c:pt>
                <c:pt idx="46">
                  <c:v>0.61578483386398997</c:v>
                </c:pt>
                <c:pt idx="47">
                  <c:v>0.60653761601143863</c:v>
                </c:pt>
                <c:pt idx="48">
                  <c:v>-0.5932874154213188</c:v>
                </c:pt>
                <c:pt idx="49">
                  <c:v>0.17383740517962831</c:v>
                </c:pt>
                <c:pt idx="50">
                  <c:v>1.0072705092270819</c:v>
                </c:pt>
                <c:pt idx="51">
                  <c:v>8.4425885326976591E-2</c:v>
                </c:pt>
                <c:pt idx="52">
                  <c:v>0.39494194318693321</c:v>
                </c:pt>
                <c:pt idx="53">
                  <c:v>-0.31222851718281941</c:v>
                </c:pt>
                <c:pt idx="54">
                  <c:v>-0.16644671060627125</c:v>
                </c:pt>
                <c:pt idx="55">
                  <c:v>0.35710454963374261</c:v>
                </c:pt>
                <c:pt idx="56">
                  <c:v>6.7450907862178333E-2</c:v>
                </c:pt>
                <c:pt idx="57">
                  <c:v>0.64449560778681203</c:v>
                </c:pt>
                <c:pt idx="58">
                  <c:v>-0.81544679503343964</c:v>
                </c:pt>
                <c:pt idx="59">
                  <c:v>-0.63831654629141044</c:v>
                </c:pt>
                <c:pt idx="60">
                  <c:v>0.33242652859896493</c:v>
                </c:pt>
                <c:pt idx="61">
                  <c:v>7.1366212029273068E-2</c:v>
                </c:pt>
                <c:pt idx="62">
                  <c:v>0.29750623454120717</c:v>
                </c:pt>
                <c:pt idx="63">
                  <c:v>-0.20586899435660211</c:v>
                </c:pt>
                <c:pt idx="64">
                  <c:v>0.53606284487771383</c:v>
                </c:pt>
                <c:pt idx="65">
                  <c:v>-0.32062116859593814</c:v>
                </c:pt>
                <c:pt idx="66">
                  <c:v>0.57148160677233228</c:v>
                </c:pt>
                <c:pt idx="67">
                  <c:v>-0.16358274688024377</c:v>
                </c:pt>
                <c:pt idx="68">
                  <c:v>-0.1837144727923552</c:v>
                </c:pt>
                <c:pt idx="69">
                  <c:v>-0.63902573258204054</c:v>
                </c:pt>
                <c:pt idx="70">
                  <c:v>0.70610287247811421</c:v>
                </c:pt>
                <c:pt idx="71">
                  <c:v>-0.22262352531703655</c:v>
                </c:pt>
                <c:pt idx="72">
                  <c:v>-0.40987640579647167</c:v>
                </c:pt>
                <c:pt idx="73">
                  <c:v>-0.36559525258677184</c:v>
                </c:pt>
                <c:pt idx="74">
                  <c:v>0.50940702210994537</c:v>
                </c:pt>
                <c:pt idx="75">
                  <c:v>0.59660306118515916</c:v>
                </c:pt>
                <c:pt idx="76">
                  <c:v>6.1902375615652261E-2</c:v>
                </c:pt>
                <c:pt idx="77">
                  <c:v>-0.36745325969140286</c:v>
                </c:pt>
                <c:pt idx="78">
                  <c:v>2.073476955122544E-2</c:v>
                </c:pt>
                <c:pt idx="79">
                  <c:v>0.33415500251207053</c:v>
                </c:pt>
                <c:pt idx="80">
                  <c:v>-0.10452085107035458</c:v>
                </c:pt>
                <c:pt idx="81">
                  <c:v>5.7556550082450642E-2</c:v>
                </c:pt>
                <c:pt idx="82">
                  <c:v>0.14903743137415848</c:v>
                </c:pt>
                <c:pt idx="83">
                  <c:v>-0.4023820696915319</c:v>
                </c:pt>
                <c:pt idx="84">
                  <c:v>-0.46597975425255367</c:v>
                </c:pt>
                <c:pt idx="85">
                  <c:v>0.45671903990305829</c:v>
                </c:pt>
                <c:pt idx="86">
                  <c:v>0.25185368071594194</c:v>
                </c:pt>
                <c:pt idx="87">
                  <c:v>0.16725594182047399</c:v>
                </c:pt>
                <c:pt idx="88">
                  <c:v>-1.2552005449867769</c:v>
                </c:pt>
                <c:pt idx="89">
                  <c:v>0.29594900732435425</c:v>
                </c:pt>
                <c:pt idx="90">
                  <c:v>-0.2220341092794671</c:v>
                </c:pt>
                <c:pt idx="91">
                  <c:v>-3.0090950013883955E-2</c:v>
                </c:pt>
                <c:pt idx="92">
                  <c:v>6.2487585764258391E-2</c:v>
                </c:pt>
                <c:pt idx="93">
                  <c:v>0.21937887431524183</c:v>
                </c:pt>
                <c:pt idx="94">
                  <c:v>1.346859364095029</c:v>
                </c:pt>
                <c:pt idx="95">
                  <c:v>-0.24657699754964257</c:v>
                </c:pt>
                <c:pt idx="96">
                  <c:v>0.29123673206770073</c:v>
                </c:pt>
                <c:pt idx="97">
                  <c:v>-0.13282608145788144</c:v>
                </c:pt>
                <c:pt idx="98">
                  <c:v>0.21102595025900417</c:v>
                </c:pt>
                <c:pt idx="99">
                  <c:v>-9.1166694551711558E-2</c:v>
                </c:pt>
                <c:pt idx="100">
                  <c:v>-9.3955873376940779E-2</c:v>
                </c:pt>
                <c:pt idx="101">
                  <c:v>0.89136659827003895</c:v>
                </c:pt>
                <c:pt idx="102">
                  <c:v>-0.51444888038342507</c:v>
                </c:pt>
                <c:pt idx="103">
                  <c:v>-0.13870673736215888</c:v>
                </c:pt>
                <c:pt idx="104">
                  <c:v>0.21907689902524607</c:v>
                </c:pt>
                <c:pt idx="105">
                  <c:v>-1.0978238052030687</c:v>
                </c:pt>
                <c:pt idx="106">
                  <c:v>-1.285082646495245</c:v>
                </c:pt>
                <c:pt idx="107">
                  <c:v>-1.8458519237950721E-2</c:v>
                </c:pt>
                <c:pt idx="108">
                  <c:v>-0.2306226177865538</c:v>
                </c:pt>
                <c:pt idx="109">
                  <c:v>-0.50004798778008563</c:v>
                </c:pt>
                <c:pt idx="110">
                  <c:v>-0.2650454779277549</c:v>
                </c:pt>
                <c:pt idx="111">
                  <c:v>0.48854717695959504</c:v>
                </c:pt>
                <c:pt idx="112">
                  <c:v>-0.11726080962480889</c:v>
                </c:pt>
                <c:pt idx="113">
                  <c:v>0.91368300634079436</c:v>
                </c:pt>
                <c:pt idx="114">
                  <c:v>0.38898887741570842</c:v>
                </c:pt>
                <c:pt idx="115">
                  <c:v>-0.39608786122274786</c:v>
                </c:pt>
                <c:pt idx="116">
                  <c:v>-9.0660904266826492E-2</c:v>
                </c:pt>
                <c:pt idx="117">
                  <c:v>0.13225204256959433</c:v>
                </c:pt>
                <c:pt idx="118">
                  <c:v>0.15720259143610216</c:v>
                </c:pt>
                <c:pt idx="119">
                  <c:v>-2.2193833827913068E-2</c:v>
                </c:pt>
                <c:pt idx="120">
                  <c:v>-7.9787797807187033E-3</c:v>
                </c:pt>
                <c:pt idx="121">
                  <c:v>1.1271025938017489</c:v>
                </c:pt>
                <c:pt idx="122">
                  <c:v>-0.30775675136158753</c:v>
                </c:pt>
                <c:pt idx="123">
                  <c:v>-0.41364600727870293</c:v>
                </c:pt>
                <c:pt idx="124">
                  <c:v>0.35584809416554464</c:v>
                </c:pt>
                <c:pt idx="125">
                  <c:v>0.74298618241264247</c:v>
                </c:pt>
                <c:pt idx="126">
                  <c:v>-0.16492870574100049</c:v>
                </c:pt>
                <c:pt idx="127">
                  <c:v>9.0631716533096096E-2</c:v>
                </c:pt>
                <c:pt idx="128">
                  <c:v>0.36441818668518033</c:v>
                </c:pt>
                <c:pt idx="129">
                  <c:v>1.9331198148583404</c:v>
                </c:pt>
                <c:pt idx="130">
                  <c:v>2.3545543656936259</c:v>
                </c:pt>
                <c:pt idx="131">
                  <c:v>-0.10683083615626199</c:v>
                </c:pt>
                <c:pt idx="132">
                  <c:v>0.84228688950807573</c:v>
                </c:pt>
                <c:pt idx="133">
                  <c:v>-0.49349730442586104</c:v>
                </c:pt>
                <c:pt idx="134">
                  <c:v>-0.15380258030223803</c:v>
                </c:pt>
                <c:pt idx="135">
                  <c:v>-0.79427623362008148</c:v>
                </c:pt>
                <c:pt idx="136">
                  <c:v>0.40329912426042691</c:v>
                </c:pt>
                <c:pt idx="137">
                  <c:v>0.28691318488752859</c:v>
                </c:pt>
                <c:pt idx="138">
                  <c:v>0.22312553138498448</c:v>
                </c:pt>
                <c:pt idx="139">
                  <c:v>-0.17796744752281013</c:v>
                </c:pt>
                <c:pt idx="140">
                  <c:v>-0.19716330324050357</c:v>
                </c:pt>
                <c:pt idx="141">
                  <c:v>0.69345033276960244</c:v>
                </c:pt>
                <c:pt idx="142">
                  <c:v>-0.13586647865327883</c:v>
                </c:pt>
                <c:pt idx="143">
                  <c:v>1.820403044360881</c:v>
                </c:pt>
                <c:pt idx="144">
                  <c:v>-1.497039080065993</c:v>
                </c:pt>
                <c:pt idx="145">
                  <c:v>8.5813239009953524E-2</c:v>
                </c:pt>
                <c:pt idx="146">
                  <c:v>-1.0284176515197725</c:v>
                </c:pt>
                <c:pt idx="147">
                  <c:v>-0.21678629574544095</c:v>
                </c:pt>
                <c:pt idx="148">
                  <c:v>0.54227162111398908</c:v>
                </c:pt>
                <c:pt idx="149">
                  <c:v>6.6028462984064618E-3</c:v>
                </c:pt>
                <c:pt idx="150">
                  <c:v>0.39329362061576756</c:v>
                </c:pt>
                <c:pt idx="151">
                  <c:v>0.13231198191900351</c:v>
                </c:pt>
                <c:pt idx="152">
                  <c:v>-8.6573858445172291E-2</c:v>
                </c:pt>
                <c:pt idx="153">
                  <c:v>-0.26690734549010031</c:v>
                </c:pt>
                <c:pt idx="154">
                  <c:v>-1.52915563486129E-2</c:v>
                </c:pt>
                <c:pt idx="155">
                  <c:v>-0.38990888601511342</c:v>
                </c:pt>
                <c:pt idx="156">
                  <c:v>0.13990758673897918</c:v>
                </c:pt>
                <c:pt idx="157">
                  <c:v>8.1381983152107207E-2</c:v>
                </c:pt>
                <c:pt idx="158">
                  <c:v>-0.26014968564706997</c:v>
                </c:pt>
                <c:pt idx="159">
                  <c:v>-0.88855689231814239</c:v>
                </c:pt>
                <c:pt idx="160">
                  <c:v>-0.78705863980271662</c:v>
                </c:pt>
                <c:pt idx="161">
                  <c:v>-4.741143754711663E-2</c:v>
                </c:pt>
                <c:pt idx="162">
                  <c:v>-3.9770644811667477E-2</c:v>
                </c:pt>
                <c:pt idx="163">
                  <c:v>-0.54436939535380979</c:v>
                </c:pt>
                <c:pt idx="164">
                  <c:v>0.24801875482929159</c:v>
                </c:pt>
                <c:pt idx="165">
                  <c:v>-0.84476157685371955</c:v>
                </c:pt>
                <c:pt idx="166">
                  <c:v>6.3238465465639493E-2</c:v>
                </c:pt>
                <c:pt idx="167">
                  <c:v>-0.526068141640192</c:v>
                </c:pt>
                <c:pt idx="168">
                  <c:v>-0.3823405256140413</c:v>
                </c:pt>
                <c:pt idx="169">
                  <c:v>-0.76559525258677175</c:v>
                </c:pt>
                <c:pt idx="170">
                  <c:v>0.29527167985598535</c:v>
                </c:pt>
                <c:pt idx="171">
                  <c:v>-0.14917255335457735</c:v>
                </c:pt>
                <c:pt idx="172">
                  <c:v>-0.23133009553054773</c:v>
                </c:pt>
                <c:pt idx="173">
                  <c:v>6.6166304502373485E-2</c:v>
                </c:pt>
                <c:pt idx="174">
                  <c:v>5.0627245075764549E-2</c:v>
                </c:pt>
                <c:pt idx="175">
                  <c:v>-2.726511977511592E-2</c:v>
                </c:pt>
                <c:pt idx="176">
                  <c:v>0.19116549322767451</c:v>
                </c:pt>
                <c:pt idx="177">
                  <c:v>-0.35063930634170948</c:v>
                </c:pt>
                <c:pt idx="178">
                  <c:v>0.3670658992832303</c:v>
                </c:pt>
                <c:pt idx="179">
                  <c:v>1.1004056131972577</c:v>
                </c:pt>
                <c:pt idx="180">
                  <c:v>0.84124276306927293</c:v>
                </c:pt>
                <c:pt idx="181">
                  <c:v>0.30352485165535814</c:v>
                </c:pt>
                <c:pt idx="182">
                  <c:v>0.8309567651250811</c:v>
                </c:pt>
                <c:pt idx="183">
                  <c:v>0.11832965284307262</c:v>
                </c:pt>
                <c:pt idx="184">
                  <c:v>0.27798431675497604</c:v>
                </c:pt>
                <c:pt idx="185">
                  <c:v>0.2443044472588034</c:v>
                </c:pt>
                <c:pt idx="186">
                  <c:v>0.66710161474747931</c:v>
                </c:pt>
                <c:pt idx="187">
                  <c:v>0.2605100434841936</c:v>
                </c:pt>
                <c:pt idx="188">
                  <c:v>-0.66448973770484221</c:v>
                </c:pt>
                <c:pt idx="189">
                  <c:v>-0.69900576579211826</c:v>
                </c:pt>
                <c:pt idx="190">
                  <c:v>0.62161638789333651</c:v>
                </c:pt>
                <c:pt idx="191">
                  <c:v>0.15276452195126389</c:v>
                </c:pt>
                <c:pt idx="192">
                  <c:v>-0.28679652040933856</c:v>
                </c:pt>
                <c:pt idx="193">
                  <c:v>-0.60831269605557203</c:v>
                </c:pt>
                <c:pt idx="194">
                  <c:v>0.2488693112839524</c:v>
                </c:pt>
                <c:pt idx="195">
                  <c:v>0.7409107168229685</c:v>
                </c:pt>
                <c:pt idx="196">
                  <c:v>-0.47786646882942163</c:v>
                </c:pt>
                <c:pt idx="197">
                  <c:v>-0.63630137362152261</c:v>
                </c:pt>
                <c:pt idx="198">
                  <c:v>0.70592725841098591</c:v>
                </c:pt>
                <c:pt idx="199">
                  <c:v>0.79410324617220507</c:v>
                </c:pt>
                <c:pt idx="200">
                  <c:v>-0.75827755060654844</c:v>
                </c:pt>
                <c:pt idx="201">
                  <c:v>-0.61118899319252318</c:v>
                </c:pt>
                <c:pt idx="202">
                  <c:v>-0.52673962203741542</c:v>
                </c:pt>
                <c:pt idx="203">
                  <c:v>0.21144259072170524</c:v>
                </c:pt>
                <c:pt idx="204">
                  <c:v>-7.1268490545676855E-2</c:v>
                </c:pt>
                <c:pt idx="205">
                  <c:v>0.79113176628472726</c:v>
                </c:pt>
                <c:pt idx="206">
                  <c:v>-0.16708964655234793</c:v>
                </c:pt>
                <c:pt idx="207">
                  <c:v>-1.3056532463260626</c:v>
                </c:pt>
                <c:pt idx="208">
                  <c:v>8.7920132440067356E-2</c:v>
                </c:pt>
                <c:pt idx="209">
                  <c:v>0.35651101753909664</c:v>
                </c:pt>
                <c:pt idx="210">
                  <c:v>-5.1185457528510447E-2</c:v>
                </c:pt>
                <c:pt idx="211">
                  <c:v>-0.19017912288345995</c:v>
                </c:pt>
                <c:pt idx="212">
                  <c:v>-0.10550628278238694</c:v>
                </c:pt>
                <c:pt idx="213">
                  <c:v>-0.17327287877723663</c:v>
                </c:pt>
                <c:pt idx="214">
                  <c:v>-1.4315670683525461E-2</c:v>
                </c:pt>
                <c:pt idx="215">
                  <c:v>0.13563411994443619</c:v>
                </c:pt>
                <c:pt idx="216">
                  <c:v>-0.17779757398893459</c:v>
                </c:pt>
                <c:pt idx="217">
                  <c:v>0.16823676103701235</c:v>
                </c:pt>
                <c:pt idx="218">
                  <c:v>6.9297958533995008E-2</c:v>
                </c:pt>
                <c:pt idx="219">
                  <c:v>0.11288686131248937</c:v>
                </c:pt>
                <c:pt idx="220">
                  <c:v>0.18602898704049275</c:v>
                </c:pt>
                <c:pt idx="221">
                  <c:v>-1.2375459816046428</c:v>
                </c:pt>
                <c:pt idx="222">
                  <c:v>0.72218409409407602</c:v>
                </c:pt>
                <c:pt idx="223">
                  <c:v>-0.24151951466664379</c:v>
                </c:pt>
                <c:pt idx="224">
                  <c:v>0.30154289087613151</c:v>
                </c:pt>
                <c:pt idx="225">
                  <c:v>-0.25709953793364981</c:v>
                </c:pt>
                <c:pt idx="226">
                  <c:v>0.18525516483449245</c:v>
                </c:pt>
                <c:pt idx="227">
                  <c:v>0.87861728766496494</c:v>
                </c:pt>
                <c:pt idx="228">
                  <c:v>-0.97423125192757221</c:v>
                </c:pt>
                <c:pt idx="229">
                  <c:v>-0.32561950715647603</c:v>
                </c:pt>
                <c:pt idx="230">
                  <c:v>0.13624940295721455</c:v>
                </c:pt>
                <c:pt idx="231">
                  <c:v>-0.40023720234820903</c:v>
                </c:pt>
                <c:pt idx="232">
                  <c:v>-0.12459191810969372</c:v>
                </c:pt>
                <c:pt idx="233">
                  <c:v>-0.15949597721751729</c:v>
                </c:pt>
                <c:pt idx="234">
                  <c:v>-0.15246302846194393</c:v>
                </c:pt>
                <c:pt idx="235">
                  <c:v>-0.31798667041407924</c:v>
                </c:pt>
                <c:pt idx="236">
                  <c:v>0.34444424983637045</c:v>
                </c:pt>
                <c:pt idx="237">
                  <c:v>1.2463896552273779</c:v>
                </c:pt>
                <c:pt idx="238">
                  <c:v>1.7588235545932918E-2</c:v>
                </c:pt>
                <c:pt idx="239">
                  <c:v>-0.29661448699820614</c:v>
                </c:pt>
                <c:pt idx="240">
                  <c:v>-0.75108589736011488</c:v>
                </c:pt>
                <c:pt idx="241">
                  <c:v>-0.43923137461631878</c:v>
                </c:pt>
                <c:pt idx="242">
                  <c:v>-0.75276130477613457</c:v>
                </c:pt>
                <c:pt idx="243">
                  <c:v>-0.40999753102579906</c:v>
                </c:pt>
                <c:pt idx="244">
                  <c:v>-0.51489705331659419</c:v>
                </c:pt>
                <c:pt idx="245">
                  <c:v>-1.0009872320786242</c:v>
                </c:pt>
                <c:pt idx="246">
                  <c:v>-8.4953391370514275E-2</c:v>
                </c:pt>
                <c:pt idx="247">
                  <c:v>0.31516505684845963</c:v>
                </c:pt>
                <c:pt idx="248">
                  <c:v>0.33428975113757264</c:v>
                </c:pt>
                <c:pt idx="249">
                  <c:v>0.45339400649565054</c:v>
                </c:pt>
                <c:pt idx="250">
                  <c:v>-0.41101815310279921</c:v>
                </c:pt>
                <c:pt idx="251">
                  <c:v>0.10744634832485023</c:v>
                </c:pt>
                <c:pt idx="252">
                  <c:v>-0.17663538775157672</c:v>
                </c:pt>
                <c:pt idx="253">
                  <c:v>0.10474089127762642</c:v>
                </c:pt>
                <c:pt idx="254">
                  <c:v>-1.5899625359130809E-2</c:v>
                </c:pt>
                <c:pt idx="255">
                  <c:v>-0.15862601575212665</c:v>
                </c:pt>
                <c:pt idx="256">
                  <c:v>-0.35457043694434365</c:v>
                </c:pt>
                <c:pt idx="257">
                  <c:v>0.16515704737258075</c:v>
                </c:pt>
                <c:pt idx="258">
                  <c:v>0.1074972667265901</c:v>
                </c:pt>
                <c:pt idx="259">
                  <c:v>-0.30351788056040974</c:v>
                </c:pt>
                <c:pt idx="260">
                  <c:v>-0.63379918166685689</c:v>
                </c:pt>
                <c:pt idx="261">
                  <c:v>0.28283273817480126</c:v>
                </c:pt>
                <c:pt idx="262">
                  <c:v>-0.45377211087852043</c:v>
                </c:pt>
                <c:pt idx="263">
                  <c:v>-0.15212371280377202</c:v>
                </c:pt>
                <c:pt idx="264">
                  <c:v>-1.3027161374013096</c:v>
                </c:pt>
                <c:pt idx="265">
                  <c:v>-0.37029351840028557</c:v>
                </c:pt>
                <c:pt idx="266">
                  <c:v>-0.35118545562064618</c:v>
                </c:pt>
                <c:pt idx="267">
                  <c:v>0.88580159408808434</c:v>
                </c:pt>
                <c:pt idx="268">
                  <c:v>-0.52358469058249923</c:v>
                </c:pt>
                <c:pt idx="269">
                  <c:v>-0.34886955609913173</c:v>
                </c:pt>
                <c:pt idx="270">
                  <c:v>0.1194850765817308</c:v>
                </c:pt>
                <c:pt idx="271">
                  <c:v>0.32028925162656474</c:v>
                </c:pt>
                <c:pt idx="272">
                  <c:v>0.28088690180196974</c:v>
                </c:pt>
                <c:pt idx="273">
                  <c:v>-0.74985646128017525</c:v>
                </c:pt>
                <c:pt idx="274">
                  <c:v>-0.23498577573872481</c:v>
                </c:pt>
                <c:pt idx="275">
                  <c:v>0.45150931301357033</c:v>
                </c:pt>
                <c:pt idx="276">
                  <c:v>0.4145270353743804</c:v>
                </c:pt>
                <c:pt idx="277">
                  <c:v>-6.7562171910418023E-2</c:v>
                </c:pt>
                <c:pt idx="278">
                  <c:v>9.7681170166272757E-2</c:v>
                </c:pt>
                <c:pt idx="279">
                  <c:v>-2.4031853505069201E-2</c:v>
                </c:pt>
                <c:pt idx="280">
                  <c:v>-0.62626485921770136</c:v>
                </c:pt>
                <c:pt idx="281">
                  <c:v>-0.1056910463369265</c:v>
                </c:pt>
                <c:pt idx="282">
                  <c:v>-0.35138083208461035</c:v>
                </c:pt>
                <c:pt idx="283">
                  <c:v>-0.55265020813163002</c:v>
                </c:pt>
                <c:pt idx="284">
                  <c:v>-0.14014537349199596</c:v>
                </c:pt>
                <c:pt idx="285">
                  <c:v>-0.22206600918302843</c:v>
                </c:pt>
                <c:pt idx="286">
                  <c:v>0.1283675633044572</c:v>
                </c:pt>
                <c:pt idx="287">
                  <c:v>-1.7206837747157699E-2</c:v>
                </c:pt>
                <c:pt idx="288">
                  <c:v>7.0655155710090511E-2</c:v>
                </c:pt>
                <c:pt idx="289">
                  <c:v>1.475916408690952</c:v>
                </c:pt>
                <c:pt idx="290">
                  <c:v>-6.3977967527761415E-2</c:v>
                </c:pt>
                <c:pt idx="291">
                  <c:v>-0.7136639526831372</c:v>
                </c:pt>
                <c:pt idx="292">
                  <c:v>-1.3070161047160971</c:v>
                </c:pt>
                <c:pt idx="293">
                  <c:v>8.4127727505530103E-2</c:v>
                </c:pt>
                <c:pt idx="294">
                  <c:v>-5.4494542619660358E-2</c:v>
                </c:pt>
                <c:pt idx="295">
                  <c:v>2.4714205513400191</c:v>
                </c:pt>
                <c:pt idx="296">
                  <c:v>-0.36841932938187361</c:v>
                </c:pt>
                <c:pt idx="297">
                  <c:v>-0.26248118657348174</c:v>
                </c:pt>
                <c:pt idx="298">
                  <c:v>-0.34265879948068356</c:v>
                </c:pt>
                <c:pt idx="299">
                  <c:v>-1.4200614494225663</c:v>
                </c:pt>
                <c:pt idx="300">
                  <c:v>1.0334103377426853</c:v>
                </c:pt>
                <c:pt idx="301">
                  <c:v>-1.2267393730970699</c:v>
                </c:pt>
                <c:pt idx="302">
                  <c:v>5.9865409038466488E-2</c:v>
                </c:pt>
                <c:pt idx="303">
                  <c:v>1.5136845983025502</c:v>
                </c:pt>
                <c:pt idx="304">
                  <c:v>-3.6303018619432414E-2</c:v>
                </c:pt>
                <c:pt idx="305">
                  <c:v>-0.41945671386261951</c:v>
                </c:pt>
                <c:pt idx="306">
                  <c:v>0.24202521971039115</c:v>
                </c:pt>
                <c:pt idx="307">
                  <c:v>0.18218145972311861</c:v>
                </c:pt>
                <c:pt idx="308">
                  <c:v>0.23225538606715412</c:v>
                </c:pt>
                <c:pt idx="309">
                  <c:v>-0.11976294616986927</c:v>
                </c:pt>
                <c:pt idx="310">
                  <c:v>8.5405308485953846E-2</c:v>
                </c:pt>
                <c:pt idx="311">
                  <c:v>-0.28802903196703245</c:v>
                </c:pt>
                <c:pt idx="312">
                  <c:v>0.10916487772360384</c:v>
                </c:pt>
                <c:pt idx="313">
                  <c:v>-9.0163801453217118E-2</c:v>
                </c:pt>
                <c:pt idx="314">
                  <c:v>0.21572279754752444</c:v>
                </c:pt>
                <c:pt idx="315">
                  <c:v>-0.10715631580805773</c:v>
                </c:pt>
                <c:pt idx="316">
                  <c:v>0.1046946283605461</c:v>
                </c:pt>
                <c:pt idx="317">
                  <c:v>0.65720259143610216</c:v>
                </c:pt>
                <c:pt idx="318">
                  <c:v>-0.71845550684333759</c:v>
                </c:pt>
                <c:pt idx="319">
                  <c:v>-0.24994840897890613</c:v>
                </c:pt>
                <c:pt idx="320">
                  <c:v>0.33717659572735492</c:v>
                </c:pt>
                <c:pt idx="321">
                  <c:v>-0.47025407101806049</c:v>
                </c:pt>
                <c:pt idx="322">
                  <c:v>0.43251706591182693</c:v>
                </c:pt>
                <c:pt idx="323">
                  <c:v>-0.35597191665534655</c:v>
                </c:pt>
                <c:pt idx="324">
                  <c:v>0.22959976237307433</c:v>
                </c:pt>
                <c:pt idx="325">
                  <c:v>0.31248430579651032</c:v>
                </c:pt>
                <c:pt idx="326">
                  <c:v>0.22282618006918709</c:v>
                </c:pt>
                <c:pt idx="327">
                  <c:v>-1.1079285946559381E-2</c:v>
                </c:pt>
                <c:pt idx="328">
                  <c:v>-0.52998311470433901</c:v>
                </c:pt>
                <c:pt idx="329">
                  <c:v>0.34317734294065261</c:v>
                </c:pt>
                <c:pt idx="330">
                  <c:v>-0.24936599242553381</c:v>
                </c:pt>
                <c:pt idx="331">
                  <c:v>-0.20964901284406334</c:v>
                </c:pt>
                <c:pt idx="332">
                  <c:v>-0.26884475380675088</c:v>
                </c:pt>
                <c:pt idx="333">
                  <c:v>8.0275479246902037E-2</c:v>
                </c:pt>
                <c:pt idx="334">
                  <c:v>0.30746365827638833</c:v>
                </c:pt>
                <c:pt idx="335">
                  <c:v>0.94162687008337986</c:v>
                </c:pt>
                <c:pt idx="336">
                  <c:v>-0.45284729505009791</c:v>
                </c:pt>
                <c:pt idx="337">
                  <c:v>-0.18687479981486099</c:v>
                </c:pt>
                <c:pt idx="338">
                  <c:v>0.27569410220502366</c:v>
                </c:pt>
                <c:pt idx="339">
                  <c:v>-0.17862632648931065</c:v>
                </c:pt>
                <c:pt idx="340">
                  <c:v>-0.7289274088002613</c:v>
                </c:pt>
                <c:pt idx="341">
                  <c:v>6.1808664426266979E-2</c:v>
                </c:pt>
                <c:pt idx="342">
                  <c:v>-0.62891117385032658</c:v>
                </c:pt>
                <c:pt idx="343">
                  <c:v>-8.2334956609688703E-2</c:v>
                </c:pt>
                <c:pt idx="344">
                  <c:v>7.4540666987667592E-2</c:v>
                </c:pt>
                <c:pt idx="345">
                  <c:v>6.9550198869611446E-2</c:v>
                </c:pt>
                <c:pt idx="346">
                  <c:v>-1.2236861596290449E-2</c:v>
                </c:pt>
                <c:pt idx="347">
                  <c:v>2.2742619773092443E-2</c:v>
                </c:pt>
                <c:pt idx="348">
                  <c:v>-0.23129139204698124</c:v>
                </c:pt>
                <c:pt idx="349">
                  <c:v>0.4274232321116811</c:v>
                </c:pt>
                <c:pt idx="350">
                  <c:v>-0.56775670845040693</c:v>
                </c:pt>
                <c:pt idx="351">
                  <c:v>9.1954121811628653E-2</c:v>
                </c:pt>
                <c:pt idx="352">
                  <c:v>0.24896456953806645</c:v>
                </c:pt>
                <c:pt idx="353">
                  <c:v>-0.40546126639581281</c:v>
                </c:pt>
                <c:pt idx="354">
                  <c:v>0.30386241386986335</c:v>
                </c:pt>
                <c:pt idx="355">
                  <c:v>0.18133703222212549</c:v>
                </c:pt>
                <c:pt idx="356">
                  <c:v>-0.59557349144676275</c:v>
                </c:pt>
                <c:pt idx="357">
                  <c:v>0.22032349552966402</c:v>
                </c:pt>
                <c:pt idx="358">
                  <c:v>1.6213004031602019</c:v>
                </c:pt>
                <c:pt idx="359">
                  <c:v>0.46838058364633905</c:v>
                </c:pt>
                <c:pt idx="360">
                  <c:v>-0.18478514083270614</c:v>
                </c:pt>
                <c:pt idx="361">
                  <c:v>-0.71359077645010149</c:v>
                </c:pt>
                <c:pt idx="362">
                  <c:v>0.50979618116825343</c:v>
                </c:pt>
                <c:pt idx="363">
                  <c:v>-0.6113128508418022</c:v>
                </c:pt>
                <c:pt idx="364">
                  <c:v>-0.31097388061488207</c:v>
                </c:pt>
                <c:pt idx="365">
                  <c:v>-0.56860538292166218</c:v>
                </c:pt>
                <c:pt idx="366">
                  <c:v>1.5934700297098425</c:v>
                </c:pt>
                <c:pt idx="367">
                  <c:v>-4.7414899537425281E-2</c:v>
                </c:pt>
                <c:pt idx="368">
                  <c:v>0.90292202054624937</c:v>
                </c:pt>
                <c:pt idx="369">
                  <c:v>0.29270681850540559</c:v>
                </c:pt>
                <c:pt idx="370">
                  <c:v>-1.0147211301483621</c:v>
                </c:pt>
                <c:pt idx="371">
                  <c:v>-0.17655467646031919</c:v>
                </c:pt>
                <c:pt idx="372">
                  <c:v>0.36404123249805664</c:v>
                </c:pt>
                <c:pt idx="373">
                  <c:v>-0.23508271002505987</c:v>
                </c:pt>
                <c:pt idx="374">
                  <c:v>0.53818545438974308</c:v>
                </c:pt>
                <c:pt idx="375">
                  <c:v>0.16596718798130761</c:v>
                </c:pt>
                <c:pt idx="376">
                  <c:v>-1.0442355502010141</c:v>
                </c:pt>
                <c:pt idx="377">
                  <c:v>-5.6658503964747808E-2</c:v>
                </c:pt>
                <c:pt idx="378">
                  <c:v>-0.65491803969851947</c:v>
                </c:pt>
                <c:pt idx="379">
                  <c:v>-0.52559958327772982</c:v>
                </c:pt>
                <c:pt idx="380">
                  <c:v>0.16898090070711902</c:v>
                </c:pt>
                <c:pt idx="381">
                  <c:v>0.79990981232375713</c:v>
                </c:pt>
                <c:pt idx="382">
                  <c:v>0.54974893919690171</c:v>
                </c:pt>
                <c:pt idx="383">
                  <c:v>-0.64988381414483598</c:v>
                </c:pt>
                <c:pt idx="384">
                  <c:v>0.18731698693401366</c:v>
                </c:pt>
                <c:pt idx="385">
                  <c:v>-0.2113554802396731</c:v>
                </c:pt>
                <c:pt idx="386">
                  <c:v>0.32608964774314497</c:v>
                </c:pt>
                <c:pt idx="387">
                  <c:v>-0.39550759467258612</c:v>
                </c:pt>
                <c:pt idx="388">
                  <c:v>0.10974288582480085</c:v>
                </c:pt>
                <c:pt idx="389">
                  <c:v>0.2051277818399786</c:v>
                </c:pt>
                <c:pt idx="390">
                  <c:v>0.37945337075248364</c:v>
                </c:pt>
                <c:pt idx="391">
                  <c:v>-0.36084368952194179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1-274D-A741-454EA348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4400"/>
        <c:axId val="654968015"/>
      </c:scatterChart>
      <c:valAx>
        <c:axId val="1144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majorTickMark val="out"/>
        <c:minorTickMark val="none"/>
        <c:tickLblPos val="nextTo"/>
        <c:crossAx val="654968015"/>
        <c:crosses val="autoZero"/>
        <c:crossBetween val="midCat"/>
      </c:valAx>
      <c:valAx>
        <c:axId val="65496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94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Sheet1!$C$2:$C$393</c:f>
              <c:numCache>
                <c:formatCode>General</c:formatCode>
                <c:ptCount val="392"/>
                <c:pt idx="0">
                  <c:v>0.95</c:v>
                </c:pt>
                <c:pt idx="1">
                  <c:v>1.9</c:v>
                </c:pt>
                <c:pt idx="2">
                  <c:v>0.7</c:v>
                </c:pt>
                <c:pt idx="3">
                  <c:v>0.48</c:v>
                </c:pt>
                <c:pt idx="4">
                  <c:v>1.5</c:v>
                </c:pt>
                <c:pt idx="5">
                  <c:v>1.05</c:v>
                </c:pt>
                <c:pt idx="6">
                  <c:v>1</c:v>
                </c:pt>
                <c:pt idx="7">
                  <c:v>0.9</c:v>
                </c:pt>
                <c:pt idx="8">
                  <c:v>1.33</c:v>
                </c:pt>
                <c:pt idx="9">
                  <c:v>1.4</c:v>
                </c:pt>
                <c:pt idx="10">
                  <c:v>0.83</c:v>
                </c:pt>
                <c:pt idx="11">
                  <c:v>1.05</c:v>
                </c:pt>
                <c:pt idx="12">
                  <c:v>2.15</c:v>
                </c:pt>
                <c:pt idx="13">
                  <c:v>0.88</c:v>
                </c:pt>
                <c:pt idx="14">
                  <c:v>1.1499999999999999</c:v>
                </c:pt>
                <c:pt idx="15">
                  <c:v>0.95</c:v>
                </c:pt>
                <c:pt idx="16">
                  <c:v>1.93</c:v>
                </c:pt>
                <c:pt idx="17">
                  <c:v>0.65</c:v>
                </c:pt>
                <c:pt idx="18">
                  <c:v>0.78</c:v>
                </c:pt>
                <c:pt idx="19">
                  <c:v>0.9</c:v>
                </c:pt>
                <c:pt idx="20">
                  <c:v>1.8</c:v>
                </c:pt>
                <c:pt idx="21">
                  <c:v>1.9</c:v>
                </c:pt>
                <c:pt idx="22">
                  <c:v>0.68</c:v>
                </c:pt>
                <c:pt idx="23">
                  <c:v>1.5</c:v>
                </c:pt>
                <c:pt idx="24">
                  <c:v>2.1</c:v>
                </c:pt>
                <c:pt idx="25">
                  <c:v>0.92</c:v>
                </c:pt>
                <c:pt idx="26">
                  <c:v>0.87</c:v>
                </c:pt>
                <c:pt idx="27">
                  <c:v>1.5</c:v>
                </c:pt>
                <c:pt idx="28">
                  <c:v>0.71</c:v>
                </c:pt>
                <c:pt idx="29">
                  <c:v>0.95</c:v>
                </c:pt>
                <c:pt idx="30">
                  <c:v>1.38</c:v>
                </c:pt>
                <c:pt idx="31">
                  <c:v>0.9</c:v>
                </c:pt>
                <c:pt idx="32">
                  <c:v>1.6</c:v>
                </c:pt>
                <c:pt idx="33">
                  <c:v>1.75</c:v>
                </c:pt>
                <c:pt idx="34">
                  <c:v>1.5</c:v>
                </c:pt>
                <c:pt idx="35">
                  <c:v>1.1299999999999999</c:v>
                </c:pt>
                <c:pt idx="36">
                  <c:v>1.67</c:v>
                </c:pt>
                <c:pt idx="37">
                  <c:v>1.4</c:v>
                </c:pt>
                <c:pt idx="38">
                  <c:v>1.1000000000000001</c:v>
                </c:pt>
                <c:pt idx="39">
                  <c:v>0.63</c:v>
                </c:pt>
                <c:pt idx="40">
                  <c:v>0.91</c:v>
                </c:pt>
                <c:pt idx="41">
                  <c:v>0.9</c:v>
                </c:pt>
                <c:pt idx="42">
                  <c:v>0.52</c:v>
                </c:pt>
                <c:pt idx="43">
                  <c:v>1.4</c:v>
                </c:pt>
                <c:pt idx="44">
                  <c:v>0.8</c:v>
                </c:pt>
                <c:pt idx="45">
                  <c:v>1.45</c:v>
                </c:pt>
                <c:pt idx="46">
                  <c:v>0.72</c:v>
                </c:pt>
                <c:pt idx="47">
                  <c:v>1.1200000000000001</c:v>
                </c:pt>
                <c:pt idx="48">
                  <c:v>1</c:v>
                </c:pt>
                <c:pt idx="49">
                  <c:v>0.68</c:v>
                </c:pt>
                <c:pt idx="50">
                  <c:v>1.25</c:v>
                </c:pt>
                <c:pt idx="51">
                  <c:v>0.78</c:v>
                </c:pt>
                <c:pt idx="52">
                  <c:v>1.1000000000000001</c:v>
                </c:pt>
                <c:pt idx="53">
                  <c:v>0.67</c:v>
                </c:pt>
                <c:pt idx="54">
                  <c:v>1.7</c:v>
                </c:pt>
                <c:pt idx="55">
                  <c:v>1.2</c:v>
                </c:pt>
                <c:pt idx="56">
                  <c:v>0.6</c:v>
                </c:pt>
                <c:pt idx="57">
                  <c:v>0.85</c:v>
                </c:pt>
                <c:pt idx="58">
                  <c:v>1.3</c:v>
                </c:pt>
                <c:pt idx="59">
                  <c:v>0.88</c:v>
                </c:pt>
                <c:pt idx="60">
                  <c:v>0.71</c:v>
                </c:pt>
                <c:pt idx="61">
                  <c:v>0.7</c:v>
                </c:pt>
                <c:pt idx="62">
                  <c:v>0.75</c:v>
                </c:pt>
                <c:pt idx="63">
                  <c:v>0.72</c:v>
                </c:pt>
                <c:pt idx="64">
                  <c:v>0.9</c:v>
                </c:pt>
                <c:pt idx="65">
                  <c:v>1.05</c:v>
                </c:pt>
                <c:pt idx="66">
                  <c:v>1.03</c:v>
                </c:pt>
                <c:pt idx="67">
                  <c:v>0.9</c:v>
                </c:pt>
                <c:pt idx="68">
                  <c:v>0.7</c:v>
                </c:pt>
                <c:pt idx="69">
                  <c:v>0.9</c:v>
                </c:pt>
                <c:pt idx="70">
                  <c:v>1.6</c:v>
                </c:pt>
                <c:pt idx="71">
                  <c:v>1.1000000000000001</c:v>
                </c:pt>
                <c:pt idx="72">
                  <c:v>1.45</c:v>
                </c:pt>
                <c:pt idx="73">
                  <c:v>0.65</c:v>
                </c:pt>
                <c:pt idx="74">
                  <c:v>0.88</c:v>
                </c:pt>
                <c:pt idx="75">
                  <c:v>0.86</c:v>
                </c:pt>
                <c:pt idx="76">
                  <c:v>1.5</c:v>
                </c:pt>
                <c:pt idx="77">
                  <c:v>1.5</c:v>
                </c:pt>
                <c:pt idx="78">
                  <c:v>1.02</c:v>
                </c:pt>
                <c:pt idx="79">
                  <c:v>0.84</c:v>
                </c:pt>
                <c:pt idx="80">
                  <c:v>1.2</c:v>
                </c:pt>
                <c:pt idx="81">
                  <c:v>0.75</c:v>
                </c:pt>
                <c:pt idx="82">
                  <c:v>0.46</c:v>
                </c:pt>
                <c:pt idx="83">
                  <c:v>0.9</c:v>
                </c:pt>
                <c:pt idx="84">
                  <c:v>1.7</c:v>
                </c:pt>
                <c:pt idx="85">
                  <c:v>2.25</c:v>
                </c:pt>
                <c:pt idx="86">
                  <c:v>0.84</c:v>
                </c:pt>
                <c:pt idx="87">
                  <c:v>1.5</c:v>
                </c:pt>
                <c:pt idx="88">
                  <c:v>1.7</c:v>
                </c:pt>
                <c:pt idx="89">
                  <c:v>0.68</c:v>
                </c:pt>
                <c:pt idx="90">
                  <c:v>0.9</c:v>
                </c:pt>
                <c:pt idx="91">
                  <c:v>0.8</c:v>
                </c:pt>
                <c:pt idx="92">
                  <c:v>1.05</c:v>
                </c:pt>
                <c:pt idx="93">
                  <c:v>0.65</c:v>
                </c:pt>
                <c:pt idx="94">
                  <c:v>1.5</c:v>
                </c:pt>
                <c:pt idx="95">
                  <c:v>0.7</c:v>
                </c:pt>
                <c:pt idx="96">
                  <c:v>0.71</c:v>
                </c:pt>
                <c:pt idx="97">
                  <c:v>0.75</c:v>
                </c:pt>
                <c:pt idx="98">
                  <c:v>0.9</c:v>
                </c:pt>
                <c:pt idx="99">
                  <c:v>1.22</c:v>
                </c:pt>
                <c:pt idx="100">
                  <c:v>1.7</c:v>
                </c:pt>
                <c:pt idx="101">
                  <c:v>0.62</c:v>
                </c:pt>
                <c:pt idx="102">
                  <c:v>0.83</c:v>
                </c:pt>
                <c:pt idx="103">
                  <c:v>1</c:v>
                </c:pt>
                <c:pt idx="104">
                  <c:v>0.52</c:v>
                </c:pt>
                <c:pt idx="105">
                  <c:v>2.2000000000000002</c:v>
                </c:pt>
                <c:pt idx="106">
                  <c:v>1.05</c:v>
                </c:pt>
                <c:pt idx="107">
                  <c:v>0.75</c:v>
                </c:pt>
                <c:pt idx="108">
                  <c:v>1.65</c:v>
                </c:pt>
                <c:pt idx="109">
                  <c:v>1.1499999999999999</c:v>
                </c:pt>
                <c:pt idx="110">
                  <c:v>1.1000000000000001</c:v>
                </c:pt>
                <c:pt idx="111">
                  <c:v>0.75</c:v>
                </c:pt>
                <c:pt idx="112">
                  <c:v>1.1499999999999999</c:v>
                </c:pt>
                <c:pt idx="113">
                  <c:v>1.75</c:v>
                </c:pt>
                <c:pt idx="114">
                  <c:v>0.46</c:v>
                </c:pt>
                <c:pt idx="115">
                  <c:v>0.9</c:v>
                </c:pt>
                <c:pt idx="116">
                  <c:v>1.98</c:v>
                </c:pt>
                <c:pt idx="117">
                  <c:v>0.7</c:v>
                </c:pt>
                <c:pt idx="118">
                  <c:v>0.67</c:v>
                </c:pt>
                <c:pt idx="119">
                  <c:v>1.1000000000000001</c:v>
                </c:pt>
                <c:pt idx="120">
                  <c:v>0.75</c:v>
                </c:pt>
                <c:pt idx="121">
                  <c:v>0.85</c:v>
                </c:pt>
                <c:pt idx="122">
                  <c:v>1.4</c:v>
                </c:pt>
                <c:pt idx="123">
                  <c:v>1.49</c:v>
                </c:pt>
                <c:pt idx="124">
                  <c:v>0.9</c:v>
                </c:pt>
                <c:pt idx="125">
                  <c:v>0.68</c:v>
                </c:pt>
                <c:pt idx="126">
                  <c:v>0.97</c:v>
                </c:pt>
                <c:pt idx="127">
                  <c:v>0.74</c:v>
                </c:pt>
                <c:pt idx="128">
                  <c:v>0.57999999999999996</c:v>
                </c:pt>
                <c:pt idx="129">
                  <c:v>2</c:v>
                </c:pt>
                <c:pt idx="130">
                  <c:v>1.29</c:v>
                </c:pt>
                <c:pt idx="131">
                  <c:v>1.7</c:v>
                </c:pt>
                <c:pt idx="132">
                  <c:v>0.88</c:v>
                </c:pt>
                <c:pt idx="133">
                  <c:v>1.4</c:v>
                </c:pt>
                <c:pt idx="134">
                  <c:v>0.78</c:v>
                </c:pt>
                <c:pt idx="135">
                  <c:v>0.95</c:v>
                </c:pt>
                <c:pt idx="136">
                  <c:v>0.67</c:v>
                </c:pt>
                <c:pt idx="137">
                  <c:v>1</c:v>
                </c:pt>
                <c:pt idx="138">
                  <c:v>0.65</c:v>
                </c:pt>
                <c:pt idx="139">
                  <c:v>0.9</c:v>
                </c:pt>
                <c:pt idx="140">
                  <c:v>1.5</c:v>
                </c:pt>
                <c:pt idx="141">
                  <c:v>0.6</c:v>
                </c:pt>
                <c:pt idx="142">
                  <c:v>1.05</c:v>
                </c:pt>
                <c:pt idx="143">
                  <c:v>0.72</c:v>
                </c:pt>
                <c:pt idx="144">
                  <c:v>2.2999999999999998</c:v>
                </c:pt>
                <c:pt idx="145">
                  <c:v>0.75</c:v>
                </c:pt>
                <c:pt idx="146">
                  <c:v>0.87</c:v>
                </c:pt>
                <c:pt idx="147">
                  <c:v>0.8</c:v>
                </c:pt>
                <c:pt idx="148">
                  <c:v>0.6</c:v>
                </c:pt>
                <c:pt idx="149">
                  <c:v>1.65</c:v>
                </c:pt>
                <c:pt idx="150">
                  <c:v>1</c:v>
                </c:pt>
                <c:pt idx="151">
                  <c:v>0.65</c:v>
                </c:pt>
                <c:pt idx="152">
                  <c:v>0.9</c:v>
                </c:pt>
                <c:pt idx="153">
                  <c:v>1.48</c:v>
                </c:pt>
                <c:pt idx="154">
                  <c:v>0.53</c:v>
                </c:pt>
                <c:pt idx="155">
                  <c:v>0.86</c:v>
                </c:pt>
                <c:pt idx="156">
                  <c:v>0.63</c:v>
                </c:pt>
                <c:pt idx="157">
                  <c:v>0.7</c:v>
                </c:pt>
                <c:pt idx="158">
                  <c:v>1.1000000000000001</c:v>
                </c:pt>
                <c:pt idx="159">
                  <c:v>1.5</c:v>
                </c:pt>
                <c:pt idx="160">
                  <c:v>0.92</c:v>
                </c:pt>
                <c:pt idx="161">
                  <c:v>0.72</c:v>
                </c:pt>
                <c:pt idx="162">
                  <c:v>0.75</c:v>
                </c:pt>
                <c:pt idx="163">
                  <c:v>1.39</c:v>
                </c:pt>
                <c:pt idx="164">
                  <c:v>0.52</c:v>
                </c:pt>
                <c:pt idx="165">
                  <c:v>0.76</c:v>
                </c:pt>
                <c:pt idx="166">
                  <c:v>1.45</c:v>
                </c:pt>
                <c:pt idx="167">
                  <c:v>0.69</c:v>
                </c:pt>
                <c:pt idx="168">
                  <c:v>0.8</c:v>
                </c:pt>
                <c:pt idx="169">
                  <c:v>0.65</c:v>
                </c:pt>
                <c:pt idx="170">
                  <c:v>1.65</c:v>
                </c:pt>
                <c:pt idx="171">
                  <c:v>1.25</c:v>
                </c:pt>
                <c:pt idx="172">
                  <c:v>1.1000000000000001</c:v>
                </c:pt>
                <c:pt idx="173">
                  <c:v>0.84</c:v>
                </c:pt>
                <c:pt idx="174">
                  <c:v>0.72</c:v>
                </c:pt>
                <c:pt idx="175">
                  <c:v>1.53</c:v>
                </c:pt>
                <c:pt idx="176">
                  <c:v>0.67</c:v>
                </c:pt>
                <c:pt idx="177">
                  <c:v>0.69</c:v>
                </c:pt>
                <c:pt idx="178">
                  <c:v>1.58</c:v>
                </c:pt>
                <c:pt idx="179">
                  <c:v>0.85</c:v>
                </c:pt>
                <c:pt idx="180">
                  <c:v>0.85</c:v>
                </c:pt>
                <c:pt idx="181">
                  <c:v>1.5</c:v>
                </c:pt>
                <c:pt idx="182">
                  <c:v>0.95</c:v>
                </c:pt>
                <c:pt idx="183">
                  <c:v>0.84</c:v>
                </c:pt>
                <c:pt idx="184">
                  <c:v>0.78</c:v>
                </c:pt>
                <c:pt idx="185">
                  <c:v>0.65</c:v>
                </c:pt>
                <c:pt idx="186">
                  <c:v>1</c:v>
                </c:pt>
                <c:pt idx="187">
                  <c:v>0.78</c:v>
                </c:pt>
                <c:pt idx="188">
                  <c:v>0.8</c:v>
                </c:pt>
                <c:pt idx="189">
                  <c:v>0.95</c:v>
                </c:pt>
                <c:pt idx="190">
                  <c:v>1.8</c:v>
                </c:pt>
                <c:pt idx="191">
                  <c:v>1.1000000000000001</c:v>
                </c:pt>
                <c:pt idx="192">
                  <c:v>0.84</c:v>
                </c:pt>
                <c:pt idx="193">
                  <c:v>1.1499999999999999</c:v>
                </c:pt>
                <c:pt idx="194">
                  <c:v>1.05</c:v>
                </c:pt>
                <c:pt idx="195">
                  <c:v>0.97</c:v>
                </c:pt>
                <c:pt idx="196">
                  <c:v>0.8</c:v>
                </c:pt>
                <c:pt idx="197">
                  <c:v>1.55</c:v>
                </c:pt>
                <c:pt idx="198">
                  <c:v>1</c:v>
                </c:pt>
                <c:pt idx="199">
                  <c:v>1.3</c:v>
                </c:pt>
                <c:pt idx="200">
                  <c:v>1.05</c:v>
                </c:pt>
                <c:pt idx="201">
                  <c:v>1.1000000000000001</c:v>
                </c:pt>
                <c:pt idx="202">
                  <c:v>0.88</c:v>
                </c:pt>
                <c:pt idx="203">
                  <c:v>1.1200000000000001</c:v>
                </c:pt>
                <c:pt idx="204">
                  <c:v>0.88</c:v>
                </c:pt>
                <c:pt idx="205">
                  <c:v>1</c:v>
                </c:pt>
                <c:pt idx="206">
                  <c:v>0.7</c:v>
                </c:pt>
                <c:pt idx="207">
                  <c:v>0.85</c:v>
                </c:pt>
                <c:pt idx="208">
                  <c:v>1.55</c:v>
                </c:pt>
                <c:pt idx="209">
                  <c:v>0.81</c:v>
                </c:pt>
                <c:pt idx="210">
                  <c:v>0.65</c:v>
                </c:pt>
                <c:pt idx="211">
                  <c:v>0.65</c:v>
                </c:pt>
                <c:pt idx="212">
                  <c:v>1.5</c:v>
                </c:pt>
                <c:pt idx="213">
                  <c:v>0.92</c:v>
                </c:pt>
                <c:pt idx="214">
                  <c:v>0.83</c:v>
                </c:pt>
                <c:pt idx="215">
                  <c:v>1.2</c:v>
                </c:pt>
                <c:pt idx="216">
                  <c:v>1</c:v>
                </c:pt>
                <c:pt idx="217">
                  <c:v>1.29</c:v>
                </c:pt>
                <c:pt idx="218">
                  <c:v>0.86</c:v>
                </c:pt>
                <c:pt idx="219">
                  <c:v>0.53</c:v>
                </c:pt>
                <c:pt idx="220">
                  <c:v>0.88</c:v>
                </c:pt>
                <c:pt idx="221">
                  <c:v>0.67</c:v>
                </c:pt>
                <c:pt idx="222">
                  <c:v>0.95</c:v>
                </c:pt>
                <c:pt idx="223">
                  <c:v>1.05</c:v>
                </c:pt>
                <c:pt idx="224">
                  <c:v>1.1200000000000001</c:v>
                </c:pt>
                <c:pt idx="225">
                  <c:v>0.75</c:v>
                </c:pt>
                <c:pt idx="226">
                  <c:v>1.52</c:v>
                </c:pt>
                <c:pt idx="227">
                  <c:v>0.97</c:v>
                </c:pt>
                <c:pt idx="228">
                  <c:v>0.77</c:v>
                </c:pt>
                <c:pt idx="229">
                  <c:v>0.95</c:v>
                </c:pt>
                <c:pt idx="230">
                  <c:v>1.5</c:v>
                </c:pt>
                <c:pt idx="231">
                  <c:v>0.88</c:v>
                </c:pt>
                <c:pt idx="232">
                  <c:v>0.88</c:v>
                </c:pt>
                <c:pt idx="233">
                  <c:v>1.5</c:v>
                </c:pt>
                <c:pt idx="234">
                  <c:v>0.85</c:v>
                </c:pt>
                <c:pt idx="235">
                  <c:v>0.98</c:v>
                </c:pt>
                <c:pt idx="236">
                  <c:v>1</c:v>
                </c:pt>
                <c:pt idx="237">
                  <c:v>1</c:v>
                </c:pt>
                <c:pt idx="238">
                  <c:v>0.76</c:v>
                </c:pt>
                <c:pt idx="239">
                  <c:v>0.96</c:v>
                </c:pt>
                <c:pt idx="240">
                  <c:v>1.75</c:v>
                </c:pt>
                <c:pt idx="241">
                  <c:v>0.81</c:v>
                </c:pt>
                <c:pt idx="242">
                  <c:v>0.9</c:v>
                </c:pt>
                <c:pt idx="243">
                  <c:v>0.93</c:v>
                </c:pt>
                <c:pt idx="244">
                  <c:v>1.8</c:v>
                </c:pt>
                <c:pt idx="245">
                  <c:v>1.75</c:v>
                </c:pt>
                <c:pt idx="246">
                  <c:v>0.75</c:v>
                </c:pt>
                <c:pt idx="247">
                  <c:v>0.54</c:v>
                </c:pt>
                <c:pt idx="248">
                  <c:v>0.67</c:v>
                </c:pt>
                <c:pt idx="249">
                  <c:v>0.97</c:v>
                </c:pt>
                <c:pt idx="250">
                  <c:v>1.5</c:v>
                </c:pt>
                <c:pt idx="251">
                  <c:v>0.6</c:v>
                </c:pt>
                <c:pt idx="252">
                  <c:v>0.78</c:v>
                </c:pt>
                <c:pt idx="253">
                  <c:v>0.95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0.67</c:v>
                </c:pt>
                <c:pt idx="257">
                  <c:v>0.96</c:v>
                </c:pt>
                <c:pt idx="258">
                  <c:v>0.84</c:v>
                </c:pt>
                <c:pt idx="259">
                  <c:v>2.25</c:v>
                </c:pt>
                <c:pt idx="260">
                  <c:v>0.9</c:v>
                </c:pt>
                <c:pt idx="261">
                  <c:v>0.74</c:v>
                </c:pt>
                <c:pt idx="262">
                  <c:v>0.88</c:v>
                </c:pt>
                <c:pt idx="263">
                  <c:v>0.75</c:v>
                </c:pt>
                <c:pt idx="264">
                  <c:v>1.32</c:v>
                </c:pt>
                <c:pt idx="265">
                  <c:v>1.45</c:v>
                </c:pt>
                <c:pt idx="266">
                  <c:v>1.65</c:v>
                </c:pt>
                <c:pt idx="267">
                  <c:v>0.88</c:v>
                </c:pt>
                <c:pt idx="268">
                  <c:v>1.75</c:v>
                </c:pt>
                <c:pt idx="269">
                  <c:v>0.83</c:v>
                </c:pt>
                <c:pt idx="270">
                  <c:v>0.67</c:v>
                </c:pt>
                <c:pt idx="271">
                  <c:v>1.1000000000000001</c:v>
                </c:pt>
                <c:pt idx="272">
                  <c:v>0.88</c:v>
                </c:pt>
                <c:pt idx="273">
                  <c:v>0.76</c:v>
                </c:pt>
                <c:pt idx="274">
                  <c:v>1.1000000000000001</c:v>
                </c:pt>
                <c:pt idx="275">
                  <c:v>1.42</c:v>
                </c:pt>
                <c:pt idx="276">
                  <c:v>1.39</c:v>
                </c:pt>
                <c:pt idx="277">
                  <c:v>0.8</c:v>
                </c:pt>
                <c:pt idx="278">
                  <c:v>0.68</c:v>
                </c:pt>
                <c:pt idx="279">
                  <c:v>0.86</c:v>
                </c:pt>
                <c:pt idx="280">
                  <c:v>1.9</c:v>
                </c:pt>
                <c:pt idx="281">
                  <c:v>0.85</c:v>
                </c:pt>
                <c:pt idx="282">
                  <c:v>0.89</c:v>
                </c:pt>
                <c:pt idx="283">
                  <c:v>2.15</c:v>
                </c:pt>
                <c:pt idx="284">
                  <c:v>0.95</c:v>
                </c:pt>
                <c:pt idx="285">
                  <c:v>0.69</c:v>
                </c:pt>
                <c:pt idx="286">
                  <c:v>0.79</c:v>
                </c:pt>
                <c:pt idx="287">
                  <c:v>0.85</c:v>
                </c:pt>
                <c:pt idx="288">
                  <c:v>1</c:v>
                </c:pt>
                <c:pt idx="289">
                  <c:v>0.72</c:v>
                </c:pt>
                <c:pt idx="290">
                  <c:v>0.7</c:v>
                </c:pt>
                <c:pt idx="291">
                  <c:v>0.48</c:v>
                </c:pt>
                <c:pt idx="292">
                  <c:v>1.98</c:v>
                </c:pt>
                <c:pt idx="293">
                  <c:v>0.86</c:v>
                </c:pt>
                <c:pt idx="294">
                  <c:v>0.88</c:v>
                </c:pt>
                <c:pt idx="295">
                  <c:v>1.8</c:v>
                </c:pt>
                <c:pt idx="296">
                  <c:v>0.61</c:v>
                </c:pt>
                <c:pt idx="297">
                  <c:v>0.75</c:v>
                </c:pt>
                <c:pt idx="298">
                  <c:v>0.97</c:v>
                </c:pt>
                <c:pt idx="299">
                  <c:v>1.25</c:v>
                </c:pt>
                <c:pt idx="300">
                  <c:v>1.5</c:v>
                </c:pt>
                <c:pt idx="301">
                  <c:v>2.25</c:v>
                </c:pt>
                <c:pt idx="302">
                  <c:v>0.66</c:v>
                </c:pt>
                <c:pt idx="303">
                  <c:v>2.15</c:v>
                </c:pt>
                <c:pt idx="304">
                  <c:v>0.57999999999999996</c:v>
                </c:pt>
                <c:pt idx="305">
                  <c:v>0.9</c:v>
                </c:pt>
                <c:pt idx="306">
                  <c:v>0.88</c:v>
                </c:pt>
                <c:pt idx="307">
                  <c:v>0.7</c:v>
                </c:pt>
                <c:pt idx="308">
                  <c:v>0.79</c:v>
                </c:pt>
                <c:pt idx="309">
                  <c:v>0.95</c:v>
                </c:pt>
                <c:pt idx="310">
                  <c:v>0.97</c:v>
                </c:pt>
                <c:pt idx="311">
                  <c:v>0.75</c:v>
                </c:pt>
                <c:pt idx="312">
                  <c:v>0.98</c:v>
                </c:pt>
                <c:pt idx="313">
                  <c:v>1.5</c:v>
                </c:pt>
                <c:pt idx="314">
                  <c:v>1.3</c:v>
                </c:pt>
                <c:pt idx="315">
                  <c:v>0.97</c:v>
                </c:pt>
                <c:pt idx="316">
                  <c:v>0.88</c:v>
                </c:pt>
                <c:pt idx="317">
                  <c:v>0.67</c:v>
                </c:pt>
                <c:pt idx="318">
                  <c:v>0.95</c:v>
                </c:pt>
                <c:pt idx="319">
                  <c:v>0.88</c:v>
                </c:pt>
                <c:pt idx="320">
                  <c:v>1.37</c:v>
                </c:pt>
                <c:pt idx="321">
                  <c:v>1</c:v>
                </c:pt>
                <c:pt idx="322">
                  <c:v>1.1000000000000001</c:v>
                </c:pt>
                <c:pt idx="323">
                  <c:v>0.9</c:v>
                </c:pt>
                <c:pt idx="324">
                  <c:v>1.05</c:v>
                </c:pt>
                <c:pt idx="325">
                  <c:v>0.85</c:v>
                </c:pt>
                <c:pt idx="326">
                  <c:v>0.68</c:v>
                </c:pt>
                <c:pt idx="327">
                  <c:v>1.5</c:v>
                </c:pt>
                <c:pt idx="328">
                  <c:v>0.48</c:v>
                </c:pt>
                <c:pt idx="329">
                  <c:v>0.88</c:v>
                </c:pt>
                <c:pt idx="330">
                  <c:v>0.67</c:v>
                </c:pt>
                <c:pt idx="331">
                  <c:v>1.45</c:v>
                </c:pt>
                <c:pt idx="332">
                  <c:v>0.74</c:v>
                </c:pt>
                <c:pt idx="333">
                  <c:v>1.05</c:v>
                </c:pt>
                <c:pt idx="334">
                  <c:v>1.2</c:v>
                </c:pt>
                <c:pt idx="335">
                  <c:v>1.45</c:v>
                </c:pt>
                <c:pt idx="336">
                  <c:v>0.96</c:v>
                </c:pt>
                <c:pt idx="337">
                  <c:v>1.53</c:v>
                </c:pt>
                <c:pt idx="338">
                  <c:v>0.75</c:v>
                </c:pt>
                <c:pt idx="339">
                  <c:v>0.95</c:v>
                </c:pt>
                <c:pt idx="340">
                  <c:v>0.92</c:v>
                </c:pt>
                <c:pt idx="341">
                  <c:v>0.62</c:v>
                </c:pt>
                <c:pt idx="342">
                  <c:v>1.5</c:v>
                </c:pt>
                <c:pt idx="343">
                  <c:v>0.7</c:v>
                </c:pt>
                <c:pt idx="344">
                  <c:v>0.67</c:v>
                </c:pt>
                <c:pt idx="345">
                  <c:v>0.49</c:v>
                </c:pt>
                <c:pt idx="346">
                  <c:v>0.63</c:v>
                </c:pt>
                <c:pt idx="347">
                  <c:v>1.1000000000000001</c:v>
                </c:pt>
                <c:pt idx="348">
                  <c:v>0.52</c:v>
                </c:pt>
                <c:pt idx="349">
                  <c:v>0.92</c:v>
                </c:pt>
                <c:pt idx="350">
                  <c:v>1</c:v>
                </c:pt>
                <c:pt idx="351">
                  <c:v>1.5</c:v>
                </c:pt>
                <c:pt idx="352">
                  <c:v>1.07</c:v>
                </c:pt>
                <c:pt idx="353">
                  <c:v>0.95</c:v>
                </c:pt>
                <c:pt idx="354">
                  <c:v>0.71</c:v>
                </c:pt>
                <c:pt idx="355">
                  <c:v>0.71</c:v>
                </c:pt>
                <c:pt idx="356">
                  <c:v>0.76</c:v>
                </c:pt>
                <c:pt idx="357">
                  <c:v>1.1499999999999999</c:v>
                </c:pt>
                <c:pt idx="358">
                  <c:v>0.9</c:v>
                </c:pt>
                <c:pt idx="359">
                  <c:v>1.4</c:v>
                </c:pt>
                <c:pt idx="360">
                  <c:v>1.5</c:v>
                </c:pt>
                <c:pt idx="361">
                  <c:v>0.7</c:v>
                </c:pt>
                <c:pt idx="362">
                  <c:v>1</c:v>
                </c:pt>
                <c:pt idx="363">
                  <c:v>0.7</c:v>
                </c:pt>
                <c:pt idx="364">
                  <c:v>0.82</c:v>
                </c:pt>
                <c:pt idx="365">
                  <c:v>1.5</c:v>
                </c:pt>
                <c:pt idx="366">
                  <c:v>1.3</c:v>
                </c:pt>
                <c:pt idx="367">
                  <c:v>0.6</c:v>
                </c:pt>
                <c:pt idx="368">
                  <c:v>2.08</c:v>
                </c:pt>
                <c:pt idx="369">
                  <c:v>1.05</c:v>
                </c:pt>
                <c:pt idx="370">
                  <c:v>0.67</c:v>
                </c:pt>
                <c:pt idx="371">
                  <c:v>1.45</c:v>
                </c:pt>
                <c:pt idx="372">
                  <c:v>0.97</c:v>
                </c:pt>
                <c:pt idx="373">
                  <c:v>1.1599999999999999</c:v>
                </c:pt>
                <c:pt idx="374">
                  <c:v>0.9</c:v>
                </c:pt>
                <c:pt idx="375">
                  <c:v>0.64</c:v>
                </c:pt>
                <c:pt idx="376">
                  <c:v>1.8</c:v>
                </c:pt>
                <c:pt idx="377">
                  <c:v>1.1000000000000001</c:v>
                </c:pt>
                <c:pt idx="378">
                  <c:v>0.88</c:v>
                </c:pt>
                <c:pt idx="379">
                  <c:v>1.4</c:v>
                </c:pt>
                <c:pt idx="380">
                  <c:v>0.94</c:v>
                </c:pt>
                <c:pt idx="381">
                  <c:v>1.1000000000000001</c:v>
                </c:pt>
                <c:pt idx="382">
                  <c:v>1.08</c:v>
                </c:pt>
                <c:pt idx="383">
                  <c:v>1</c:v>
                </c:pt>
                <c:pt idx="384">
                  <c:v>1.3</c:v>
                </c:pt>
                <c:pt idx="385">
                  <c:v>1.35</c:v>
                </c:pt>
                <c:pt idx="386">
                  <c:v>1.1000000000000001</c:v>
                </c:pt>
                <c:pt idx="387">
                  <c:v>0.65</c:v>
                </c:pt>
                <c:pt idx="388">
                  <c:v>0.97</c:v>
                </c:pt>
                <c:pt idx="389">
                  <c:v>1</c:v>
                </c:pt>
                <c:pt idx="390">
                  <c:v>0.92</c:v>
                </c:pt>
                <c:pt idx="391">
                  <c:v>0.88</c:v>
                </c:pt>
              </c:numCache>
            </c:numRef>
          </c:xVal>
          <c:yVal>
            <c:numRef>
              <c:f>Sheet1!$B$2:$B$393</c:f>
              <c:numCache>
                <c:formatCode>General</c:formatCode>
                <c:ptCount val="392"/>
                <c:pt idx="0">
                  <c:v>4.9000000000000004</c:v>
                </c:pt>
                <c:pt idx="1">
                  <c:v>7.7</c:v>
                </c:pt>
                <c:pt idx="2">
                  <c:v>3.4</c:v>
                </c:pt>
                <c:pt idx="3">
                  <c:v>2.2999999999999998</c:v>
                </c:pt>
                <c:pt idx="4">
                  <c:v>7.1</c:v>
                </c:pt>
                <c:pt idx="5">
                  <c:v>5.2</c:v>
                </c:pt>
                <c:pt idx="6">
                  <c:v>4.9000000000000004</c:v>
                </c:pt>
                <c:pt idx="7">
                  <c:v>5.2</c:v>
                </c:pt>
                <c:pt idx="8">
                  <c:v>6.2</c:v>
                </c:pt>
                <c:pt idx="9">
                  <c:v>6.3</c:v>
                </c:pt>
                <c:pt idx="10">
                  <c:v>3.7</c:v>
                </c:pt>
                <c:pt idx="11">
                  <c:v>3.6</c:v>
                </c:pt>
                <c:pt idx="12">
                  <c:v>7.1</c:v>
                </c:pt>
                <c:pt idx="13">
                  <c:v>3.8</c:v>
                </c:pt>
                <c:pt idx="14">
                  <c:v>3.7</c:v>
                </c:pt>
                <c:pt idx="15">
                  <c:v>5.6</c:v>
                </c:pt>
                <c:pt idx="16">
                  <c:v>11.1</c:v>
                </c:pt>
                <c:pt idx="17">
                  <c:v>2.9</c:v>
                </c:pt>
                <c:pt idx="18">
                  <c:v>2.9</c:v>
                </c:pt>
                <c:pt idx="19">
                  <c:v>4.2</c:v>
                </c:pt>
                <c:pt idx="20">
                  <c:v>8.3000000000000007</c:v>
                </c:pt>
                <c:pt idx="21">
                  <c:v>6.5</c:v>
                </c:pt>
                <c:pt idx="22">
                  <c:v>3.2</c:v>
                </c:pt>
                <c:pt idx="23">
                  <c:v>6.3</c:v>
                </c:pt>
                <c:pt idx="24">
                  <c:v>9.1</c:v>
                </c:pt>
                <c:pt idx="25">
                  <c:v>3.9</c:v>
                </c:pt>
                <c:pt idx="26">
                  <c:v>4.8</c:v>
                </c:pt>
                <c:pt idx="27">
                  <c:v>7.7</c:v>
                </c:pt>
                <c:pt idx="28">
                  <c:v>3.7</c:v>
                </c:pt>
                <c:pt idx="29">
                  <c:v>4.2</c:v>
                </c:pt>
                <c:pt idx="30">
                  <c:v>6.1</c:v>
                </c:pt>
                <c:pt idx="31">
                  <c:v>3.7</c:v>
                </c:pt>
                <c:pt idx="32">
                  <c:v>7.1</c:v>
                </c:pt>
                <c:pt idx="33">
                  <c:v>7.7</c:v>
                </c:pt>
                <c:pt idx="34">
                  <c:v>6.7</c:v>
                </c:pt>
                <c:pt idx="35">
                  <c:v>3.8</c:v>
                </c:pt>
                <c:pt idx="36">
                  <c:v>8.3000000000000007</c:v>
                </c:pt>
                <c:pt idx="37">
                  <c:v>5.7</c:v>
                </c:pt>
                <c:pt idx="38">
                  <c:v>4.7</c:v>
                </c:pt>
                <c:pt idx="39">
                  <c:v>2.9</c:v>
                </c:pt>
                <c:pt idx="40">
                  <c:v>5</c:v>
                </c:pt>
                <c:pt idx="41">
                  <c:v>3.6</c:v>
                </c:pt>
                <c:pt idx="42">
                  <c:v>3</c:v>
                </c:pt>
                <c:pt idx="43">
                  <c:v>5.2</c:v>
                </c:pt>
                <c:pt idx="44">
                  <c:v>3.3</c:v>
                </c:pt>
                <c:pt idx="45">
                  <c:v>7.7</c:v>
                </c:pt>
                <c:pt idx="46">
                  <c:v>4.8</c:v>
                </c:pt>
                <c:pt idx="47">
                  <c:v>4.5</c:v>
                </c:pt>
                <c:pt idx="48">
                  <c:v>5</c:v>
                </c:pt>
                <c:pt idx="49">
                  <c:v>2.7</c:v>
                </c:pt>
                <c:pt idx="50">
                  <c:v>5.9</c:v>
                </c:pt>
                <c:pt idx="51">
                  <c:v>4.3</c:v>
                </c:pt>
                <c:pt idx="52">
                  <c:v>6.3</c:v>
                </c:pt>
                <c:pt idx="53">
                  <c:v>3.2</c:v>
                </c:pt>
                <c:pt idx="54">
                  <c:v>6.5</c:v>
                </c:pt>
                <c:pt idx="55">
                  <c:v>6.5</c:v>
                </c:pt>
                <c:pt idx="56">
                  <c:v>3.7</c:v>
                </c:pt>
                <c:pt idx="57">
                  <c:v>5</c:v>
                </c:pt>
                <c:pt idx="58">
                  <c:v>5.6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4.2</c:v>
                </c:pt>
                <c:pt idx="63">
                  <c:v>3.8</c:v>
                </c:pt>
                <c:pt idx="64">
                  <c:v>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3.7</c:v>
                </c:pt>
                <c:pt idx="68">
                  <c:v>2.9</c:v>
                </c:pt>
                <c:pt idx="69">
                  <c:v>4.2</c:v>
                </c:pt>
                <c:pt idx="70">
                  <c:v>8.3000000000000007</c:v>
                </c:pt>
                <c:pt idx="71">
                  <c:v>5.9</c:v>
                </c:pt>
                <c:pt idx="72">
                  <c:v>5.7</c:v>
                </c:pt>
                <c:pt idx="73">
                  <c:v>2.5</c:v>
                </c:pt>
                <c:pt idx="74">
                  <c:v>5.6</c:v>
                </c:pt>
                <c:pt idx="75">
                  <c:v>4.8</c:v>
                </c:pt>
                <c:pt idx="76">
                  <c:v>7.1</c:v>
                </c:pt>
                <c:pt idx="77">
                  <c:v>6.3</c:v>
                </c:pt>
                <c:pt idx="78">
                  <c:v>5</c:v>
                </c:pt>
                <c:pt idx="79">
                  <c:v>3.7</c:v>
                </c:pt>
                <c:pt idx="80">
                  <c:v>4.0999999999999996</c:v>
                </c:pt>
                <c:pt idx="81">
                  <c:v>3</c:v>
                </c:pt>
                <c:pt idx="82">
                  <c:v>3.8</c:v>
                </c:pt>
                <c:pt idx="83">
                  <c:v>4.4000000000000004</c:v>
                </c:pt>
                <c:pt idx="84">
                  <c:v>7.7</c:v>
                </c:pt>
                <c:pt idx="85">
                  <c:v>7.1</c:v>
                </c:pt>
                <c:pt idx="86">
                  <c:v>3.8</c:v>
                </c:pt>
                <c:pt idx="87">
                  <c:v>6.7</c:v>
                </c:pt>
                <c:pt idx="88">
                  <c:v>6.3</c:v>
                </c:pt>
                <c:pt idx="89">
                  <c:v>2.9</c:v>
                </c:pt>
                <c:pt idx="90">
                  <c:v>4.8</c:v>
                </c:pt>
                <c:pt idx="91">
                  <c:v>4</c:v>
                </c:pt>
                <c:pt idx="92">
                  <c:v>4.3</c:v>
                </c:pt>
                <c:pt idx="93">
                  <c:v>3.1</c:v>
                </c:pt>
                <c:pt idx="94">
                  <c:v>7.7</c:v>
                </c:pt>
                <c:pt idx="95">
                  <c:v>2.9</c:v>
                </c:pt>
                <c:pt idx="96">
                  <c:v>3.1</c:v>
                </c:pt>
                <c:pt idx="97">
                  <c:v>3.6</c:v>
                </c:pt>
                <c:pt idx="98">
                  <c:v>5.3</c:v>
                </c:pt>
                <c:pt idx="99">
                  <c:v>5</c:v>
                </c:pt>
                <c:pt idx="100">
                  <c:v>7.7</c:v>
                </c:pt>
                <c:pt idx="101">
                  <c:v>3.4</c:v>
                </c:pt>
                <c:pt idx="102">
                  <c:v>3.4</c:v>
                </c:pt>
                <c:pt idx="103">
                  <c:v>5.3</c:v>
                </c:pt>
                <c:pt idx="104">
                  <c:v>3.4</c:v>
                </c:pt>
                <c:pt idx="105">
                  <c:v>7.1</c:v>
                </c:pt>
                <c:pt idx="106">
                  <c:v>3.8</c:v>
                </c:pt>
                <c:pt idx="107">
                  <c:v>3.1</c:v>
                </c:pt>
                <c:pt idx="108">
                  <c:v>6.7</c:v>
                </c:pt>
                <c:pt idx="109">
                  <c:v>3.5</c:v>
                </c:pt>
                <c:pt idx="110">
                  <c:v>5.4</c:v>
                </c:pt>
                <c:pt idx="111">
                  <c:v>4.2</c:v>
                </c:pt>
                <c:pt idx="112">
                  <c:v>4.7</c:v>
                </c:pt>
                <c:pt idx="113">
                  <c:v>7.7</c:v>
                </c:pt>
                <c:pt idx="114">
                  <c:v>3.8</c:v>
                </c:pt>
                <c:pt idx="115">
                  <c:v>3.5</c:v>
                </c:pt>
                <c:pt idx="116">
                  <c:v>8.3000000000000007</c:v>
                </c:pt>
                <c:pt idx="117">
                  <c:v>2.8</c:v>
                </c:pt>
                <c:pt idx="118">
                  <c:v>2.6</c:v>
                </c:pt>
                <c:pt idx="119">
                  <c:v>4.9000000000000004</c:v>
                </c:pt>
                <c:pt idx="120">
                  <c:v>2.8</c:v>
                </c:pt>
                <c:pt idx="121">
                  <c:v>5.3</c:v>
                </c:pt>
                <c:pt idx="122">
                  <c:v>7.1</c:v>
                </c:pt>
                <c:pt idx="123">
                  <c:v>6.3</c:v>
                </c:pt>
                <c:pt idx="124">
                  <c:v>5</c:v>
                </c:pt>
                <c:pt idx="125">
                  <c:v>3.2</c:v>
                </c:pt>
                <c:pt idx="126">
                  <c:v>4.2</c:v>
                </c:pt>
                <c:pt idx="127">
                  <c:v>3</c:v>
                </c:pt>
                <c:pt idx="128">
                  <c:v>2.6</c:v>
                </c:pt>
                <c:pt idx="129">
                  <c:v>10</c:v>
                </c:pt>
                <c:pt idx="130">
                  <c:v>7.7</c:v>
                </c:pt>
                <c:pt idx="131">
                  <c:v>6.7</c:v>
                </c:pt>
                <c:pt idx="132">
                  <c:v>5</c:v>
                </c:pt>
                <c:pt idx="133">
                  <c:v>5.7</c:v>
                </c:pt>
                <c:pt idx="134">
                  <c:v>3.3</c:v>
                </c:pt>
                <c:pt idx="135">
                  <c:v>4.5</c:v>
                </c:pt>
                <c:pt idx="136">
                  <c:v>3.1</c:v>
                </c:pt>
                <c:pt idx="137">
                  <c:v>6.3</c:v>
                </c:pt>
                <c:pt idx="138">
                  <c:v>3.3</c:v>
                </c:pt>
                <c:pt idx="139">
                  <c:v>3.6</c:v>
                </c:pt>
                <c:pt idx="140">
                  <c:v>6.7</c:v>
                </c:pt>
                <c:pt idx="141">
                  <c:v>4.0999999999999996</c:v>
                </c:pt>
                <c:pt idx="142">
                  <c:v>4.9000000000000004</c:v>
                </c:pt>
                <c:pt idx="143">
                  <c:v>6.7</c:v>
                </c:pt>
                <c:pt idx="144">
                  <c:v>6.3</c:v>
                </c:pt>
                <c:pt idx="145">
                  <c:v>3.6</c:v>
                </c:pt>
                <c:pt idx="146">
                  <c:v>4</c:v>
                </c:pt>
                <c:pt idx="147">
                  <c:v>3.6</c:v>
                </c:pt>
                <c:pt idx="148">
                  <c:v>2.8</c:v>
                </c:pt>
                <c:pt idx="149">
                  <c:v>5.6</c:v>
                </c:pt>
                <c:pt idx="150">
                  <c:v>5.3</c:v>
                </c:pt>
                <c:pt idx="151">
                  <c:v>2.7</c:v>
                </c:pt>
                <c:pt idx="152">
                  <c:v>4.0999999999999996</c:v>
                </c:pt>
                <c:pt idx="153">
                  <c:v>7.1</c:v>
                </c:pt>
                <c:pt idx="154">
                  <c:v>3</c:v>
                </c:pt>
                <c:pt idx="155">
                  <c:v>3.6</c:v>
                </c:pt>
                <c:pt idx="156">
                  <c:v>3.3</c:v>
                </c:pt>
                <c:pt idx="157">
                  <c:v>2.9</c:v>
                </c:pt>
                <c:pt idx="158">
                  <c:v>5</c:v>
                </c:pt>
                <c:pt idx="159">
                  <c:v>5.6</c:v>
                </c:pt>
                <c:pt idx="160">
                  <c:v>2.7</c:v>
                </c:pt>
                <c:pt idx="161">
                  <c:v>3.1</c:v>
                </c:pt>
                <c:pt idx="162">
                  <c:v>3.1</c:v>
                </c:pt>
                <c:pt idx="163">
                  <c:v>5</c:v>
                </c:pt>
                <c:pt idx="164">
                  <c:v>3.2</c:v>
                </c:pt>
                <c:pt idx="165">
                  <c:v>3.3</c:v>
                </c:pt>
                <c:pt idx="166">
                  <c:v>6.5</c:v>
                </c:pt>
                <c:pt idx="167">
                  <c:v>2.9</c:v>
                </c:pt>
                <c:pt idx="168">
                  <c:v>3.8</c:v>
                </c:pt>
                <c:pt idx="169">
                  <c:v>2.1</c:v>
                </c:pt>
                <c:pt idx="170">
                  <c:v>7.7</c:v>
                </c:pt>
                <c:pt idx="171">
                  <c:v>5.2</c:v>
                </c:pt>
                <c:pt idx="172">
                  <c:v>4.8</c:v>
                </c:pt>
                <c:pt idx="173">
                  <c:v>3.3</c:v>
                </c:pt>
                <c:pt idx="174">
                  <c:v>4.5</c:v>
                </c:pt>
                <c:pt idx="175">
                  <c:v>7.1</c:v>
                </c:pt>
                <c:pt idx="176">
                  <c:v>3.3</c:v>
                </c:pt>
                <c:pt idx="177">
                  <c:v>2.7</c:v>
                </c:pt>
                <c:pt idx="178">
                  <c:v>7.7</c:v>
                </c:pt>
                <c:pt idx="179">
                  <c:v>5.7</c:v>
                </c:pt>
                <c:pt idx="180">
                  <c:v>5.0999999999999996</c:v>
                </c:pt>
                <c:pt idx="181">
                  <c:v>7.7</c:v>
                </c:pt>
                <c:pt idx="182">
                  <c:v>4.7</c:v>
                </c:pt>
                <c:pt idx="183">
                  <c:v>3.4</c:v>
                </c:pt>
                <c:pt idx="184">
                  <c:v>5.6</c:v>
                </c:pt>
                <c:pt idx="185">
                  <c:v>2.9</c:v>
                </c:pt>
                <c:pt idx="186">
                  <c:v>4.2</c:v>
                </c:pt>
                <c:pt idx="187">
                  <c:v>3.4</c:v>
                </c:pt>
                <c:pt idx="188">
                  <c:v>3.6</c:v>
                </c:pt>
                <c:pt idx="189">
                  <c:v>4.3</c:v>
                </c:pt>
                <c:pt idx="190">
                  <c:v>8.3000000000000007</c:v>
                </c:pt>
                <c:pt idx="191">
                  <c:v>5.6</c:v>
                </c:pt>
                <c:pt idx="192">
                  <c:v>2.8</c:v>
                </c:pt>
                <c:pt idx="193">
                  <c:v>4</c:v>
                </c:pt>
                <c:pt idx="194">
                  <c:v>5.6</c:v>
                </c:pt>
                <c:pt idx="195">
                  <c:v>5.6</c:v>
                </c:pt>
                <c:pt idx="196">
                  <c:v>3.6</c:v>
                </c:pt>
                <c:pt idx="197">
                  <c:v>5.9</c:v>
                </c:pt>
                <c:pt idx="198">
                  <c:v>5.6</c:v>
                </c:pt>
                <c:pt idx="199">
                  <c:v>7.7</c:v>
                </c:pt>
                <c:pt idx="200">
                  <c:v>4.5</c:v>
                </c:pt>
                <c:pt idx="201">
                  <c:v>4.2</c:v>
                </c:pt>
                <c:pt idx="202">
                  <c:v>3.7</c:v>
                </c:pt>
                <c:pt idx="203">
                  <c:v>5.3</c:v>
                </c:pt>
                <c:pt idx="204">
                  <c:v>4</c:v>
                </c:pt>
                <c:pt idx="205">
                  <c:v>6.3</c:v>
                </c:pt>
                <c:pt idx="206">
                  <c:v>3.1</c:v>
                </c:pt>
                <c:pt idx="207">
                  <c:v>2.6</c:v>
                </c:pt>
                <c:pt idx="208">
                  <c:v>7.7</c:v>
                </c:pt>
                <c:pt idx="209">
                  <c:v>4</c:v>
                </c:pt>
                <c:pt idx="210">
                  <c:v>2.7</c:v>
                </c:pt>
                <c:pt idx="211">
                  <c:v>3.1</c:v>
                </c:pt>
                <c:pt idx="212">
                  <c:v>6.7</c:v>
                </c:pt>
                <c:pt idx="213">
                  <c:v>4</c:v>
                </c:pt>
                <c:pt idx="214">
                  <c:v>4.3</c:v>
                </c:pt>
                <c:pt idx="215">
                  <c:v>6.1</c:v>
                </c:pt>
                <c:pt idx="216">
                  <c:v>5.6</c:v>
                </c:pt>
                <c:pt idx="217">
                  <c:v>5.7</c:v>
                </c:pt>
                <c:pt idx="218">
                  <c:v>3.7</c:v>
                </c:pt>
                <c:pt idx="219">
                  <c:v>3</c:v>
                </c:pt>
                <c:pt idx="220">
                  <c:v>3.6</c:v>
                </c:pt>
                <c:pt idx="221">
                  <c:v>2.7</c:v>
                </c:pt>
                <c:pt idx="222">
                  <c:v>5.7</c:v>
                </c:pt>
                <c:pt idx="223">
                  <c:v>5.6</c:v>
                </c:pt>
                <c:pt idx="224">
                  <c:v>5.6</c:v>
                </c:pt>
                <c:pt idx="225">
                  <c:v>4</c:v>
                </c:pt>
                <c:pt idx="226">
                  <c:v>6.9</c:v>
                </c:pt>
                <c:pt idx="227">
                  <c:v>5.3</c:v>
                </c:pt>
                <c:pt idx="228">
                  <c:v>3.9</c:v>
                </c:pt>
                <c:pt idx="229">
                  <c:v>3.6</c:v>
                </c:pt>
                <c:pt idx="230">
                  <c:v>7.7</c:v>
                </c:pt>
                <c:pt idx="231">
                  <c:v>5.3</c:v>
                </c:pt>
                <c:pt idx="232">
                  <c:v>4.0999999999999996</c:v>
                </c:pt>
                <c:pt idx="233">
                  <c:v>7.1</c:v>
                </c:pt>
                <c:pt idx="234">
                  <c:v>3.2</c:v>
                </c:pt>
                <c:pt idx="235">
                  <c:v>4.5</c:v>
                </c:pt>
                <c:pt idx="236">
                  <c:v>5.3</c:v>
                </c:pt>
                <c:pt idx="237">
                  <c:v>6.7</c:v>
                </c:pt>
                <c:pt idx="238">
                  <c:v>4.5</c:v>
                </c:pt>
                <c:pt idx="239">
                  <c:v>4.2</c:v>
                </c:pt>
                <c:pt idx="240">
                  <c:v>7.1</c:v>
                </c:pt>
                <c:pt idx="241">
                  <c:v>4.2</c:v>
                </c:pt>
                <c:pt idx="242">
                  <c:v>3</c:v>
                </c:pt>
                <c:pt idx="243">
                  <c:v>3.8</c:v>
                </c:pt>
                <c:pt idx="244">
                  <c:v>6.3</c:v>
                </c:pt>
                <c:pt idx="245">
                  <c:v>7.7</c:v>
                </c:pt>
                <c:pt idx="246">
                  <c:v>3.8</c:v>
                </c:pt>
                <c:pt idx="247">
                  <c:v>4.3</c:v>
                </c:pt>
                <c:pt idx="248">
                  <c:v>3.8</c:v>
                </c:pt>
                <c:pt idx="249">
                  <c:v>4.2</c:v>
                </c:pt>
                <c:pt idx="250">
                  <c:v>6.7</c:v>
                </c:pt>
                <c:pt idx="251">
                  <c:v>2.8</c:v>
                </c:pt>
                <c:pt idx="252">
                  <c:v>3.8</c:v>
                </c:pt>
                <c:pt idx="253">
                  <c:v>5.3</c:v>
                </c:pt>
                <c:pt idx="254">
                  <c:v>4</c:v>
                </c:pt>
                <c:pt idx="255">
                  <c:v>5.9</c:v>
                </c:pt>
                <c:pt idx="256">
                  <c:v>2.2000000000000002</c:v>
                </c:pt>
                <c:pt idx="257">
                  <c:v>3.9</c:v>
                </c:pt>
                <c:pt idx="258">
                  <c:v>3.1</c:v>
                </c:pt>
                <c:pt idx="259">
                  <c:v>8.3000000000000007</c:v>
                </c:pt>
                <c:pt idx="260">
                  <c:v>3.6</c:v>
                </c:pt>
                <c:pt idx="261">
                  <c:v>2.8</c:v>
                </c:pt>
                <c:pt idx="262">
                  <c:v>4.3</c:v>
                </c:pt>
                <c:pt idx="263">
                  <c:v>3.2</c:v>
                </c:pt>
                <c:pt idx="264">
                  <c:v>3.1</c:v>
                </c:pt>
                <c:pt idx="265">
                  <c:v>6.7</c:v>
                </c:pt>
                <c:pt idx="266">
                  <c:v>7.1</c:v>
                </c:pt>
                <c:pt idx="267">
                  <c:v>5</c:v>
                </c:pt>
                <c:pt idx="268">
                  <c:v>7.1</c:v>
                </c:pt>
                <c:pt idx="269">
                  <c:v>3</c:v>
                </c:pt>
                <c:pt idx="270">
                  <c:v>2.6</c:v>
                </c:pt>
                <c:pt idx="271">
                  <c:v>5.7</c:v>
                </c:pt>
                <c:pt idx="272">
                  <c:v>5.3</c:v>
                </c:pt>
                <c:pt idx="273">
                  <c:v>3.3</c:v>
                </c:pt>
                <c:pt idx="274">
                  <c:v>4.5</c:v>
                </c:pt>
                <c:pt idx="275">
                  <c:v>6.5</c:v>
                </c:pt>
                <c:pt idx="276">
                  <c:v>5.5</c:v>
                </c:pt>
                <c:pt idx="277">
                  <c:v>2.8</c:v>
                </c:pt>
                <c:pt idx="278">
                  <c:v>3.3</c:v>
                </c:pt>
                <c:pt idx="279">
                  <c:v>4.3</c:v>
                </c:pt>
                <c:pt idx="280">
                  <c:v>6.7</c:v>
                </c:pt>
                <c:pt idx="281">
                  <c:v>4.8</c:v>
                </c:pt>
                <c:pt idx="282">
                  <c:v>3.9</c:v>
                </c:pt>
                <c:pt idx="283">
                  <c:v>7.7</c:v>
                </c:pt>
                <c:pt idx="284">
                  <c:v>4.2</c:v>
                </c:pt>
                <c:pt idx="285">
                  <c:v>3.8</c:v>
                </c:pt>
                <c:pt idx="286">
                  <c:v>3.8</c:v>
                </c:pt>
                <c:pt idx="287">
                  <c:v>4.2</c:v>
                </c:pt>
                <c:pt idx="288">
                  <c:v>5.9</c:v>
                </c:pt>
                <c:pt idx="289">
                  <c:v>6.7</c:v>
                </c:pt>
                <c:pt idx="290">
                  <c:v>3.8</c:v>
                </c:pt>
                <c:pt idx="291">
                  <c:v>2.2999999999999998</c:v>
                </c:pt>
                <c:pt idx="292">
                  <c:v>6.7</c:v>
                </c:pt>
                <c:pt idx="293">
                  <c:v>4.5</c:v>
                </c:pt>
                <c:pt idx="294">
                  <c:v>2.8</c:v>
                </c:pt>
                <c:pt idx="295">
                  <c:v>9.1</c:v>
                </c:pt>
                <c:pt idx="296">
                  <c:v>3.1</c:v>
                </c:pt>
                <c:pt idx="297">
                  <c:v>3.4</c:v>
                </c:pt>
                <c:pt idx="298">
                  <c:v>4.3</c:v>
                </c:pt>
                <c:pt idx="299">
                  <c:v>4.3</c:v>
                </c:pt>
                <c:pt idx="300">
                  <c:v>9.1</c:v>
                </c:pt>
                <c:pt idx="301">
                  <c:v>7.1</c:v>
                </c:pt>
                <c:pt idx="302">
                  <c:v>2.8</c:v>
                </c:pt>
                <c:pt idx="303">
                  <c:v>10</c:v>
                </c:pt>
                <c:pt idx="304">
                  <c:v>2.8</c:v>
                </c:pt>
                <c:pt idx="305">
                  <c:v>3.4</c:v>
                </c:pt>
                <c:pt idx="306">
                  <c:v>3.7</c:v>
                </c:pt>
                <c:pt idx="307">
                  <c:v>3.1</c:v>
                </c:pt>
                <c:pt idx="308">
                  <c:v>3.6</c:v>
                </c:pt>
                <c:pt idx="309">
                  <c:v>5</c:v>
                </c:pt>
                <c:pt idx="310">
                  <c:v>3.7</c:v>
                </c:pt>
                <c:pt idx="311">
                  <c:v>3.2</c:v>
                </c:pt>
                <c:pt idx="312">
                  <c:v>5.4</c:v>
                </c:pt>
                <c:pt idx="313">
                  <c:v>7.1</c:v>
                </c:pt>
                <c:pt idx="314">
                  <c:v>5.9</c:v>
                </c:pt>
                <c:pt idx="315">
                  <c:v>4.2</c:v>
                </c:pt>
                <c:pt idx="316">
                  <c:v>5.6</c:v>
                </c:pt>
                <c:pt idx="317">
                  <c:v>3.1</c:v>
                </c:pt>
                <c:pt idx="318">
                  <c:v>4</c:v>
                </c:pt>
                <c:pt idx="319">
                  <c:v>2.9</c:v>
                </c:pt>
                <c:pt idx="320">
                  <c:v>7.1</c:v>
                </c:pt>
                <c:pt idx="321">
                  <c:v>5.3</c:v>
                </c:pt>
                <c:pt idx="322">
                  <c:v>4.3</c:v>
                </c:pt>
                <c:pt idx="323">
                  <c:v>3.8</c:v>
                </c:pt>
                <c:pt idx="324">
                  <c:v>6.3</c:v>
                </c:pt>
                <c:pt idx="325">
                  <c:v>4.8</c:v>
                </c:pt>
                <c:pt idx="326">
                  <c:v>3.4</c:v>
                </c:pt>
                <c:pt idx="327">
                  <c:v>7.1</c:v>
                </c:pt>
                <c:pt idx="328">
                  <c:v>2.2999999999999998</c:v>
                </c:pt>
                <c:pt idx="329">
                  <c:v>4.5</c:v>
                </c:pt>
                <c:pt idx="330">
                  <c:v>3.2</c:v>
                </c:pt>
                <c:pt idx="331">
                  <c:v>5.2</c:v>
                </c:pt>
                <c:pt idx="332">
                  <c:v>3.2</c:v>
                </c:pt>
                <c:pt idx="333">
                  <c:v>5.6</c:v>
                </c:pt>
                <c:pt idx="334">
                  <c:v>5.5</c:v>
                </c:pt>
                <c:pt idx="335">
                  <c:v>7.7</c:v>
                </c:pt>
                <c:pt idx="336">
                  <c:v>3.1</c:v>
                </c:pt>
                <c:pt idx="337">
                  <c:v>7.1</c:v>
                </c:pt>
                <c:pt idx="338">
                  <c:v>3.8</c:v>
                </c:pt>
                <c:pt idx="339">
                  <c:v>4.3</c:v>
                </c:pt>
                <c:pt idx="340">
                  <c:v>3.6</c:v>
                </c:pt>
                <c:pt idx="341">
                  <c:v>2.7</c:v>
                </c:pt>
                <c:pt idx="342">
                  <c:v>5.9</c:v>
                </c:pt>
                <c:pt idx="343">
                  <c:v>3</c:v>
                </c:pt>
                <c:pt idx="344">
                  <c:v>3</c:v>
                </c:pt>
                <c:pt idx="345">
                  <c:v>3.4</c:v>
                </c:pt>
                <c:pt idx="346">
                  <c:v>2.6</c:v>
                </c:pt>
                <c:pt idx="347">
                  <c:v>5.4</c:v>
                </c:pt>
                <c:pt idx="348">
                  <c:v>2.2999999999999998</c:v>
                </c:pt>
                <c:pt idx="349">
                  <c:v>4.2</c:v>
                </c:pt>
                <c:pt idx="350">
                  <c:v>4.5</c:v>
                </c:pt>
                <c:pt idx="351">
                  <c:v>7.1</c:v>
                </c:pt>
                <c:pt idx="352">
                  <c:v>4.8</c:v>
                </c:pt>
                <c:pt idx="353">
                  <c:v>4</c:v>
                </c:pt>
                <c:pt idx="354">
                  <c:v>4</c:v>
                </c:pt>
                <c:pt idx="355">
                  <c:v>3.2</c:v>
                </c:pt>
                <c:pt idx="356">
                  <c:v>2.4</c:v>
                </c:pt>
                <c:pt idx="357">
                  <c:v>4.5999999999999996</c:v>
                </c:pt>
                <c:pt idx="358">
                  <c:v>5.6</c:v>
                </c:pt>
                <c:pt idx="359">
                  <c:v>7.7</c:v>
                </c:pt>
                <c:pt idx="360">
                  <c:v>6.3</c:v>
                </c:pt>
                <c:pt idx="361">
                  <c:v>3.3</c:v>
                </c:pt>
                <c:pt idx="362">
                  <c:v>5.6</c:v>
                </c:pt>
                <c:pt idx="363">
                  <c:v>2.5</c:v>
                </c:pt>
                <c:pt idx="364">
                  <c:v>3.2</c:v>
                </c:pt>
                <c:pt idx="365">
                  <c:v>5.4</c:v>
                </c:pt>
                <c:pt idx="366">
                  <c:v>7.7</c:v>
                </c:pt>
                <c:pt idx="367">
                  <c:v>2.6</c:v>
                </c:pt>
                <c:pt idx="368">
                  <c:v>9.1</c:v>
                </c:pt>
                <c:pt idx="369">
                  <c:v>6.3</c:v>
                </c:pt>
                <c:pt idx="370">
                  <c:v>3.3</c:v>
                </c:pt>
                <c:pt idx="371">
                  <c:v>6.7</c:v>
                </c:pt>
                <c:pt idx="372">
                  <c:v>5.6</c:v>
                </c:pt>
                <c:pt idx="373">
                  <c:v>3.9</c:v>
                </c:pt>
                <c:pt idx="374">
                  <c:v>5.2</c:v>
                </c:pt>
                <c:pt idx="375">
                  <c:v>2.6</c:v>
                </c:pt>
                <c:pt idx="376">
                  <c:v>6.1</c:v>
                </c:pt>
                <c:pt idx="377">
                  <c:v>5</c:v>
                </c:pt>
                <c:pt idx="378">
                  <c:v>3.7</c:v>
                </c:pt>
                <c:pt idx="379">
                  <c:v>5.9</c:v>
                </c:pt>
                <c:pt idx="380">
                  <c:v>4.5</c:v>
                </c:pt>
                <c:pt idx="381">
                  <c:v>6.7</c:v>
                </c:pt>
                <c:pt idx="382">
                  <c:v>5.3</c:v>
                </c:pt>
                <c:pt idx="383">
                  <c:v>3</c:v>
                </c:pt>
                <c:pt idx="384">
                  <c:v>6.7</c:v>
                </c:pt>
                <c:pt idx="385">
                  <c:v>5.5</c:v>
                </c:pt>
                <c:pt idx="386">
                  <c:v>4.7</c:v>
                </c:pt>
                <c:pt idx="387">
                  <c:v>3.2</c:v>
                </c:pt>
                <c:pt idx="388">
                  <c:v>4.5</c:v>
                </c:pt>
                <c:pt idx="389">
                  <c:v>5</c:v>
                </c:pt>
                <c:pt idx="390">
                  <c:v>3.8</c:v>
                </c:pt>
                <c:pt idx="391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C-DA4E-9184-DD91D108CF8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Sheet1!$C$2:$C$393</c:f>
              <c:numCache>
                <c:formatCode>General</c:formatCode>
                <c:ptCount val="392"/>
                <c:pt idx="0">
                  <c:v>0.95</c:v>
                </c:pt>
                <c:pt idx="1">
                  <c:v>1.9</c:v>
                </c:pt>
                <c:pt idx="2">
                  <c:v>0.7</c:v>
                </c:pt>
                <c:pt idx="3">
                  <c:v>0.48</c:v>
                </c:pt>
                <c:pt idx="4">
                  <c:v>1.5</c:v>
                </c:pt>
                <c:pt idx="5">
                  <c:v>1.05</c:v>
                </c:pt>
                <c:pt idx="6">
                  <c:v>1</c:v>
                </c:pt>
                <c:pt idx="7">
                  <c:v>0.9</c:v>
                </c:pt>
                <c:pt idx="8">
                  <c:v>1.33</c:v>
                </c:pt>
                <c:pt idx="9">
                  <c:v>1.4</c:v>
                </c:pt>
                <c:pt idx="10">
                  <c:v>0.83</c:v>
                </c:pt>
                <c:pt idx="11">
                  <c:v>1.05</c:v>
                </c:pt>
                <c:pt idx="12">
                  <c:v>2.15</c:v>
                </c:pt>
                <c:pt idx="13">
                  <c:v>0.88</c:v>
                </c:pt>
                <c:pt idx="14">
                  <c:v>1.1499999999999999</c:v>
                </c:pt>
                <c:pt idx="15">
                  <c:v>0.95</c:v>
                </c:pt>
                <c:pt idx="16">
                  <c:v>1.93</c:v>
                </c:pt>
                <c:pt idx="17">
                  <c:v>0.65</c:v>
                </c:pt>
                <c:pt idx="18">
                  <c:v>0.78</c:v>
                </c:pt>
                <c:pt idx="19">
                  <c:v>0.9</c:v>
                </c:pt>
                <c:pt idx="20">
                  <c:v>1.8</c:v>
                </c:pt>
                <c:pt idx="21">
                  <c:v>1.9</c:v>
                </c:pt>
                <c:pt idx="22">
                  <c:v>0.68</c:v>
                </c:pt>
                <c:pt idx="23">
                  <c:v>1.5</c:v>
                </c:pt>
                <c:pt idx="24">
                  <c:v>2.1</c:v>
                </c:pt>
                <c:pt idx="25">
                  <c:v>0.92</c:v>
                </c:pt>
                <c:pt idx="26">
                  <c:v>0.87</c:v>
                </c:pt>
                <c:pt idx="27">
                  <c:v>1.5</c:v>
                </c:pt>
                <c:pt idx="28">
                  <c:v>0.71</c:v>
                </c:pt>
                <c:pt idx="29">
                  <c:v>0.95</c:v>
                </c:pt>
                <c:pt idx="30">
                  <c:v>1.38</c:v>
                </c:pt>
                <c:pt idx="31">
                  <c:v>0.9</c:v>
                </c:pt>
                <c:pt idx="32">
                  <c:v>1.6</c:v>
                </c:pt>
                <c:pt idx="33">
                  <c:v>1.75</c:v>
                </c:pt>
                <c:pt idx="34">
                  <c:v>1.5</c:v>
                </c:pt>
                <c:pt idx="35">
                  <c:v>1.1299999999999999</c:v>
                </c:pt>
                <c:pt idx="36">
                  <c:v>1.67</c:v>
                </c:pt>
                <c:pt idx="37">
                  <c:v>1.4</c:v>
                </c:pt>
                <c:pt idx="38">
                  <c:v>1.1000000000000001</c:v>
                </c:pt>
                <c:pt idx="39">
                  <c:v>0.63</c:v>
                </c:pt>
                <c:pt idx="40">
                  <c:v>0.91</c:v>
                </c:pt>
                <c:pt idx="41">
                  <c:v>0.9</c:v>
                </c:pt>
                <c:pt idx="42">
                  <c:v>0.52</c:v>
                </c:pt>
                <c:pt idx="43">
                  <c:v>1.4</c:v>
                </c:pt>
                <c:pt idx="44">
                  <c:v>0.8</c:v>
                </c:pt>
                <c:pt idx="45">
                  <c:v>1.45</c:v>
                </c:pt>
                <c:pt idx="46">
                  <c:v>0.72</c:v>
                </c:pt>
                <c:pt idx="47">
                  <c:v>1.1200000000000001</c:v>
                </c:pt>
                <c:pt idx="48">
                  <c:v>1</c:v>
                </c:pt>
                <c:pt idx="49">
                  <c:v>0.68</c:v>
                </c:pt>
                <c:pt idx="50">
                  <c:v>1.25</c:v>
                </c:pt>
                <c:pt idx="51">
                  <c:v>0.78</c:v>
                </c:pt>
                <c:pt idx="52">
                  <c:v>1.1000000000000001</c:v>
                </c:pt>
                <c:pt idx="53">
                  <c:v>0.67</c:v>
                </c:pt>
                <c:pt idx="54">
                  <c:v>1.7</c:v>
                </c:pt>
                <c:pt idx="55">
                  <c:v>1.2</c:v>
                </c:pt>
                <c:pt idx="56">
                  <c:v>0.6</c:v>
                </c:pt>
                <c:pt idx="57">
                  <c:v>0.85</c:v>
                </c:pt>
                <c:pt idx="58">
                  <c:v>1.3</c:v>
                </c:pt>
                <c:pt idx="59">
                  <c:v>0.88</c:v>
                </c:pt>
                <c:pt idx="60">
                  <c:v>0.71</c:v>
                </c:pt>
                <c:pt idx="61">
                  <c:v>0.7</c:v>
                </c:pt>
                <c:pt idx="62">
                  <c:v>0.75</c:v>
                </c:pt>
                <c:pt idx="63">
                  <c:v>0.72</c:v>
                </c:pt>
                <c:pt idx="64">
                  <c:v>0.9</c:v>
                </c:pt>
                <c:pt idx="65">
                  <c:v>1.05</c:v>
                </c:pt>
                <c:pt idx="66">
                  <c:v>1.03</c:v>
                </c:pt>
                <c:pt idx="67">
                  <c:v>0.9</c:v>
                </c:pt>
                <c:pt idx="68">
                  <c:v>0.7</c:v>
                </c:pt>
                <c:pt idx="69">
                  <c:v>0.9</c:v>
                </c:pt>
                <c:pt idx="70">
                  <c:v>1.6</c:v>
                </c:pt>
                <c:pt idx="71">
                  <c:v>1.1000000000000001</c:v>
                </c:pt>
                <c:pt idx="72">
                  <c:v>1.45</c:v>
                </c:pt>
                <c:pt idx="73">
                  <c:v>0.65</c:v>
                </c:pt>
                <c:pt idx="74">
                  <c:v>0.88</c:v>
                </c:pt>
                <c:pt idx="75">
                  <c:v>0.86</c:v>
                </c:pt>
                <c:pt idx="76">
                  <c:v>1.5</c:v>
                </c:pt>
                <c:pt idx="77">
                  <c:v>1.5</c:v>
                </c:pt>
                <c:pt idx="78">
                  <c:v>1.02</c:v>
                </c:pt>
                <c:pt idx="79">
                  <c:v>0.84</c:v>
                </c:pt>
                <c:pt idx="80">
                  <c:v>1.2</c:v>
                </c:pt>
                <c:pt idx="81">
                  <c:v>0.75</c:v>
                </c:pt>
                <c:pt idx="82">
                  <c:v>0.46</c:v>
                </c:pt>
                <c:pt idx="83">
                  <c:v>0.9</c:v>
                </c:pt>
                <c:pt idx="84">
                  <c:v>1.7</c:v>
                </c:pt>
                <c:pt idx="85">
                  <c:v>2.25</c:v>
                </c:pt>
                <c:pt idx="86">
                  <c:v>0.84</c:v>
                </c:pt>
                <c:pt idx="87">
                  <c:v>1.5</c:v>
                </c:pt>
                <c:pt idx="88">
                  <c:v>1.7</c:v>
                </c:pt>
                <c:pt idx="89">
                  <c:v>0.68</c:v>
                </c:pt>
                <c:pt idx="90">
                  <c:v>0.9</c:v>
                </c:pt>
                <c:pt idx="91">
                  <c:v>0.8</c:v>
                </c:pt>
                <c:pt idx="92">
                  <c:v>1.05</c:v>
                </c:pt>
                <c:pt idx="93">
                  <c:v>0.65</c:v>
                </c:pt>
                <c:pt idx="94">
                  <c:v>1.5</c:v>
                </c:pt>
                <c:pt idx="95">
                  <c:v>0.7</c:v>
                </c:pt>
                <c:pt idx="96">
                  <c:v>0.71</c:v>
                </c:pt>
                <c:pt idx="97">
                  <c:v>0.75</c:v>
                </c:pt>
                <c:pt idx="98">
                  <c:v>0.9</c:v>
                </c:pt>
                <c:pt idx="99">
                  <c:v>1.22</c:v>
                </c:pt>
                <c:pt idx="100">
                  <c:v>1.7</c:v>
                </c:pt>
                <c:pt idx="101">
                  <c:v>0.62</c:v>
                </c:pt>
                <c:pt idx="102">
                  <c:v>0.83</c:v>
                </c:pt>
                <c:pt idx="103">
                  <c:v>1</c:v>
                </c:pt>
                <c:pt idx="104">
                  <c:v>0.52</c:v>
                </c:pt>
                <c:pt idx="105">
                  <c:v>2.2000000000000002</c:v>
                </c:pt>
                <c:pt idx="106">
                  <c:v>1.05</c:v>
                </c:pt>
                <c:pt idx="107">
                  <c:v>0.75</c:v>
                </c:pt>
                <c:pt idx="108">
                  <c:v>1.65</c:v>
                </c:pt>
                <c:pt idx="109">
                  <c:v>1.1499999999999999</c:v>
                </c:pt>
                <c:pt idx="110">
                  <c:v>1.1000000000000001</c:v>
                </c:pt>
                <c:pt idx="111">
                  <c:v>0.75</c:v>
                </c:pt>
                <c:pt idx="112">
                  <c:v>1.1499999999999999</c:v>
                </c:pt>
                <c:pt idx="113">
                  <c:v>1.75</c:v>
                </c:pt>
                <c:pt idx="114">
                  <c:v>0.46</c:v>
                </c:pt>
                <c:pt idx="115">
                  <c:v>0.9</c:v>
                </c:pt>
                <c:pt idx="116">
                  <c:v>1.98</c:v>
                </c:pt>
                <c:pt idx="117">
                  <c:v>0.7</c:v>
                </c:pt>
                <c:pt idx="118">
                  <c:v>0.67</c:v>
                </c:pt>
                <c:pt idx="119">
                  <c:v>1.1000000000000001</c:v>
                </c:pt>
                <c:pt idx="120">
                  <c:v>0.75</c:v>
                </c:pt>
                <c:pt idx="121">
                  <c:v>0.85</c:v>
                </c:pt>
                <c:pt idx="122">
                  <c:v>1.4</c:v>
                </c:pt>
                <c:pt idx="123">
                  <c:v>1.49</c:v>
                </c:pt>
                <c:pt idx="124">
                  <c:v>0.9</c:v>
                </c:pt>
                <c:pt idx="125">
                  <c:v>0.68</c:v>
                </c:pt>
                <c:pt idx="126">
                  <c:v>0.97</c:v>
                </c:pt>
                <c:pt idx="127">
                  <c:v>0.74</c:v>
                </c:pt>
                <c:pt idx="128">
                  <c:v>0.57999999999999996</c:v>
                </c:pt>
                <c:pt idx="129">
                  <c:v>2</c:v>
                </c:pt>
                <c:pt idx="130">
                  <c:v>1.29</c:v>
                </c:pt>
                <c:pt idx="131">
                  <c:v>1.7</c:v>
                </c:pt>
                <c:pt idx="132">
                  <c:v>0.88</c:v>
                </c:pt>
                <c:pt idx="133">
                  <c:v>1.4</c:v>
                </c:pt>
                <c:pt idx="134">
                  <c:v>0.78</c:v>
                </c:pt>
                <c:pt idx="135">
                  <c:v>0.95</c:v>
                </c:pt>
                <c:pt idx="136">
                  <c:v>0.67</c:v>
                </c:pt>
                <c:pt idx="137">
                  <c:v>1</c:v>
                </c:pt>
                <c:pt idx="138">
                  <c:v>0.65</c:v>
                </c:pt>
                <c:pt idx="139">
                  <c:v>0.9</c:v>
                </c:pt>
                <c:pt idx="140">
                  <c:v>1.5</c:v>
                </c:pt>
                <c:pt idx="141">
                  <c:v>0.6</c:v>
                </c:pt>
                <c:pt idx="142">
                  <c:v>1.05</c:v>
                </c:pt>
                <c:pt idx="143">
                  <c:v>0.72</c:v>
                </c:pt>
                <c:pt idx="144">
                  <c:v>2.2999999999999998</c:v>
                </c:pt>
                <c:pt idx="145">
                  <c:v>0.75</c:v>
                </c:pt>
                <c:pt idx="146">
                  <c:v>0.87</c:v>
                </c:pt>
                <c:pt idx="147">
                  <c:v>0.8</c:v>
                </c:pt>
                <c:pt idx="148">
                  <c:v>0.6</c:v>
                </c:pt>
                <c:pt idx="149">
                  <c:v>1.65</c:v>
                </c:pt>
                <c:pt idx="150">
                  <c:v>1</c:v>
                </c:pt>
                <c:pt idx="151">
                  <c:v>0.65</c:v>
                </c:pt>
                <c:pt idx="152">
                  <c:v>0.9</c:v>
                </c:pt>
                <c:pt idx="153">
                  <c:v>1.48</c:v>
                </c:pt>
                <c:pt idx="154">
                  <c:v>0.53</c:v>
                </c:pt>
                <c:pt idx="155">
                  <c:v>0.86</c:v>
                </c:pt>
                <c:pt idx="156">
                  <c:v>0.63</c:v>
                </c:pt>
                <c:pt idx="157">
                  <c:v>0.7</c:v>
                </c:pt>
                <c:pt idx="158">
                  <c:v>1.1000000000000001</c:v>
                </c:pt>
                <c:pt idx="159">
                  <c:v>1.5</c:v>
                </c:pt>
                <c:pt idx="160">
                  <c:v>0.92</c:v>
                </c:pt>
                <c:pt idx="161">
                  <c:v>0.72</c:v>
                </c:pt>
                <c:pt idx="162">
                  <c:v>0.75</c:v>
                </c:pt>
                <c:pt idx="163">
                  <c:v>1.39</c:v>
                </c:pt>
                <c:pt idx="164">
                  <c:v>0.52</c:v>
                </c:pt>
                <c:pt idx="165">
                  <c:v>0.76</c:v>
                </c:pt>
                <c:pt idx="166">
                  <c:v>1.45</c:v>
                </c:pt>
                <c:pt idx="167">
                  <c:v>0.69</c:v>
                </c:pt>
                <c:pt idx="168">
                  <c:v>0.8</c:v>
                </c:pt>
                <c:pt idx="169">
                  <c:v>0.65</c:v>
                </c:pt>
                <c:pt idx="170">
                  <c:v>1.65</c:v>
                </c:pt>
                <c:pt idx="171">
                  <c:v>1.25</c:v>
                </c:pt>
                <c:pt idx="172">
                  <c:v>1.1000000000000001</c:v>
                </c:pt>
                <c:pt idx="173">
                  <c:v>0.84</c:v>
                </c:pt>
                <c:pt idx="174">
                  <c:v>0.72</c:v>
                </c:pt>
                <c:pt idx="175">
                  <c:v>1.53</c:v>
                </c:pt>
                <c:pt idx="176">
                  <c:v>0.67</c:v>
                </c:pt>
                <c:pt idx="177">
                  <c:v>0.69</c:v>
                </c:pt>
                <c:pt idx="178">
                  <c:v>1.58</c:v>
                </c:pt>
                <c:pt idx="179">
                  <c:v>0.85</c:v>
                </c:pt>
                <c:pt idx="180">
                  <c:v>0.85</c:v>
                </c:pt>
                <c:pt idx="181">
                  <c:v>1.5</c:v>
                </c:pt>
                <c:pt idx="182">
                  <c:v>0.95</c:v>
                </c:pt>
                <c:pt idx="183">
                  <c:v>0.84</c:v>
                </c:pt>
                <c:pt idx="184">
                  <c:v>0.78</c:v>
                </c:pt>
                <c:pt idx="185">
                  <c:v>0.65</c:v>
                </c:pt>
                <c:pt idx="186">
                  <c:v>1</c:v>
                </c:pt>
                <c:pt idx="187">
                  <c:v>0.78</c:v>
                </c:pt>
                <c:pt idx="188">
                  <c:v>0.8</c:v>
                </c:pt>
                <c:pt idx="189">
                  <c:v>0.95</c:v>
                </c:pt>
                <c:pt idx="190">
                  <c:v>1.8</c:v>
                </c:pt>
                <c:pt idx="191">
                  <c:v>1.1000000000000001</c:v>
                </c:pt>
                <c:pt idx="192">
                  <c:v>0.84</c:v>
                </c:pt>
                <c:pt idx="193">
                  <c:v>1.1499999999999999</c:v>
                </c:pt>
                <c:pt idx="194">
                  <c:v>1.05</c:v>
                </c:pt>
                <c:pt idx="195">
                  <c:v>0.97</c:v>
                </c:pt>
                <c:pt idx="196">
                  <c:v>0.8</c:v>
                </c:pt>
                <c:pt idx="197">
                  <c:v>1.55</c:v>
                </c:pt>
                <c:pt idx="198">
                  <c:v>1</c:v>
                </c:pt>
                <c:pt idx="199">
                  <c:v>1.3</c:v>
                </c:pt>
                <c:pt idx="200">
                  <c:v>1.05</c:v>
                </c:pt>
                <c:pt idx="201">
                  <c:v>1.1000000000000001</c:v>
                </c:pt>
                <c:pt idx="202">
                  <c:v>0.88</c:v>
                </c:pt>
                <c:pt idx="203">
                  <c:v>1.1200000000000001</c:v>
                </c:pt>
                <c:pt idx="204">
                  <c:v>0.88</c:v>
                </c:pt>
                <c:pt idx="205">
                  <c:v>1</c:v>
                </c:pt>
                <c:pt idx="206">
                  <c:v>0.7</c:v>
                </c:pt>
                <c:pt idx="207">
                  <c:v>0.85</c:v>
                </c:pt>
                <c:pt idx="208">
                  <c:v>1.55</c:v>
                </c:pt>
                <c:pt idx="209">
                  <c:v>0.81</c:v>
                </c:pt>
                <c:pt idx="210">
                  <c:v>0.65</c:v>
                </c:pt>
                <c:pt idx="211">
                  <c:v>0.65</c:v>
                </c:pt>
                <c:pt idx="212">
                  <c:v>1.5</c:v>
                </c:pt>
                <c:pt idx="213">
                  <c:v>0.92</c:v>
                </c:pt>
                <c:pt idx="214">
                  <c:v>0.83</c:v>
                </c:pt>
                <c:pt idx="215">
                  <c:v>1.2</c:v>
                </c:pt>
                <c:pt idx="216">
                  <c:v>1</c:v>
                </c:pt>
                <c:pt idx="217">
                  <c:v>1.29</c:v>
                </c:pt>
                <c:pt idx="218">
                  <c:v>0.86</c:v>
                </c:pt>
                <c:pt idx="219">
                  <c:v>0.53</c:v>
                </c:pt>
                <c:pt idx="220">
                  <c:v>0.88</c:v>
                </c:pt>
                <c:pt idx="221">
                  <c:v>0.67</c:v>
                </c:pt>
                <c:pt idx="222">
                  <c:v>0.95</c:v>
                </c:pt>
                <c:pt idx="223">
                  <c:v>1.05</c:v>
                </c:pt>
                <c:pt idx="224">
                  <c:v>1.1200000000000001</c:v>
                </c:pt>
                <c:pt idx="225">
                  <c:v>0.75</c:v>
                </c:pt>
                <c:pt idx="226">
                  <c:v>1.52</c:v>
                </c:pt>
                <c:pt idx="227">
                  <c:v>0.97</c:v>
                </c:pt>
                <c:pt idx="228">
                  <c:v>0.77</c:v>
                </c:pt>
                <c:pt idx="229">
                  <c:v>0.95</c:v>
                </c:pt>
                <c:pt idx="230">
                  <c:v>1.5</c:v>
                </c:pt>
                <c:pt idx="231">
                  <c:v>0.88</c:v>
                </c:pt>
                <c:pt idx="232">
                  <c:v>0.88</c:v>
                </c:pt>
                <c:pt idx="233">
                  <c:v>1.5</c:v>
                </c:pt>
                <c:pt idx="234">
                  <c:v>0.85</c:v>
                </c:pt>
                <c:pt idx="235">
                  <c:v>0.98</c:v>
                </c:pt>
                <c:pt idx="236">
                  <c:v>1</c:v>
                </c:pt>
                <c:pt idx="237">
                  <c:v>1</c:v>
                </c:pt>
                <c:pt idx="238">
                  <c:v>0.76</c:v>
                </c:pt>
                <c:pt idx="239">
                  <c:v>0.96</c:v>
                </c:pt>
                <c:pt idx="240">
                  <c:v>1.75</c:v>
                </c:pt>
                <c:pt idx="241">
                  <c:v>0.81</c:v>
                </c:pt>
                <c:pt idx="242">
                  <c:v>0.9</c:v>
                </c:pt>
                <c:pt idx="243">
                  <c:v>0.93</c:v>
                </c:pt>
                <c:pt idx="244">
                  <c:v>1.8</c:v>
                </c:pt>
                <c:pt idx="245">
                  <c:v>1.75</c:v>
                </c:pt>
                <c:pt idx="246">
                  <c:v>0.75</c:v>
                </c:pt>
                <c:pt idx="247">
                  <c:v>0.54</c:v>
                </c:pt>
                <c:pt idx="248">
                  <c:v>0.67</c:v>
                </c:pt>
                <c:pt idx="249">
                  <c:v>0.97</c:v>
                </c:pt>
                <c:pt idx="250">
                  <c:v>1.5</c:v>
                </c:pt>
                <c:pt idx="251">
                  <c:v>0.6</c:v>
                </c:pt>
                <c:pt idx="252">
                  <c:v>0.78</c:v>
                </c:pt>
                <c:pt idx="253">
                  <c:v>0.95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0.67</c:v>
                </c:pt>
                <c:pt idx="257">
                  <c:v>0.96</c:v>
                </c:pt>
                <c:pt idx="258">
                  <c:v>0.84</c:v>
                </c:pt>
                <c:pt idx="259">
                  <c:v>2.25</c:v>
                </c:pt>
                <c:pt idx="260">
                  <c:v>0.9</c:v>
                </c:pt>
                <c:pt idx="261">
                  <c:v>0.74</c:v>
                </c:pt>
                <c:pt idx="262">
                  <c:v>0.88</c:v>
                </c:pt>
                <c:pt idx="263">
                  <c:v>0.75</c:v>
                </c:pt>
                <c:pt idx="264">
                  <c:v>1.32</c:v>
                </c:pt>
                <c:pt idx="265">
                  <c:v>1.45</c:v>
                </c:pt>
                <c:pt idx="266">
                  <c:v>1.65</c:v>
                </c:pt>
                <c:pt idx="267">
                  <c:v>0.88</c:v>
                </c:pt>
                <c:pt idx="268">
                  <c:v>1.75</c:v>
                </c:pt>
                <c:pt idx="269">
                  <c:v>0.83</c:v>
                </c:pt>
                <c:pt idx="270">
                  <c:v>0.67</c:v>
                </c:pt>
                <c:pt idx="271">
                  <c:v>1.1000000000000001</c:v>
                </c:pt>
                <c:pt idx="272">
                  <c:v>0.88</c:v>
                </c:pt>
                <c:pt idx="273">
                  <c:v>0.76</c:v>
                </c:pt>
                <c:pt idx="274">
                  <c:v>1.1000000000000001</c:v>
                </c:pt>
                <c:pt idx="275">
                  <c:v>1.42</c:v>
                </c:pt>
                <c:pt idx="276">
                  <c:v>1.39</c:v>
                </c:pt>
                <c:pt idx="277">
                  <c:v>0.8</c:v>
                </c:pt>
                <c:pt idx="278">
                  <c:v>0.68</c:v>
                </c:pt>
                <c:pt idx="279">
                  <c:v>0.86</c:v>
                </c:pt>
                <c:pt idx="280">
                  <c:v>1.9</c:v>
                </c:pt>
                <c:pt idx="281">
                  <c:v>0.85</c:v>
                </c:pt>
                <c:pt idx="282">
                  <c:v>0.89</c:v>
                </c:pt>
                <c:pt idx="283">
                  <c:v>2.15</c:v>
                </c:pt>
                <c:pt idx="284">
                  <c:v>0.95</c:v>
                </c:pt>
                <c:pt idx="285">
                  <c:v>0.69</c:v>
                </c:pt>
                <c:pt idx="286">
                  <c:v>0.79</c:v>
                </c:pt>
                <c:pt idx="287">
                  <c:v>0.85</c:v>
                </c:pt>
                <c:pt idx="288">
                  <c:v>1</c:v>
                </c:pt>
                <c:pt idx="289">
                  <c:v>0.72</c:v>
                </c:pt>
                <c:pt idx="290">
                  <c:v>0.7</c:v>
                </c:pt>
                <c:pt idx="291">
                  <c:v>0.48</c:v>
                </c:pt>
                <c:pt idx="292">
                  <c:v>1.98</c:v>
                </c:pt>
                <c:pt idx="293">
                  <c:v>0.86</c:v>
                </c:pt>
                <c:pt idx="294">
                  <c:v>0.88</c:v>
                </c:pt>
                <c:pt idx="295">
                  <c:v>1.8</c:v>
                </c:pt>
                <c:pt idx="296">
                  <c:v>0.61</c:v>
                </c:pt>
                <c:pt idx="297">
                  <c:v>0.75</c:v>
                </c:pt>
                <c:pt idx="298">
                  <c:v>0.97</c:v>
                </c:pt>
                <c:pt idx="299">
                  <c:v>1.25</c:v>
                </c:pt>
                <c:pt idx="300">
                  <c:v>1.5</c:v>
                </c:pt>
                <c:pt idx="301">
                  <c:v>2.25</c:v>
                </c:pt>
                <c:pt idx="302">
                  <c:v>0.66</c:v>
                </c:pt>
                <c:pt idx="303">
                  <c:v>2.15</c:v>
                </c:pt>
                <c:pt idx="304">
                  <c:v>0.57999999999999996</c:v>
                </c:pt>
                <c:pt idx="305">
                  <c:v>0.9</c:v>
                </c:pt>
                <c:pt idx="306">
                  <c:v>0.88</c:v>
                </c:pt>
                <c:pt idx="307">
                  <c:v>0.7</c:v>
                </c:pt>
                <c:pt idx="308">
                  <c:v>0.79</c:v>
                </c:pt>
                <c:pt idx="309">
                  <c:v>0.95</c:v>
                </c:pt>
                <c:pt idx="310">
                  <c:v>0.97</c:v>
                </c:pt>
                <c:pt idx="311">
                  <c:v>0.75</c:v>
                </c:pt>
                <c:pt idx="312">
                  <c:v>0.98</c:v>
                </c:pt>
                <c:pt idx="313">
                  <c:v>1.5</c:v>
                </c:pt>
                <c:pt idx="314">
                  <c:v>1.3</c:v>
                </c:pt>
                <c:pt idx="315">
                  <c:v>0.97</c:v>
                </c:pt>
                <c:pt idx="316">
                  <c:v>0.88</c:v>
                </c:pt>
                <c:pt idx="317">
                  <c:v>0.67</c:v>
                </c:pt>
                <c:pt idx="318">
                  <c:v>0.95</c:v>
                </c:pt>
                <c:pt idx="319">
                  <c:v>0.88</c:v>
                </c:pt>
                <c:pt idx="320">
                  <c:v>1.37</c:v>
                </c:pt>
                <c:pt idx="321">
                  <c:v>1</c:v>
                </c:pt>
                <c:pt idx="322">
                  <c:v>1.1000000000000001</c:v>
                </c:pt>
                <c:pt idx="323">
                  <c:v>0.9</c:v>
                </c:pt>
                <c:pt idx="324">
                  <c:v>1.05</c:v>
                </c:pt>
                <c:pt idx="325">
                  <c:v>0.85</c:v>
                </c:pt>
                <c:pt idx="326">
                  <c:v>0.68</c:v>
                </c:pt>
                <c:pt idx="327">
                  <c:v>1.5</c:v>
                </c:pt>
                <c:pt idx="328">
                  <c:v>0.48</c:v>
                </c:pt>
                <c:pt idx="329">
                  <c:v>0.88</c:v>
                </c:pt>
                <c:pt idx="330">
                  <c:v>0.67</c:v>
                </c:pt>
                <c:pt idx="331">
                  <c:v>1.45</c:v>
                </c:pt>
                <c:pt idx="332">
                  <c:v>0.74</c:v>
                </c:pt>
                <c:pt idx="333">
                  <c:v>1.05</c:v>
                </c:pt>
                <c:pt idx="334">
                  <c:v>1.2</c:v>
                </c:pt>
                <c:pt idx="335">
                  <c:v>1.45</c:v>
                </c:pt>
                <c:pt idx="336">
                  <c:v>0.96</c:v>
                </c:pt>
                <c:pt idx="337">
                  <c:v>1.53</c:v>
                </c:pt>
                <c:pt idx="338">
                  <c:v>0.75</c:v>
                </c:pt>
                <c:pt idx="339">
                  <c:v>0.95</c:v>
                </c:pt>
                <c:pt idx="340">
                  <c:v>0.92</c:v>
                </c:pt>
                <c:pt idx="341">
                  <c:v>0.62</c:v>
                </c:pt>
                <c:pt idx="342">
                  <c:v>1.5</c:v>
                </c:pt>
                <c:pt idx="343">
                  <c:v>0.7</c:v>
                </c:pt>
                <c:pt idx="344">
                  <c:v>0.67</c:v>
                </c:pt>
                <c:pt idx="345">
                  <c:v>0.49</c:v>
                </c:pt>
                <c:pt idx="346">
                  <c:v>0.63</c:v>
                </c:pt>
                <c:pt idx="347">
                  <c:v>1.1000000000000001</c:v>
                </c:pt>
                <c:pt idx="348">
                  <c:v>0.52</c:v>
                </c:pt>
                <c:pt idx="349">
                  <c:v>0.92</c:v>
                </c:pt>
                <c:pt idx="350">
                  <c:v>1</c:v>
                </c:pt>
                <c:pt idx="351">
                  <c:v>1.5</c:v>
                </c:pt>
                <c:pt idx="352">
                  <c:v>1.07</c:v>
                </c:pt>
                <c:pt idx="353">
                  <c:v>0.95</c:v>
                </c:pt>
                <c:pt idx="354">
                  <c:v>0.71</c:v>
                </c:pt>
                <c:pt idx="355">
                  <c:v>0.71</c:v>
                </c:pt>
                <c:pt idx="356">
                  <c:v>0.76</c:v>
                </c:pt>
                <c:pt idx="357">
                  <c:v>1.1499999999999999</c:v>
                </c:pt>
                <c:pt idx="358">
                  <c:v>0.9</c:v>
                </c:pt>
                <c:pt idx="359">
                  <c:v>1.4</c:v>
                </c:pt>
                <c:pt idx="360">
                  <c:v>1.5</c:v>
                </c:pt>
                <c:pt idx="361">
                  <c:v>0.7</c:v>
                </c:pt>
                <c:pt idx="362">
                  <c:v>1</c:v>
                </c:pt>
                <c:pt idx="363">
                  <c:v>0.7</c:v>
                </c:pt>
                <c:pt idx="364">
                  <c:v>0.82</c:v>
                </c:pt>
                <c:pt idx="365">
                  <c:v>1.5</c:v>
                </c:pt>
                <c:pt idx="366">
                  <c:v>1.3</c:v>
                </c:pt>
                <c:pt idx="367">
                  <c:v>0.6</c:v>
                </c:pt>
                <c:pt idx="368">
                  <c:v>2.08</c:v>
                </c:pt>
                <c:pt idx="369">
                  <c:v>1.05</c:v>
                </c:pt>
                <c:pt idx="370">
                  <c:v>0.67</c:v>
                </c:pt>
                <c:pt idx="371">
                  <c:v>1.45</c:v>
                </c:pt>
                <c:pt idx="372">
                  <c:v>0.97</c:v>
                </c:pt>
                <c:pt idx="373">
                  <c:v>1.1599999999999999</c:v>
                </c:pt>
                <c:pt idx="374">
                  <c:v>0.9</c:v>
                </c:pt>
                <c:pt idx="375">
                  <c:v>0.64</c:v>
                </c:pt>
                <c:pt idx="376">
                  <c:v>1.8</c:v>
                </c:pt>
                <c:pt idx="377">
                  <c:v>1.1000000000000001</c:v>
                </c:pt>
                <c:pt idx="378">
                  <c:v>0.88</c:v>
                </c:pt>
                <c:pt idx="379">
                  <c:v>1.4</c:v>
                </c:pt>
                <c:pt idx="380">
                  <c:v>0.94</c:v>
                </c:pt>
                <c:pt idx="381">
                  <c:v>1.1000000000000001</c:v>
                </c:pt>
                <c:pt idx="382">
                  <c:v>1.08</c:v>
                </c:pt>
                <c:pt idx="383">
                  <c:v>1</c:v>
                </c:pt>
                <c:pt idx="384">
                  <c:v>1.3</c:v>
                </c:pt>
                <c:pt idx="385">
                  <c:v>1.35</c:v>
                </c:pt>
                <c:pt idx="386">
                  <c:v>1.1000000000000001</c:v>
                </c:pt>
                <c:pt idx="387">
                  <c:v>0.65</c:v>
                </c:pt>
                <c:pt idx="388">
                  <c:v>0.97</c:v>
                </c:pt>
                <c:pt idx="389">
                  <c:v>1</c:v>
                </c:pt>
                <c:pt idx="390">
                  <c:v>0.92</c:v>
                </c:pt>
                <c:pt idx="391">
                  <c:v>0.88</c:v>
                </c:pt>
              </c:numCache>
            </c:numRef>
          </c:xVal>
          <c:yVal>
            <c:numRef>
              <c:f>Sheet2!$B$27:$B$418</c:f>
              <c:numCache>
                <c:formatCode>General</c:formatCode>
                <c:ptCount val="392"/>
                <c:pt idx="0">
                  <c:v>4.6736835517681818</c:v>
                </c:pt>
                <c:pt idx="1">
                  <c:v>7.7890553071188489</c:v>
                </c:pt>
                <c:pt idx="2">
                  <c:v>3.2004553703096246</c:v>
                </c:pt>
                <c:pt idx="3">
                  <c:v>2.6993513288967055</c:v>
                </c:pt>
                <c:pt idx="4">
                  <c:v>6.4007327561892247</c:v>
                </c:pt>
                <c:pt idx="5">
                  <c:v>5.2307403054008663</c:v>
                </c:pt>
                <c:pt idx="6">
                  <c:v>5.0590782206719105</c:v>
                </c:pt>
                <c:pt idx="7">
                  <c:v>4.7031815462625435</c:v>
                </c:pt>
                <c:pt idx="8">
                  <c:v>5.2956283768441104</c:v>
                </c:pt>
                <c:pt idx="9">
                  <c:v>6.7829032552741619</c:v>
                </c:pt>
                <c:pt idx="10">
                  <c:v>3.6367187866437405</c:v>
                </c:pt>
                <c:pt idx="11">
                  <c:v>4.0503043561465493</c:v>
                </c:pt>
                <c:pt idx="12">
                  <c:v>8.1053685016682948</c:v>
                </c:pt>
                <c:pt idx="13">
                  <c:v>4.0034992294953309</c:v>
                </c:pt>
                <c:pt idx="14">
                  <c:v>4.1320592897703872</c:v>
                </c:pt>
                <c:pt idx="15">
                  <c:v>5.8502866166932979</c:v>
                </c:pt>
                <c:pt idx="16">
                  <c:v>8.4589502655794249</c:v>
                </c:pt>
                <c:pt idx="17">
                  <c:v>2.8240448534032012</c:v>
                </c:pt>
                <c:pt idx="18">
                  <c:v>3.0667528263286368</c:v>
                </c:pt>
                <c:pt idx="19">
                  <c:v>4.7479535013376992</c:v>
                </c:pt>
                <c:pt idx="20">
                  <c:v>8.5080466732153184</c:v>
                </c:pt>
                <c:pt idx="21">
                  <c:v>7.0262099207842024</c:v>
                </c:pt>
                <c:pt idx="22">
                  <c:v>3.1921996930287992</c:v>
                </c:pt>
                <c:pt idx="23">
                  <c:v>7.1828648298573885</c:v>
                </c:pt>
                <c:pt idx="24">
                  <c:v>8.1537252535898439</c:v>
                </c:pt>
                <c:pt idx="25">
                  <c:v>3.5927288142387184</c:v>
                </c:pt>
                <c:pt idx="26">
                  <c:v>5.1580367182073044</c:v>
                </c:pt>
                <c:pt idx="27">
                  <c:v>6.1205492943030109</c:v>
                </c:pt>
                <c:pt idx="28">
                  <c:v>4.3991851442916428</c:v>
                </c:pt>
                <c:pt idx="29">
                  <c:v>4.7146837553578997</c:v>
                </c:pt>
                <c:pt idx="30">
                  <c:v>5.8923022617760807</c:v>
                </c:pt>
                <c:pt idx="31">
                  <c:v>3.5932738904239123</c:v>
                </c:pt>
                <c:pt idx="32">
                  <c:v>6.7853627934556613</c:v>
                </c:pt>
                <c:pt idx="33">
                  <c:v>7.1370898818048616</c:v>
                </c:pt>
                <c:pt idx="34">
                  <c:v>6.057503371014441</c:v>
                </c:pt>
                <c:pt idx="35">
                  <c:v>4.6839260048869438</c:v>
                </c:pt>
                <c:pt idx="36">
                  <c:v>8.0869925285104713</c:v>
                </c:pt>
                <c:pt idx="37">
                  <c:v>6.6195829565927404</c:v>
                </c:pt>
                <c:pt idx="38">
                  <c:v>4.223040292839368</c:v>
                </c:pt>
                <c:pt idx="39">
                  <c:v>2.8535678238205087</c:v>
                </c:pt>
                <c:pt idx="40">
                  <c:v>4.5624504801642711</c:v>
                </c:pt>
                <c:pt idx="41">
                  <c:v>4.4110715014824038</c:v>
                </c:pt>
                <c:pt idx="42">
                  <c:v>2.8617037408952619</c:v>
                </c:pt>
                <c:pt idx="43">
                  <c:v>5.759745883600587</c:v>
                </c:pt>
                <c:pt idx="44">
                  <c:v>3.4256591260675968</c:v>
                </c:pt>
                <c:pt idx="45">
                  <c:v>6.4580736601080773</c:v>
                </c:pt>
                <c:pt idx="46">
                  <c:v>4.1842151661360099</c:v>
                </c:pt>
                <c:pt idx="47">
                  <c:v>3.8934623839885614</c:v>
                </c:pt>
                <c:pt idx="48">
                  <c:v>5.5932874154213188</c:v>
                </c:pt>
                <c:pt idx="49">
                  <c:v>2.5261625948203719</c:v>
                </c:pt>
                <c:pt idx="50">
                  <c:v>4.8927294907729184</c:v>
                </c:pt>
                <c:pt idx="51">
                  <c:v>4.2155741146730232</c:v>
                </c:pt>
                <c:pt idx="52">
                  <c:v>5.9050580568130666</c:v>
                </c:pt>
                <c:pt idx="53">
                  <c:v>3.5122285171828196</c:v>
                </c:pt>
                <c:pt idx="54">
                  <c:v>6.6664467106062713</c:v>
                </c:pt>
                <c:pt idx="55">
                  <c:v>6.1428954503662574</c:v>
                </c:pt>
                <c:pt idx="56">
                  <c:v>3.6325490921378218</c:v>
                </c:pt>
                <c:pt idx="57">
                  <c:v>4.355504392213188</c:v>
                </c:pt>
                <c:pt idx="58">
                  <c:v>6.4154467950334393</c:v>
                </c:pt>
                <c:pt idx="59">
                  <c:v>3.5383165462914103</c:v>
                </c:pt>
                <c:pt idx="60">
                  <c:v>3.067573471401035</c:v>
                </c:pt>
                <c:pt idx="61">
                  <c:v>3.3286337879707268</c:v>
                </c:pt>
                <c:pt idx="62">
                  <c:v>3.902493765458793</c:v>
                </c:pt>
                <c:pt idx="63">
                  <c:v>4.0058689943566019</c:v>
                </c:pt>
                <c:pt idx="64">
                  <c:v>4.4639371551222862</c:v>
                </c:pt>
                <c:pt idx="65">
                  <c:v>5.2206211685959385</c:v>
                </c:pt>
                <c:pt idx="66">
                  <c:v>4.3285183932276681</c:v>
                </c:pt>
                <c:pt idx="67">
                  <c:v>3.8635827468802439</c:v>
                </c:pt>
                <c:pt idx="68">
                  <c:v>3.0837144727923551</c:v>
                </c:pt>
                <c:pt idx="69">
                  <c:v>4.8390257325820407</c:v>
                </c:pt>
                <c:pt idx="70">
                  <c:v>7.5938971275218865</c:v>
                </c:pt>
                <c:pt idx="71">
                  <c:v>6.1226235253170369</c:v>
                </c:pt>
                <c:pt idx="72">
                  <c:v>6.1098764057964718</c:v>
                </c:pt>
                <c:pt idx="73">
                  <c:v>2.8655952525867718</c:v>
                </c:pt>
                <c:pt idx="74">
                  <c:v>5.0905929778900543</c:v>
                </c:pt>
                <c:pt idx="75">
                  <c:v>4.2033969388148407</c:v>
                </c:pt>
                <c:pt idx="76">
                  <c:v>7.0380976243843474</c:v>
                </c:pt>
                <c:pt idx="77">
                  <c:v>6.6674532596914027</c:v>
                </c:pt>
                <c:pt idx="78">
                  <c:v>4.9792652304487746</c:v>
                </c:pt>
                <c:pt idx="79">
                  <c:v>3.3658449974879296</c:v>
                </c:pt>
                <c:pt idx="80">
                  <c:v>4.2045208510703542</c:v>
                </c:pt>
                <c:pt idx="81">
                  <c:v>2.9424434499175494</c:v>
                </c:pt>
                <c:pt idx="82">
                  <c:v>3.6509625686258413</c:v>
                </c:pt>
                <c:pt idx="83">
                  <c:v>4.8023820696915323</c:v>
                </c:pt>
                <c:pt idx="84">
                  <c:v>8.1659797542525538</c:v>
                </c:pt>
                <c:pt idx="85">
                  <c:v>6.6432809600969414</c:v>
                </c:pt>
                <c:pt idx="86">
                  <c:v>3.5481463192840579</c:v>
                </c:pt>
                <c:pt idx="87">
                  <c:v>6.5327440581795262</c:v>
                </c:pt>
                <c:pt idx="88">
                  <c:v>7.5552005449867767</c:v>
                </c:pt>
                <c:pt idx="89">
                  <c:v>2.6040509926756457</c:v>
                </c:pt>
                <c:pt idx="90">
                  <c:v>5.0220341092794669</c:v>
                </c:pt>
                <c:pt idx="91">
                  <c:v>4.030090950013884</c:v>
                </c:pt>
                <c:pt idx="92">
                  <c:v>4.2375124142357414</c:v>
                </c:pt>
                <c:pt idx="93">
                  <c:v>2.8806211256847583</c:v>
                </c:pt>
                <c:pt idx="94">
                  <c:v>6.3531406359049711</c:v>
                </c:pt>
                <c:pt idx="95">
                  <c:v>3.1465769975496425</c:v>
                </c:pt>
                <c:pt idx="96">
                  <c:v>2.8087632679322994</c:v>
                </c:pt>
                <c:pt idx="97">
                  <c:v>3.7328260814578815</c:v>
                </c:pt>
                <c:pt idx="98">
                  <c:v>5.0889740497409957</c:v>
                </c:pt>
                <c:pt idx="99">
                  <c:v>5.0911666945517116</c:v>
                </c:pt>
                <c:pt idx="100">
                  <c:v>7.793955873376941</c:v>
                </c:pt>
                <c:pt idx="101">
                  <c:v>2.508633401729961</c:v>
                </c:pt>
                <c:pt idx="102">
                  <c:v>3.914448880383425</c:v>
                </c:pt>
                <c:pt idx="103">
                  <c:v>5.4387067373621587</c:v>
                </c:pt>
                <c:pt idx="104">
                  <c:v>3.1809231009747538</c:v>
                </c:pt>
                <c:pt idx="105">
                  <c:v>8.1978238052030683</c:v>
                </c:pt>
                <c:pt idx="106">
                  <c:v>5.0850826464952448</c:v>
                </c:pt>
                <c:pt idx="107">
                  <c:v>3.1184585192379508</c:v>
                </c:pt>
                <c:pt idx="108">
                  <c:v>6.930622617786554</c:v>
                </c:pt>
                <c:pt idx="109">
                  <c:v>4.0000479877800856</c:v>
                </c:pt>
                <c:pt idx="110">
                  <c:v>5.6650454779277553</c:v>
                </c:pt>
                <c:pt idx="111">
                  <c:v>3.7114528230404051</c:v>
                </c:pt>
                <c:pt idx="112">
                  <c:v>4.8172608096248091</c:v>
                </c:pt>
                <c:pt idx="113">
                  <c:v>6.7863169936592058</c:v>
                </c:pt>
                <c:pt idx="114">
                  <c:v>3.4110111225842914</c:v>
                </c:pt>
                <c:pt idx="115">
                  <c:v>3.8960878612227479</c:v>
                </c:pt>
                <c:pt idx="116">
                  <c:v>8.3906609042668272</c:v>
                </c:pt>
                <c:pt idx="117">
                  <c:v>2.6677479574304055</c:v>
                </c:pt>
                <c:pt idx="118">
                  <c:v>2.4427974085638979</c:v>
                </c:pt>
                <c:pt idx="119">
                  <c:v>4.9221938338279134</c:v>
                </c:pt>
                <c:pt idx="120">
                  <c:v>2.8079787797807185</c:v>
                </c:pt>
                <c:pt idx="121">
                  <c:v>4.1728974061982509</c:v>
                </c:pt>
                <c:pt idx="122">
                  <c:v>7.4077567513615872</c:v>
                </c:pt>
                <c:pt idx="123">
                  <c:v>6.7136460072787028</c:v>
                </c:pt>
                <c:pt idx="124">
                  <c:v>4.6441519058344554</c:v>
                </c:pt>
                <c:pt idx="125">
                  <c:v>2.4570138175873577</c:v>
                </c:pt>
                <c:pt idx="126">
                  <c:v>4.3649287057410007</c:v>
                </c:pt>
                <c:pt idx="127">
                  <c:v>2.9093682834669039</c:v>
                </c:pt>
                <c:pt idx="128">
                  <c:v>2.2355818133148198</c:v>
                </c:pt>
                <c:pt idx="129">
                  <c:v>8.0668801851416596</c:v>
                </c:pt>
                <c:pt idx="130">
                  <c:v>5.3454456343063743</c:v>
                </c:pt>
                <c:pt idx="131">
                  <c:v>6.8068308361562622</c:v>
                </c:pt>
                <c:pt idx="132">
                  <c:v>4.1577131104919243</c:v>
                </c:pt>
                <c:pt idx="133">
                  <c:v>6.1934973044258612</c:v>
                </c:pt>
                <c:pt idx="134">
                  <c:v>3.4538025803022379</c:v>
                </c:pt>
                <c:pt idx="135">
                  <c:v>5.2942762336200815</c:v>
                </c:pt>
                <c:pt idx="136">
                  <c:v>2.6967008757395732</c:v>
                </c:pt>
                <c:pt idx="137">
                  <c:v>6.0130868151124712</c:v>
                </c:pt>
                <c:pt idx="138">
                  <c:v>3.0768744686150153</c:v>
                </c:pt>
                <c:pt idx="139">
                  <c:v>3.7779674475228102</c:v>
                </c:pt>
                <c:pt idx="140">
                  <c:v>6.8971633032405038</c:v>
                </c:pt>
                <c:pt idx="141">
                  <c:v>3.4065496672303972</c:v>
                </c:pt>
                <c:pt idx="142">
                  <c:v>5.0358664786532792</c:v>
                </c:pt>
                <c:pt idx="143">
                  <c:v>4.8795969556391192</c:v>
                </c:pt>
                <c:pt idx="144">
                  <c:v>7.7970390800659928</c:v>
                </c:pt>
                <c:pt idx="145">
                  <c:v>3.5141867609900466</c:v>
                </c:pt>
                <c:pt idx="146">
                  <c:v>5.0284176515197725</c:v>
                </c:pt>
                <c:pt idx="147">
                  <c:v>3.816786295745441</c:v>
                </c:pt>
                <c:pt idx="148">
                  <c:v>2.2577283788860107</c:v>
                </c:pt>
                <c:pt idx="149">
                  <c:v>5.5933971537015932</c:v>
                </c:pt>
                <c:pt idx="150">
                  <c:v>4.9067063793842323</c:v>
                </c:pt>
                <c:pt idx="151">
                  <c:v>2.5676880180809967</c:v>
                </c:pt>
                <c:pt idx="152">
                  <c:v>4.1865738584451719</c:v>
                </c:pt>
                <c:pt idx="153">
                  <c:v>7.3669073454901</c:v>
                </c:pt>
                <c:pt idx="154">
                  <c:v>3.0152915563486129</c:v>
                </c:pt>
                <c:pt idx="155">
                  <c:v>3.9899088860151135</c:v>
                </c:pt>
                <c:pt idx="156">
                  <c:v>3.1600924132610206</c:v>
                </c:pt>
                <c:pt idx="157">
                  <c:v>2.8186180168478927</c:v>
                </c:pt>
                <c:pt idx="158">
                  <c:v>5.26014968564707</c:v>
                </c:pt>
                <c:pt idx="159">
                  <c:v>6.488556892318142</c:v>
                </c:pt>
                <c:pt idx="160">
                  <c:v>3.4870586398027168</c:v>
                </c:pt>
                <c:pt idx="161">
                  <c:v>3.1474114375471167</c:v>
                </c:pt>
                <c:pt idx="162">
                  <c:v>3.1397706448116676</c:v>
                </c:pt>
                <c:pt idx="163">
                  <c:v>5.5443693953538098</c:v>
                </c:pt>
                <c:pt idx="164">
                  <c:v>2.9519812451707086</c:v>
                </c:pt>
                <c:pt idx="165">
                  <c:v>4.1447615768537194</c:v>
                </c:pt>
                <c:pt idx="166">
                  <c:v>6.4367615345343605</c:v>
                </c:pt>
                <c:pt idx="167">
                  <c:v>3.4260681416401919</c:v>
                </c:pt>
                <c:pt idx="168">
                  <c:v>4.1823405256140411</c:v>
                </c:pt>
                <c:pt idx="169">
                  <c:v>2.8655952525867718</c:v>
                </c:pt>
                <c:pt idx="170">
                  <c:v>7.4047283201440148</c:v>
                </c:pt>
                <c:pt idx="171">
                  <c:v>5.3491725533545775</c:v>
                </c:pt>
                <c:pt idx="172">
                  <c:v>5.0313300955305476</c:v>
                </c:pt>
                <c:pt idx="173">
                  <c:v>3.2338336954976263</c:v>
                </c:pt>
                <c:pt idx="174">
                  <c:v>4.4493727549242355</c:v>
                </c:pt>
                <c:pt idx="175">
                  <c:v>7.1272651197751156</c:v>
                </c:pt>
                <c:pt idx="176">
                  <c:v>3.1088345067723253</c:v>
                </c:pt>
                <c:pt idx="177">
                  <c:v>3.0506393063417097</c:v>
                </c:pt>
                <c:pt idx="178">
                  <c:v>7.3329341007167699</c:v>
                </c:pt>
                <c:pt idx="179">
                  <c:v>4.5995943868027425</c:v>
                </c:pt>
                <c:pt idx="180">
                  <c:v>4.2587572369307267</c:v>
                </c:pt>
                <c:pt idx="181">
                  <c:v>7.396475148344642</c:v>
                </c:pt>
                <c:pt idx="182">
                  <c:v>3.8690432348749191</c:v>
                </c:pt>
                <c:pt idx="183">
                  <c:v>3.2816703471569273</c:v>
                </c:pt>
                <c:pt idx="184">
                  <c:v>5.3220156832450236</c:v>
                </c:pt>
                <c:pt idx="185">
                  <c:v>2.6556955527411965</c:v>
                </c:pt>
                <c:pt idx="186">
                  <c:v>3.5328983852525209</c:v>
                </c:pt>
                <c:pt idx="187">
                  <c:v>3.1394899565158063</c:v>
                </c:pt>
                <c:pt idx="188">
                  <c:v>4.2644897377048423</c:v>
                </c:pt>
                <c:pt idx="189">
                  <c:v>4.9990057657921181</c:v>
                </c:pt>
                <c:pt idx="190">
                  <c:v>7.6783836121066642</c:v>
                </c:pt>
                <c:pt idx="191">
                  <c:v>5.4472354780487358</c:v>
                </c:pt>
                <c:pt idx="192">
                  <c:v>3.0867965204093384</c:v>
                </c:pt>
                <c:pt idx="193">
                  <c:v>4.608312696055572</c:v>
                </c:pt>
                <c:pt idx="194">
                  <c:v>5.3511306887160472</c:v>
                </c:pt>
                <c:pt idx="195">
                  <c:v>4.8590892831770311</c:v>
                </c:pt>
                <c:pt idx="196">
                  <c:v>4.0778664688294217</c:v>
                </c:pt>
                <c:pt idx="197">
                  <c:v>6.536301373621523</c:v>
                </c:pt>
                <c:pt idx="198">
                  <c:v>4.8940727415890137</c:v>
                </c:pt>
                <c:pt idx="199">
                  <c:v>6.9058967538277951</c:v>
                </c:pt>
                <c:pt idx="200">
                  <c:v>5.2582775506065484</c:v>
                </c:pt>
                <c:pt idx="201">
                  <c:v>4.8111889931925234</c:v>
                </c:pt>
                <c:pt idx="202">
                  <c:v>4.2267396220374156</c:v>
                </c:pt>
                <c:pt idx="203">
                  <c:v>5.0885574092782946</c:v>
                </c:pt>
                <c:pt idx="204">
                  <c:v>4.0712684905456769</c:v>
                </c:pt>
                <c:pt idx="205">
                  <c:v>5.5088682337152726</c:v>
                </c:pt>
                <c:pt idx="206">
                  <c:v>3.267089646552348</c:v>
                </c:pt>
                <c:pt idx="207">
                  <c:v>3.9056532463260627</c:v>
                </c:pt>
                <c:pt idx="208">
                  <c:v>7.6120798675599328</c:v>
                </c:pt>
                <c:pt idx="209">
                  <c:v>3.6434889824609034</c:v>
                </c:pt>
                <c:pt idx="210">
                  <c:v>2.7511854575285106</c:v>
                </c:pt>
                <c:pt idx="211">
                  <c:v>3.29017912288346</c:v>
                </c:pt>
                <c:pt idx="212">
                  <c:v>6.8055062827823871</c:v>
                </c:pt>
                <c:pt idx="213">
                  <c:v>4.1732728787772366</c:v>
                </c:pt>
                <c:pt idx="214">
                  <c:v>4.3143156706835253</c:v>
                </c:pt>
                <c:pt idx="215">
                  <c:v>5.9643658800555635</c:v>
                </c:pt>
                <c:pt idx="216">
                  <c:v>5.7777975739889342</c:v>
                </c:pt>
                <c:pt idx="217">
                  <c:v>5.5317632389629878</c:v>
                </c:pt>
                <c:pt idx="218">
                  <c:v>3.6307020414660052</c:v>
                </c:pt>
                <c:pt idx="219">
                  <c:v>2.8871131386875106</c:v>
                </c:pt>
                <c:pt idx="220">
                  <c:v>3.4139710129595073</c:v>
                </c:pt>
                <c:pt idx="221">
                  <c:v>3.937545981604643</c:v>
                </c:pt>
                <c:pt idx="222">
                  <c:v>4.9778159059059242</c:v>
                </c:pt>
                <c:pt idx="223">
                  <c:v>5.8415195146666434</c:v>
                </c:pt>
                <c:pt idx="224">
                  <c:v>5.2984571091238681</c:v>
                </c:pt>
                <c:pt idx="225">
                  <c:v>4.2570995379336498</c:v>
                </c:pt>
                <c:pt idx="226">
                  <c:v>6.7147448351655079</c:v>
                </c:pt>
                <c:pt idx="227">
                  <c:v>4.4213827123350349</c:v>
                </c:pt>
                <c:pt idx="228">
                  <c:v>4.8742312519275721</c:v>
                </c:pt>
                <c:pt idx="229">
                  <c:v>3.9256195071564761</c:v>
                </c:pt>
                <c:pt idx="230">
                  <c:v>7.5637505970427856</c:v>
                </c:pt>
                <c:pt idx="231">
                  <c:v>5.7002372023482089</c:v>
                </c:pt>
                <c:pt idx="232">
                  <c:v>4.2245919181096934</c:v>
                </c:pt>
                <c:pt idx="233">
                  <c:v>7.2594959772175169</c:v>
                </c:pt>
                <c:pt idx="234">
                  <c:v>3.3524630284619441</c:v>
                </c:pt>
                <c:pt idx="235">
                  <c:v>4.8179866704140792</c:v>
                </c:pt>
                <c:pt idx="236">
                  <c:v>4.9555557501636294</c:v>
                </c:pt>
                <c:pt idx="237">
                  <c:v>5.4536103447726223</c:v>
                </c:pt>
                <c:pt idx="238">
                  <c:v>4.4824117644540671</c:v>
                </c:pt>
                <c:pt idx="239">
                  <c:v>4.4966144869982063</c:v>
                </c:pt>
                <c:pt idx="240">
                  <c:v>7.8510858973601145</c:v>
                </c:pt>
                <c:pt idx="241">
                  <c:v>4.639231374616319</c:v>
                </c:pt>
                <c:pt idx="242">
                  <c:v>3.7527613047761346</c:v>
                </c:pt>
                <c:pt idx="243">
                  <c:v>4.2099975310257989</c:v>
                </c:pt>
                <c:pt idx="244">
                  <c:v>6.814897053316594</c:v>
                </c:pt>
                <c:pt idx="245">
                  <c:v>8.7009872320786243</c:v>
                </c:pt>
                <c:pt idx="246">
                  <c:v>3.8849533913705141</c:v>
                </c:pt>
                <c:pt idx="247">
                  <c:v>3.9848349431515402</c:v>
                </c:pt>
                <c:pt idx="248">
                  <c:v>3.4657102488624272</c:v>
                </c:pt>
                <c:pt idx="249">
                  <c:v>3.7466059935043496</c:v>
                </c:pt>
                <c:pt idx="250">
                  <c:v>7.1110181531027994</c:v>
                </c:pt>
                <c:pt idx="251">
                  <c:v>2.6925536516751496</c:v>
                </c:pt>
                <c:pt idx="252">
                  <c:v>3.9766353877515765</c:v>
                </c:pt>
                <c:pt idx="253">
                  <c:v>5.1952591087223734</c:v>
                </c:pt>
                <c:pt idx="254">
                  <c:v>4.0158996253591308</c:v>
                </c:pt>
                <c:pt idx="255">
                  <c:v>6.058626015752127</c:v>
                </c:pt>
                <c:pt idx="256">
                  <c:v>2.5545704369443438</c:v>
                </c:pt>
                <c:pt idx="257">
                  <c:v>3.7348429526274192</c:v>
                </c:pt>
                <c:pt idx="258">
                  <c:v>2.99250273327341</c:v>
                </c:pt>
                <c:pt idx="259">
                  <c:v>8.6035178805604104</c:v>
                </c:pt>
                <c:pt idx="260">
                  <c:v>4.233799181666857</c:v>
                </c:pt>
                <c:pt idx="261">
                  <c:v>2.5171672618251986</c:v>
                </c:pt>
                <c:pt idx="262">
                  <c:v>4.7537721108785203</c:v>
                </c:pt>
                <c:pt idx="263">
                  <c:v>3.3521237128037722</c:v>
                </c:pt>
                <c:pt idx="264">
                  <c:v>4.4027161374013097</c:v>
                </c:pt>
                <c:pt idx="265">
                  <c:v>7.0702935184002857</c:v>
                </c:pt>
                <c:pt idx="266">
                  <c:v>7.4511854556206458</c:v>
                </c:pt>
                <c:pt idx="267">
                  <c:v>4.1141984059119157</c:v>
                </c:pt>
                <c:pt idx="268">
                  <c:v>7.6235846905824989</c:v>
                </c:pt>
                <c:pt idx="269">
                  <c:v>3.3488695560991317</c:v>
                </c:pt>
                <c:pt idx="270">
                  <c:v>2.4805149234182693</c:v>
                </c:pt>
                <c:pt idx="271">
                  <c:v>5.3797107483734354</c:v>
                </c:pt>
                <c:pt idx="272">
                  <c:v>5.0191130981980301</c:v>
                </c:pt>
                <c:pt idx="273">
                  <c:v>4.0498564612801751</c:v>
                </c:pt>
                <c:pt idx="274">
                  <c:v>4.7349857757387248</c:v>
                </c:pt>
                <c:pt idx="275">
                  <c:v>6.0484906869864297</c:v>
                </c:pt>
                <c:pt idx="276">
                  <c:v>5.0854729646256196</c:v>
                </c:pt>
                <c:pt idx="277">
                  <c:v>2.8675621719104178</c:v>
                </c:pt>
                <c:pt idx="278">
                  <c:v>3.2023188298337271</c:v>
                </c:pt>
                <c:pt idx="279">
                  <c:v>4.324031853505069</c:v>
                </c:pt>
                <c:pt idx="280">
                  <c:v>7.3262648592177015</c:v>
                </c:pt>
                <c:pt idx="281">
                  <c:v>4.9056910463369263</c:v>
                </c:pt>
                <c:pt idx="282">
                  <c:v>4.2513808320846103</c:v>
                </c:pt>
                <c:pt idx="283">
                  <c:v>8.2526502081316302</c:v>
                </c:pt>
                <c:pt idx="284">
                  <c:v>4.3401453734919961</c:v>
                </c:pt>
                <c:pt idx="285">
                  <c:v>4.0220660091830283</c:v>
                </c:pt>
                <c:pt idx="286">
                  <c:v>3.6716324366955426</c:v>
                </c:pt>
                <c:pt idx="287">
                  <c:v>4.2172068377471579</c:v>
                </c:pt>
                <c:pt idx="288">
                  <c:v>5.8293448442899098</c:v>
                </c:pt>
                <c:pt idx="289">
                  <c:v>5.2240835913090482</c:v>
                </c:pt>
                <c:pt idx="290">
                  <c:v>3.8639779675277612</c:v>
                </c:pt>
                <c:pt idx="291">
                  <c:v>3.013663952683137</c:v>
                </c:pt>
                <c:pt idx="292">
                  <c:v>8.0070161047160973</c:v>
                </c:pt>
                <c:pt idx="293">
                  <c:v>4.4158722724944699</c:v>
                </c:pt>
                <c:pt idx="294">
                  <c:v>2.8544945426196602</c:v>
                </c:pt>
                <c:pt idx="295">
                  <c:v>6.6285794486599805</c:v>
                </c:pt>
                <c:pt idx="296">
                  <c:v>3.4684193293818737</c:v>
                </c:pt>
                <c:pt idx="297">
                  <c:v>3.6624811865734817</c:v>
                </c:pt>
                <c:pt idx="298">
                  <c:v>4.6426587994806834</c:v>
                </c:pt>
                <c:pt idx="299">
                  <c:v>5.7200614494225661</c:v>
                </c:pt>
                <c:pt idx="300">
                  <c:v>8.0665896622573143</c:v>
                </c:pt>
                <c:pt idx="301">
                  <c:v>8.3267393730970696</c:v>
                </c:pt>
                <c:pt idx="302">
                  <c:v>2.7401345909615333</c:v>
                </c:pt>
                <c:pt idx="303">
                  <c:v>8.4863154016974498</c:v>
                </c:pt>
                <c:pt idx="304">
                  <c:v>2.8363030186194322</c:v>
                </c:pt>
                <c:pt idx="305">
                  <c:v>3.8194567138626194</c:v>
                </c:pt>
                <c:pt idx="306">
                  <c:v>3.457974780289609</c:v>
                </c:pt>
                <c:pt idx="307">
                  <c:v>2.9178185402768815</c:v>
                </c:pt>
                <c:pt idx="308">
                  <c:v>3.367744613932846</c:v>
                </c:pt>
                <c:pt idx="309">
                  <c:v>5.1197629461698693</c:v>
                </c:pt>
                <c:pt idx="310">
                  <c:v>3.6145946915140463</c:v>
                </c:pt>
                <c:pt idx="311">
                  <c:v>3.4880290319670326</c:v>
                </c:pt>
                <c:pt idx="312">
                  <c:v>5.2908351222763965</c:v>
                </c:pt>
                <c:pt idx="313">
                  <c:v>7.1901638014532168</c:v>
                </c:pt>
                <c:pt idx="314">
                  <c:v>5.6842772024524759</c:v>
                </c:pt>
                <c:pt idx="315">
                  <c:v>4.3071563158080579</c:v>
                </c:pt>
                <c:pt idx="316">
                  <c:v>5.4953053716394535</c:v>
                </c:pt>
                <c:pt idx="317">
                  <c:v>2.4427974085638979</c:v>
                </c:pt>
                <c:pt idx="318">
                  <c:v>4.7184555068433376</c:v>
                </c:pt>
                <c:pt idx="319">
                  <c:v>3.149948408978906</c:v>
                </c:pt>
                <c:pt idx="320">
                  <c:v>6.7628234042726447</c:v>
                </c:pt>
                <c:pt idx="321">
                  <c:v>5.7702540710180603</c:v>
                </c:pt>
                <c:pt idx="322">
                  <c:v>3.8674829340881729</c:v>
                </c:pt>
                <c:pt idx="323">
                  <c:v>4.1559719166553464</c:v>
                </c:pt>
                <c:pt idx="324">
                  <c:v>6.0704002376269255</c:v>
                </c:pt>
                <c:pt idx="325">
                  <c:v>4.4875156942034895</c:v>
                </c:pt>
                <c:pt idx="326">
                  <c:v>3.1771738199308128</c:v>
                </c:pt>
                <c:pt idx="327">
                  <c:v>7.111079285946559</c:v>
                </c:pt>
                <c:pt idx="328">
                  <c:v>2.8299831147043388</c:v>
                </c:pt>
                <c:pt idx="329">
                  <c:v>4.1568226570593474</c:v>
                </c:pt>
                <c:pt idx="330">
                  <c:v>3.449365992425534</c:v>
                </c:pt>
                <c:pt idx="331">
                  <c:v>5.4096490128440635</c:v>
                </c:pt>
                <c:pt idx="332">
                  <c:v>3.4688447538067511</c:v>
                </c:pt>
                <c:pt idx="333">
                  <c:v>5.5197245207530976</c:v>
                </c:pt>
                <c:pt idx="334">
                  <c:v>5.1925363417236117</c:v>
                </c:pt>
                <c:pt idx="335">
                  <c:v>6.7583731299166203</c:v>
                </c:pt>
                <c:pt idx="336">
                  <c:v>3.552847295050098</c:v>
                </c:pt>
                <c:pt idx="337">
                  <c:v>7.2868747998148606</c:v>
                </c:pt>
                <c:pt idx="338">
                  <c:v>3.5243058977949762</c:v>
                </c:pt>
                <c:pt idx="339">
                  <c:v>4.4786263264893105</c:v>
                </c:pt>
                <c:pt idx="340">
                  <c:v>4.3289274088002614</c:v>
                </c:pt>
                <c:pt idx="341">
                  <c:v>2.6381913355737332</c:v>
                </c:pt>
                <c:pt idx="342">
                  <c:v>6.5289111738503269</c:v>
                </c:pt>
                <c:pt idx="343">
                  <c:v>3.0823349566096887</c:v>
                </c:pt>
                <c:pt idx="344">
                  <c:v>2.9254593330123324</c:v>
                </c:pt>
                <c:pt idx="345">
                  <c:v>3.3304498011303885</c:v>
                </c:pt>
                <c:pt idx="346">
                  <c:v>2.6122368615962905</c:v>
                </c:pt>
                <c:pt idx="347">
                  <c:v>5.3772573802269079</c:v>
                </c:pt>
                <c:pt idx="348">
                  <c:v>2.5312913920469811</c:v>
                </c:pt>
                <c:pt idx="349">
                  <c:v>3.7725767678883191</c:v>
                </c:pt>
                <c:pt idx="350">
                  <c:v>5.0677567084504069</c:v>
                </c:pt>
                <c:pt idx="351">
                  <c:v>7.008045878188371</c:v>
                </c:pt>
                <c:pt idx="352">
                  <c:v>4.5510354304619334</c:v>
                </c:pt>
                <c:pt idx="353">
                  <c:v>4.4054612663958128</c:v>
                </c:pt>
                <c:pt idx="354">
                  <c:v>3.6961375861301367</c:v>
                </c:pt>
                <c:pt idx="355">
                  <c:v>3.0186629677778747</c:v>
                </c:pt>
                <c:pt idx="356">
                  <c:v>2.9955734914467627</c:v>
                </c:pt>
                <c:pt idx="357">
                  <c:v>4.3796765044703356</c:v>
                </c:pt>
                <c:pt idx="358">
                  <c:v>3.9786995968397978</c:v>
                </c:pt>
                <c:pt idx="359">
                  <c:v>7.2316194163536611</c:v>
                </c:pt>
                <c:pt idx="360">
                  <c:v>6.484785140832706</c:v>
                </c:pt>
                <c:pt idx="361">
                  <c:v>4.0135907764501013</c:v>
                </c:pt>
                <c:pt idx="362">
                  <c:v>5.0902038188317462</c:v>
                </c:pt>
                <c:pt idx="363">
                  <c:v>3.1113128508418022</c:v>
                </c:pt>
                <c:pt idx="364">
                  <c:v>3.5109738806148822</c:v>
                </c:pt>
                <c:pt idx="365">
                  <c:v>5.9686053829216625</c:v>
                </c:pt>
                <c:pt idx="366">
                  <c:v>6.1065299702901576</c:v>
                </c:pt>
                <c:pt idx="367">
                  <c:v>2.6474148995374254</c:v>
                </c:pt>
                <c:pt idx="368">
                  <c:v>8.1970779794537503</c:v>
                </c:pt>
                <c:pt idx="369">
                  <c:v>6.0072931814945942</c:v>
                </c:pt>
                <c:pt idx="370">
                  <c:v>4.3147211301483619</c:v>
                </c:pt>
                <c:pt idx="371">
                  <c:v>6.8765546764603194</c:v>
                </c:pt>
                <c:pt idx="372">
                  <c:v>5.235958767501943</c:v>
                </c:pt>
                <c:pt idx="373">
                  <c:v>4.1350827100250598</c:v>
                </c:pt>
                <c:pt idx="374">
                  <c:v>4.6618145456102571</c:v>
                </c:pt>
                <c:pt idx="375">
                  <c:v>2.4340328120186925</c:v>
                </c:pt>
                <c:pt idx="376">
                  <c:v>7.1442355502010138</c:v>
                </c:pt>
                <c:pt idx="377">
                  <c:v>5.0566585039647478</c:v>
                </c:pt>
                <c:pt idx="378">
                  <c:v>4.3549180396985196</c:v>
                </c:pt>
                <c:pt idx="379">
                  <c:v>6.4255995832777302</c:v>
                </c:pt>
                <c:pt idx="380">
                  <c:v>4.331019099292881</c:v>
                </c:pt>
                <c:pt idx="381">
                  <c:v>5.900090187676243</c:v>
                </c:pt>
                <c:pt idx="382">
                  <c:v>4.7502510608030981</c:v>
                </c:pt>
                <c:pt idx="383">
                  <c:v>3.649883814144836</c:v>
                </c:pt>
                <c:pt idx="384">
                  <c:v>6.5126830130659865</c:v>
                </c:pt>
                <c:pt idx="385">
                  <c:v>5.7113554802396731</c:v>
                </c:pt>
                <c:pt idx="386">
                  <c:v>4.3739103522568552</c:v>
                </c:pt>
                <c:pt idx="387">
                  <c:v>3.5955075946725863</c:v>
                </c:pt>
                <c:pt idx="388">
                  <c:v>4.3902571141751991</c:v>
                </c:pt>
                <c:pt idx="389">
                  <c:v>4.7948722181600214</c:v>
                </c:pt>
                <c:pt idx="390">
                  <c:v>3.4205466292475162</c:v>
                </c:pt>
                <c:pt idx="391">
                  <c:v>4.060843689521942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C-DA4E-9184-DD91D108C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37551"/>
        <c:axId val="654944079"/>
      </c:scatterChart>
      <c:valAx>
        <c:axId val="66053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44079"/>
        <c:crosses val="autoZero"/>
        <c:crossBetween val="midCat"/>
      </c:valAx>
      <c:valAx>
        <c:axId val="654944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537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Sheet2!$D$2:$D$393</c:f>
              <c:strCache>
                <c:ptCount val="392"/>
                <c:pt idx="9">
                  <c:v>MS</c:v>
                </c:pt>
                <c:pt idx="10">
                  <c:v>319.5701864</c:v>
                </c:pt>
                <c:pt idx="11">
                  <c:v>0.334993825</c:v>
                </c:pt>
                <c:pt idx="14">
                  <c:v>t Stat</c:v>
                </c:pt>
                <c:pt idx="15">
                  <c:v>14.10429857</c:v>
                </c:pt>
                <c:pt idx="16">
                  <c:v>4.979324958</c:v>
                </c:pt>
                <c:pt idx="17">
                  <c:v>18.22196132</c:v>
                </c:pt>
                <c:pt idx="18">
                  <c:v>-14.57563501</c:v>
                </c:pt>
                <c:pt idx="24">
                  <c:v>Standard Residuals</c:v>
                </c:pt>
                <c:pt idx="25">
                  <c:v>0.392527632</c:v>
                </c:pt>
                <c:pt idx="26">
                  <c:v>-0.15445925</c:v>
                </c:pt>
                <c:pt idx="27">
                  <c:v>0.346094071</c:v>
                </c:pt>
                <c:pt idx="28">
                  <c:v>-0.69264268</c:v>
                </c:pt>
                <c:pt idx="29">
                  <c:v>1.212822653</c:v>
                </c:pt>
                <c:pt idx="30">
                  <c:v>-0.053316581</c:v>
                </c:pt>
                <c:pt idx="31">
                  <c:v>-0.275908347</c:v>
                </c:pt>
                <c:pt idx="32">
                  <c:v>0.86169155</c:v>
                </c:pt>
                <c:pt idx="33">
                  <c:v>1.568559661</c:v>
                </c:pt>
                <c:pt idx="34">
                  <c:v>-0.83755676</c:v>
                </c:pt>
                <c:pt idx="35">
                  <c:v>0.109756162</c:v>
                </c:pt>
                <c:pt idx="36">
                  <c:v>-0.781016598</c:v>
                </c:pt>
                <c:pt idx="37">
                  <c:v>-1.743730604</c:v>
                </c:pt>
                <c:pt idx="38">
                  <c:v>-0.352953006</c:v>
                </c:pt>
                <c:pt idx="39">
                  <c:v>-0.749372001</c:v>
                </c:pt>
                <c:pt idx="40">
                  <c:v>-0.434101956</c:v>
                </c:pt>
                <c:pt idx="41">
                  <c:v>4.580687818</c:v>
                </c:pt>
                <c:pt idx="42">
                  <c:v>0.131738078</c:v>
                </c:pt>
                <c:pt idx="43">
                  <c:v>-0.289219332</c:v>
                </c:pt>
                <c:pt idx="44">
                  <c:v>-0.950381167</c:v>
                </c:pt>
                <c:pt idx="45">
                  <c:v>-0.36084018</c:v>
                </c:pt>
                <c:pt idx="46">
                  <c:v>-0.91266868</c:v>
                </c:pt>
                <c:pt idx="47">
                  <c:v>0.013529004</c:v>
                </c:pt>
                <c:pt idx="48">
                  <c:v>-1.531257862</c:v>
                </c:pt>
                <c:pt idx="49">
                  <c:v>1.64123725</c:v>
                </c:pt>
                <c:pt idx="50">
                  <c:v>0.532937097</c:v>
                </c:pt>
                <c:pt idx="51">
                  <c:v>-0.620985819</c:v>
                </c:pt>
                <c:pt idx="52">
                  <c:v>2.739429899</c:v>
                </c:pt>
                <c:pt idx="53">
                  <c:v>-1.212680258</c:v>
                </c:pt>
                <c:pt idx="54">
                  <c:v>-0.892677475</c:v>
                </c:pt>
                <c:pt idx="55">
                  <c:v>0.36023498</c:v>
                </c:pt>
                <c:pt idx="56">
                  <c:v>0.185107832</c:v>
                </c:pt>
                <c:pt idx="57">
                  <c:v>0.545712866</c:v>
                </c:pt>
                <c:pt idx="58">
                  <c:v>0.976322213</c:v>
                </c:pt>
                <c:pt idx="59">
                  <c:v>1.114358599</c:v>
                </c:pt>
                <c:pt idx="60">
                  <c:v>-1.533098385</c:v>
                </c:pt>
                <c:pt idx="61">
                  <c:v>0.369444285</c:v>
                </c:pt>
                <c:pt idx="62">
                  <c:v>-1.594942493</c:v>
                </c:pt>
                <c:pt idx="63">
                  <c:v>0.827248155</c:v>
                </c:pt>
                <c:pt idx="64">
                  <c:v>0.080532866</c:v>
                </c:pt>
                <c:pt idx="65">
                  <c:v>0.758894363</c:v>
                </c:pt>
                <c:pt idx="66">
                  <c:v>-1.406738123</c:v>
                </c:pt>
                <c:pt idx="67">
                  <c:v>0.239863711</c:v>
                </c:pt>
                <c:pt idx="68">
                  <c:v>-0.970834103</c:v>
                </c:pt>
                <c:pt idx="69">
                  <c:v>-0.217945622</c:v>
                </c:pt>
                <c:pt idx="70">
                  <c:v>2.154021101</c:v>
                </c:pt>
                <c:pt idx="71">
                  <c:v>1.068029144</c:v>
                </c:pt>
                <c:pt idx="72">
                  <c:v>1.05199059</c:v>
                </c:pt>
                <c:pt idx="73">
                  <c:v>-1.029009186</c:v>
                </c:pt>
                <c:pt idx="74">
                  <c:v>0.301506963</c:v>
                </c:pt>
                <c:pt idx="75">
                  <c:v>1.747029483</c:v>
                </c:pt>
                <c:pt idx="76">
                  <c:v>0.146429891</c:v>
                </c:pt>
                <c:pt idx="77">
                  <c:v>0.684994956</c:v>
                </c:pt>
                <c:pt idx="78">
                  <c:v>-0.541535188</c:v>
                </c:pt>
                <c:pt idx="79">
                  <c:v>-0.288688399</c:v>
                </c:pt>
                <c:pt idx="80">
                  <c:v>0.619369048</c:v>
                </c:pt>
                <c:pt idx="81">
                  <c:v>0.116988161</c:v>
                </c:pt>
                <c:pt idx="82">
                  <c:v>1.117825666</c:v>
                </c:pt>
                <c:pt idx="83">
                  <c:v>-1.414326717</c:v>
                </c:pt>
                <c:pt idx="84">
                  <c:v>-1.107108582</c:v>
                </c:pt>
                <c:pt idx="85">
                  <c:v>0.57656701</c:v>
                </c:pt>
                <c:pt idx="86">
                  <c:v>0.123778941</c:v>
                </c:pt>
                <c:pt idx="87">
                  <c:v>0.516000576</c:v>
                </c:pt>
                <c:pt idx="88">
                  <c:v>-0.357063172</c:v>
                </c:pt>
                <c:pt idx="89">
                  <c:v>0.929757782</c:v>
                </c:pt>
                <c:pt idx="90">
                  <c:v>-0.556091565</c:v>
                </c:pt>
                <c:pt idx="91">
                  <c:v>0.991188769</c:v>
                </c:pt>
                <c:pt idx="92">
                  <c:v>-0.283721085</c:v>
                </c:pt>
                <c:pt idx="93">
                  <c:v>-0.31863794</c:v>
                </c:pt>
                <c:pt idx="94">
                  <c:v>-1.108338609</c:v>
                </c:pt>
                <c:pt idx="95">
                  <c:v>1.2246785</c:v>
                </c:pt>
                <c:pt idx="96">
                  <c:v>-0.386122555</c:v>
                </c:pt>
                <c:pt idx="97">
                  <c:v>-0.710897578</c:v>
                </c:pt>
                <c:pt idx="98">
                  <c:v>-0.634095488</c:v>
                </c:pt>
                <c:pt idx="99">
                  <c:v>0.883525407</c:v>
                </c:pt>
                <c:pt idx="100">
                  <c:v>1.034759906</c:v>
                </c:pt>
                <c:pt idx="101">
                  <c:v>0.107364679</c:v>
                </c:pt>
                <c:pt idx="102">
                  <c:v>-0.637318051</c:v>
                </c:pt>
                <c:pt idx="103">
                  <c:v>0.035962786</c:v>
                </c:pt>
                <c:pt idx="104">
                  <c:v>0.579564909</c:v>
                </c:pt>
                <c:pt idx="105">
                  <c:v>-0.181282989</c:v>
                </c:pt>
                <c:pt idx="106">
                  <c:v>0.099827195</c:v>
                </c:pt>
                <c:pt idx="107">
                  <c:v>0.258493408</c:v>
                </c:pt>
                <c:pt idx="108">
                  <c:v>-0.697899256</c:v>
                </c:pt>
                <c:pt idx="109">
                  <c:v>-0.808204312</c:v>
                </c:pt>
                <c:pt idx="110">
                  <c:v>0.79214235</c:v>
                </c:pt>
                <c:pt idx="111">
                  <c:v>0.436819902</c:v>
                </c:pt>
                <c:pt idx="112">
                  <c:v>0.290091945</c:v>
                </c:pt>
                <c:pt idx="113">
                  <c:v>-2.177044139</c:v>
                </c:pt>
                <c:pt idx="114">
                  <c:v>0.513299691</c:v>
                </c:pt>
                <c:pt idx="115">
                  <c:v>-0.38510026</c:v>
                </c:pt>
                <c:pt idx="116">
                  <c:v>-0.052190327</c:v>
                </c:pt>
                <c:pt idx="117">
                  <c:v>0.108379679</c:v>
                </c:pt>
                <c:pt idx="118">
                  <c:v>0.380494969</c:v>
                </c:pt>
                <c:pt idx="119">
                  <c:v>2.33601897</c:v>
                </c:pt>
                <c:pt idx="120">
                  <c:v>-0.427667921</c:v>
                </c:pt>
                <c:pt idx="121">
                  <c:v>0.505126629</c:v>
                </c:pt>
                <c:pt idx="122">
                  <c:v>-0.230376129</c:v>
                </c:pt>
                <c:pt idx="123">
                  <c:v>0.366007496</c:v>
                </c:pt>
                <c:pt idx="124">
                  <c:v>-0.158121281</c:v>
                </c:pt>
                <c:pt idx="125">
                  <c:v>-0.162958887</c:v>
                </c:pt>
                <c:pt idx="126">
                  <c:v>1.546003494</c:v>
                </c:pt>
                <c:pt idx="127">
                  <c:v>-0.892270103</c:v>
                </c:pt>
                <c:pt idx="128">
                  <c:v>-0.240575652</c:v>
                </c:pt>
                <c:pt idx="129">
                  <c:v>0.379971217</c:v>
                </c:pt>
                <c:pt idx="130">
                  <c:v>-1.904086873</c:v>
                </c:pt>
                <c:pt idx="131">
                  <c:v>-2.228872235</c:v>
                </c:pt>
                <c:pt idx="132">
                  <c:v>-0.032014813</c:v>
                </c:pt>
                <c:pt idx="133">
                  <c:v>-0.399996336</c:v>
                </c:pt>
                <c:pt idx="134">
                  <c:v>-0.867292916</c:v>
                </c:pt>
                <c:pt idx="135">
                  <c:v>-0.459700011</c:v>
                </c:pt>
                <c:pt idx="136">
                  <c:v>0.847345687</c:v>
                </c:pt>
                <c:pt idx="137">
                  <c:v>-0.20337942</c:v>
                </c:pt>
                <c:pt idx="138">
                  <c:v>1.584709505</c:v>
                </c:pt>
                <c:pt idx="139">
                  <c:v>0.674669844</c:v>
                </c:pt>
                <c:pt idx="140">
                  <c:v>-0.686982459</c:v>
                </c:pt>
                <c:pt idx="141">
                  <c:v>-0.157244029</c:v>
                </c:pt>
                <c:pt idx="142">
                  <c:v>0.229380504</c:v>
                </c:pt>
                <c:pt idx="143">
                  <c:v>0.27265522</c:v>
                </c:pt>
                <c:pt idx="144">
                  <c:v>-0.038493415</c:v>
                </c:pt>
                <c:pt idx="145">
                  <c:v>-0.01383855</c:v>
                </c:pt>
                <c:pt idx="146">
                  <c:v>1.954868571</c:v>
                </c:pt>
                <c:pt idx="147">
                  <c:v>-0.533779271</c:v>
                </c:pt>
                <c:pt idx="148">
                  <c:v>-0.717435648</c:v>
                </c:pt>
                <c:pt idx="149">
                  <c:v>0.617189827</c:v>
                </c:pt>
                <c:pt idx="150">
                  <c:v>1.288649627</c:v>
                </c:pt>
                <c:pt idx="151">
                  <c:v>-0.286055542</c:v>
                </c:pt>
                <c:pt idx="152">
                  <c:v>0.157193405</c:v>
                </c:pt>
                <c:pt idx="153">
                  <c:v>0.632053962</c:v>
                </c:pt>
                <c:pt idx="154">
                  <c:v>3.352840452</c:v>
                </c:pt>
                <c:pt idx="155">
                  <c:v>4.083784701</c:v>
                </c:pt>
                <c:pt idx="156">
                  <c:v>-0.185289472</c:v>
                </c:pt>
                <c:pt idx="157">
                  <c:v>1.460878697</c:v>
                </c:pt>
                <c:pt idx="158">
                  <c:v>-0.855931284</c:v>
                </c:pt>
                <c:pt idx="159">
                  <c:v>-0.266758175</c:v>
                </c:pt>
                <c:pt idx="160">
                  <c:v>-1.377608085</c:v>
                </c:pt>
                <c:pt idx="161">
                  <c:v>0.699489813</c:v>
                </c:pt>
                <c:pt idx="162">
                  <c:v>0.497627786</c:v>
                </c:pt>
                <c:pt idx="163">
                  <c:v>0.386993244</c:v>
                </c:pt>
                <c:pt idx="164">
                  <c:v>-0.308670188</c:v>
                </c:pt>
                <c:pt idx="165">
                  <c:v>-0.341963852</c:v>
                </c:pt>
                <c:pt idx="166">
                  <c:v>1.20273369</c:v>
                </c:pt>
                <c:pt idx="167">
                  <c:v>-0.235649452</c:v>
                </c:pt>
                <c:pt idx="168">
                  <c:v>3.157342302</c:v>
                </c:pt>
                <c:pt idx="169">
                  <c:v>-2.596493579</c:v>
                </c:pt>
                <c:pt idx="170">
                  <c:v>0.148836144</c:v>
                </c:pt>
                <c:pt idx="171">
                  <c:v>-1.783707496</c:v>
                </c:pt>
                <c:pt idx="172">
                  <c:v>-0.375998351</c:v>
                </c:pt>
                <c:pt idx="173">
                  <c:v>0.940526404</c:v>
                </c:pt>
                <c:pt idx="174">
                  <c:v>0.011452105</c:v>
                </c:pt>
                <c:pt idx="175">
                  <c:v>0.682136074</c:v>
                </c:pt>
                <c:pt idx="176">
                  <c:v>0.229484464</c:v>
                </c:pt>
                <c:pt idx="177">
                  <c:v>-0.150155377</c:v>
                </c:pt>
                <c:pt idx="178">
                  <c:v>-0.46292927</c:v>
                </c:pt>
                <c:pt idx="179">
                  <c:v>-0.026521972</c:v>
                </c:pt>
                <c:pt idx="180">
                  <c:v>-0.676265525</c:v>
                </c:pt>
                <c:pt idx="181">
                  <c:v>0.242658429</c:v>
                </c:pt>
                <c:pt idx="182">
                  <c:v>0.141150488</c:v>
                </c:pt>
                <c:pt idx="183">
                  <c:v>-0.451208654</c:v>
                </c:pt>
                <c:pt idx="184">
                  <c:v>-1.541130286</c:v>
                </c:pt>
                <c:pt idx="185">
                  <c:v>-1.365089751</c:v>
                </c:pt>
                <c:pt idx="186">
                  <c:v>-0.082231316</c:v>
                </c:pt>
                <c:pt idx="187">
                  <c:v>-0.068978977</c:v>
                </c:pt>
                <c:pt idx="188">
                  <c:v>-0.944164824</c:v>
                </c:pt>
                <c:pt idx="189">
                  <c:v>0.430168533</c:v>
                </c:pt>
                <c:pt idx="190">
                  <c:v>-1.465170842</c:v>
                </c:pt>
                <c:pt idx="191">
                  <c:v>0.109682019</c:v>
                </c:pt>
                <c:pt idx="192">
                  <c:v>-0.912422775</c:v>
                </c:pt>
                <c:pt idx="193">
                  <c:v>-0.663138814</c:v>
                </c:pt>
                <c:pt idx="194">
                  <c:v>-1.327863236</c:v>
                </c:pt>
                <c:pt idx="195">
                  <c:v>0.512124921</c:v>
                </c:pt>
                <c:pt idx="196">
                  <c:v>-0.258727766</c:v>
                </c:pt>
                <c:pt idx="197">
                  <c:v>-0.401223399</c:v>
                </c:pt>
                <c:pt idx="198">
                  <c:v>0.11476012</c:v>
                </c:pt>
                <c:pt idx="199">
                  <c:v>0.087808875</c:v>
                </c:pt>
                <c:pt idx="200">
                  <c:v>-0.047289152</c:v>
                </c:pt>
                <c:pt idx="201">
                  <c:v>0.331561134</c:v>
                </c:pt>
                <c:pt idx="202">
                  <c:v>-0.608155605</c:v>
                </c:pt>
                <c:pt idx="203">
                  <c:v>0.636646206</c:v>
                </c:pt>
                <c:pt idx="204">
                  <c:v>1.908564811</c:v>
                </c:pt>
                <c:pt idx="205">
                  <c:v>1.459067744</c:v>
                </c:pt>
                <c:pt idx="206">
                  <c:v>0.526439382</c:v>
                </c:pt>
                <c:pt idx="207">
                  <c:v>1.441227509</c:v>
                </c:pt>
                <c:pt idx="208">
                  <c:v>0.205233242</c:v>
                </c:pt>
                <c:pt idx="209">
                  <c:v>0.482141384</c:v>
                </c:pt>
                <c:pt idx="210">
                  <c:v>0.423726366</c:v>
                </c:pt>
                <c:pt idx="211">
                  <c:v>1.157033963</c:v>
                </c:pt>
                <c:pt idx="212">
                  <c:v>0.451833666</c:v>
                </c:pt>
                <c:pt idx="213">
                  <c:v>-1.152503873</c:v>
                </c:pt>
                <c:pt idx="214">
                  <c:v>-1.21236914</c:v>
                </c:pt>
                <c:pt idx="215">
                  <c:v>1.078143504</c:v>
                </c:pt>
                <c:pt idx="216">
                  <c:v>0.264957746</c:v>
                </c:pt>
                <c:pt idx="217">
                  <c:v>-0.49742544</c:v>
                </c:pt>
                <c:pt idx="218">
                  <c:v>-1.055069323</c:v>
                </c:pt>
                <c:pt idx="219">
                  <c:v>0.431643754</c:v>
                </c:pt>
                <c:pt idx="220">
                  <c:v>1.285049899</c:v>
                </c:pt>
                <c:pt idx="221">
                  <c:v>-0.82882086</c:v>
                </c:pt>
                <c:pt idx="222">
                  <c:v>-1.103613428</c:v>
                </c:pt>
                <c:pt idx="223">
                  <c:v>1.224373911</c:v>
                </c:pt>
                <c:pt idx="224">
                  <c:v>1.377308052</c:v>
                </c:pt>
                <c:pt idx="225">
                  <c:v>-1.315171272</c:v>
                </c:pt>
                <c:pt idx="226">
                  <c:v>-1.060058029</c:v>
                </c:pt>
                <c:pt idx="227">
                  <c:v>-0.913587404</c:v>
                </c:pt>
                <c:pt idx="228">
                  <c:v>0.366730125</c:v>
                </c:pt>
                <c:pt idx="229">
                  <c:v>-0.123609451</c:v>
                </c:pt>
                <c:pt idx="230">
                  <c:v>1.37215426</c:v>
                </c:pt>
                <c:pt idx="231">
                  <c:v>-0.28980352</c:v>
                </c:pt>
                <c:pt idx="232">
                  <c:v>-2.264550282</c:v>
                </c:pt>
                <c:pt idx="233">
                  <c:v>0.152490381</c:v>
                </c:pt>
                <c:pt idx="234">
                  <c:v>0.618339615</c:v>
                </c:pt>
                <c:pt idx="235">
                  <c:v>-0.088777049</c:v>
                </c:pt>
                <c:pt idx="236">
                  <c:v>-0.329850355</c:v>
                </c:pt>
                <c:pt idx="237">
                  <c:v>-0.182992141</c:v>
                </c:pt>
                <c:pt idx="238">
                  <c:v>-0.300527837</c:v>
                </c:pt>
                <c:pt idx="239">
                  <c:v>-0.024829377</c:v>
                </c:pt>
                <c:pt idx="240">
                  <c:v>0.235246445</c:v>
                </c:pt>
                <c:pt idx="241">
                  <c:v>-0.308375556</c:v>
                </c:pt>
                <c:pt idx="242">
                  <c:v>0.291793097</c:v>
                </c:pt>
                <c:pt idx="243">
                  <c:v>0.120191722</c:v>
                </c:pt>
                <c:pt idx="244">
                  <c:v>0.195793159</c:v>
                </c:pt>
                <c:pt idx="245">
                  <c:v>0.322652279</c:v>
                </c:pt>
                <c:pt idx="246">
                  <c:v>-2.146423722</c:v>
                </c:pt>
                <c:pt idx="247">
                  <c:v>1.252570082</c:v>
                </c:pt>
                <c:pt idx="248">
                  <c:v>-0.418896125</c:v>
                </c:pt>
                <c:pt idx="249">
                  <c:v>0.523001831</c:v>
                </c:pt>
                <c:pt idx="250">
                  <c:v>-0.445918419</c:v>
                </c:pt>
                <c:pt idx="251">
                  <c:v>0.321310146</c:v>
                </c:pt>
                <c:pt idx="252">
                  <c:v>1.523890843</c:v>
                </c:pt>
                <c:pt idx="253">
                  <c:v>-1.689725555</c:v>
                </c:pt>
                <c:pt idx="254">
                  <c:v>-0.564760781</c:v>
                </c:pt>
                <c:pt idx="255">
                  <c:v>0.236313604</c:v>
                </c:pt>
                <c:pt idx="256">
                  <c:v>-0.694179157</c:v>
                </c:pt>
                <c:pt idx="257">
                  <c:v>-0.216094636</c:v>
                </c:pt>
                <c:pt idx="258">
                  <c:v>-0.276632912</c:v>
                </c:pt>
                <c:pt idx="259">
                  <c:v>-0.26443483</c:v>
                </c:pt>
                <c:pt idx="260">
                  <c:v>-0.551522241</c:v>
                </c:pt>
                <c:pt idx="261">
                  <c:v>0.597410779</c:v>
                </c:pt>
                <c:pt idx="262">
                  <c:v>2.161762361</c:v>
                </c:pt>
                <c:pt idx="263">
                  <c:v>0.030505376</c:v>
                </c:pt>
                <c:pt idx="264">
                  <c:v>-0.514453912</c:v>
                </c:pt>
                <c:pt idx="265">
                  <c:v>-1.302697929</c:v>
                </c:pt>
                <c:pt idx="266">
                  <c:v>-0.761811404</c:v>
                </c:pt>
                <c:pt idx="267">
                  <c:v>-1.305603788</c:v>
                </c:pt>
                <c:pt idx="268">
                  <c:v>-0.71110766</c:v>
                </c:pt>
                <c:pt idx="269">
                  <c:v>-0.893047423</c:v>
                </c:pt>
                <c:pt idx="270">
                  <c:v>-1.736131645</c:v>
                </c:pt>
                <c:pt idx="271">
                  <c:v>-0.147344808</c:v>
                </c:pt>
                <c:pt idx="272">
                  <c:v>0.546628379</c:v>
                </c:pt>
                <c:pt idx="273">
                  <c:v>0.57979862</c:v>
                </c:pt>
                <c:pt idx="274">
                  <c:v>0.786375347</c:v>
                </c:pt>
                <c:pt idx="275">
                  <c:v>-0.712877846</c:v>
                </c:pt>
                <c:pt idx="276">
                  <c:v>0.186357028</c:v>
                </c:pt>
                <c:pt idx="277">
                  <c:v>-0.306359838</c:v>
                </c:pt>
                <c:pt idx="278">
                  <c:v>0.181664631</c:v>
                </c:pt>
                <c:pt idx="279">
                  <c:v>-0.027576618</c:v>
                </c:pt>
                <c:pt idx="280">
                  <c:v>-0.275124034</c:v>
                </c:pt>
                <c:pt idx="281">
                  <c:v>-0.614973834</c:v>
                </c:pt>
                <c:pt idx="282">
                  <c:v>0.286451582</c:v>
                </c:pt>
                <c:pt idx="283">
                  <c:v>0.186445342</c:v>
                </c:pt>
                <c:pt idx="284">
                  <c:v>-0.526427291</c:v>
                </c:pt>
                <c:pt idx="285">
                  <c:v>-1.099273578</c:v>
                </c:pt>
                <c:pt idx="286">
                  <c:v>0.49055058</c:v>
                </c:pt>
                <c:pt idx="287">
                  <c:v>-0.787031139</c:v>
                </c:pt>
                <c:pt idx="288">
                  <c:v>-0.263846314</c:v>
                </c:pt>
                <c:pt idx="289">
                  <c:v>-2.259456103</c:v>
                </c:pt>
                <c:pt idx="290">
                  <c:v>-0.642244251</c:v>
                </c:pt>
                <c:pt idx="291">
                  <c:v>-0.609102857</c:v>
                </c:pt>
                <c:pt idx="292">
                  <c:v>1.536351443</c:v>
                </c:pt>
                <c:pt idx="293">
                  <c:v>-0.908115429</c:v>
                </c:pt>
                <c:pt idx="294">
                  <c:v>-0.605086116</c:v>
                </c:pt>
                <c:pt idx="295">
                  <c:v>0.207237231</c:v>
                </c:pt>
                <c:pt idx="296">
                  <c:v>0.555515882</c:v>
                </c:pt>
                <c:pt idx="297">
                  <c:v>0.487175683</c:v>
                </c:pt>
                <c:pt idx="298">
                  <c:v>-1.300565572</c:v>
                </c:pt>
                <c:pt idx="299">
                  <c:v>-0.407563881</c:v>
                </c:pt>
                <c:pt idx="300">
                  <c:v>0.783106498</c:v>
                </c:pt>
                <c:pt idx="301">
                  <c:v>0.71896372</c:v>
                </c:pt>
                <c:pt idx="302">
                  <c:v>-0.11718114</c:v>
                </c:pt>
                <c:pt idx="303">
                  <c:v>0.169420114</c:v>
                </c:pt>
                <c:pt idx="304">
                  <c:v>-0.041681312</c:v>
                </c:pt>
                <c:pt idx="305">
                  <c:v>-1.086205903</c:v>
                </c:pt>
                <c:pt idx="306">
                  <c:v>-0.183312598</c:v>
                </c:pt>
                <c:pt idx="307">
                  <c:v>-0.609441722</c:v>
                </c:pt>
                <c:pt idx="308">
                  <c:v>-0.958527226</c:v>
                </c:pt>
                <c:pt idx="309">
                  <c:v>-0.24307085</c:v>
                </c:pt>
                <c:pt idx="310">
                  <c:v>-0.385155588</c:v>
                </c:pt>
                <c:pt idx="311">
                  <c:v>0.222643188</c:v>
                </c:pt>
                <c:pt idx="312">
                  <c:v>-0.029843873</c:v>
                </c:pt>
                <c:pt idx="313">
                  <c:v>0.122545671</c:v>
                </c:pt>
                <c:pt idx="314">
                  <c:v>2.559858008</c:v>
                </c:pt>
                <c:pt idx="315">
                  <c:v>-0.110964626</c:v>
                </c:pt>
                <c:pt idx="316">
                  <c:v>-1.237792584</c:v>
                </c:pt>
                <c:pt idx="317">
                  <c:v>-2.26691405</c:v>
                </c:pt>
                <c:pt idx="318">
                  <c:v>0.14591276</c:v>
                </c:pt>
                <c:pt idx="319">
                  <c:v>-0.09451639</c:v>
                </c:pt>
                <c:pt idx="320">
                  <c:v>4.286479677</c:v>
                </c:pt>
                <c:pt idx="321">
                  <c:v>-0.638993621</c:v>
                </c:pt>
                <c:pt idx="322">
                  <c:v>-0.455252454</c:v>
                </c:pt>
                <c:pt idx="323">
                  <c:v>-0.594314059</c:v>
                </c:pt>
                <c:pt idx="324">
                  <c:v>-2.462982085</c:v>
                </c:pt>
                <c:pt idx="325">
                  <c:v>1.792366907</c:v>
                </c:pt>
                <c:pt idx="326">
                  <c:v>-2.127680531</c:v>
                </c:pt>
                <c:pt idx="327">
                  <c:v>0.103831725</c:v>
                </c:pt>
                <c:pt idx="328">
                  <c:v>2.625363888</c:v>
                </c:pt>
                <c:pt idx="329">
                  <c:v>-0.062964659</c:v>
                </c:pt>
                <c:pt idx="330">
                  <c:v>-0.72751385</c:v>
                </c:pt>
                <c:pt idx="331">
                  <c:v>0.419773229</c:v>
                </c:pt>
                <c:pt idx="332">
                  <c:v>0.315979053</c:v>
                </c:pt>
                <c:pt idx="333">
                  <c:v>0.40282824</c:v>
                </c:pt>
                <c:pt idx="334">
                  <c:v>-0.207719174</c:v>
                </c:pt>
                <c:pt idx="335">
                  <c:v>0.148128621</c:v>
                </c:pt>
                <c:pt idx="336">
                  <c:v>-0.499563132</c:v>
                </c:pt>
                <c:pt idx="337">
                  <c:v>0.189337678</c:v>
                </c:pt>
                <c:pt idx="338">
                  <c:v>-0.156381844</c:v>
                </c:pt>
                <c:pt idx="339">
                  <c:v>0.374153799</c:v>
                </c:pt>
                <c:pt idx="340">
                  <c:v>-0.18585399</c:v>
                </c:pt>
                <c:pt idx="341">
                  <c:v>0.181584391</c:v>
                </c:pt>
                <c:pt idx="342">
                  <c:v>1.139864905</c:v>
                </c:pt>
                <c:pt idx="343">
                  <c:v>-1.246103148</c:v>
                </c:pt>
                <c:pt idx="344">
                  <c:v>-0.433515362</c:v>
                </c:pt>
                <c:pt idx="345">
                  <c:v>0.584805619</c:v>
                </c:pt>
                <c:pt idx="346">
                  <c:v>-0.81561777</c:v>
                </c:pt>
                <c:pt idx="347">
                  <c:v>0.750165977</c:v>
                </c:pt>
                <c:pt idx="348">
                  <c:v>-0.617404588</c:v>
                </c:pt>
                <c:pt idx="349">
                  <c:v>0.398222275</c:v>
                </c:pt>
                <c:pt idx="350">
                  <c:v>0.541978833</c:v>
                </c:pt>
                <c:pt idx="351">
                  <c:v>0.386474043</c:v>
                </c:pt>
                <c:pt idx="352">
                  <c:v>-0.019216128</c:v>
                </c:pt>
                <c:pt idx="353">
                  <c:v>-0.91921298</c:v>
                </c:pt>
                <c:pt idx="354">
                  <c:v>0.595213431</c:v>
                </c:pt>
                <c:pt idx="355">
                  <c:v>-0.432505208</c:v>
                </c:pt>
                <c:pt idx="356">
                  <c:v>-0.363619309</c:v>
                </c:pt>
                <c:pt idx="357">
                  <c:v>-0.466289549</c:v>
                </c:pt>
                <c:pt idx="358">
                  <c:v>0.139231346</c:v>
                </c:pt>
                <c:pt idx="359">
                  <c:v>0.533270925</c:v>
                </c:pt>
                <c:pt idx="360">
                  <c:v>1.633175883</c:v>
                </c:pt>
                <c:pt idx="361">
                  <c:v>-0.78542712</c:v>
                </c:pt>
                <c:pt idx="362">
                  <c:v>-0.324119273</c:v>
                </c:pt>
                <c:pt idx="363">
                  <c:v>0.478169191</c:v>
                </c:pt>
                <c:pt idx="364">
                  <c:v>-0.309812961</c:v>
                </c:pt>
                <c:pt idx="365">
                  <c:v>-1.264265817</c:v>
                </c:pt>
                <c:pt idx="366">
                  <c:v>0.107202145</c:v>
                </c:pt>
                <c:pt idx="367">
                  <c:v>-1.090795722</c:v>
                </c:pt>
                <c:pt idx="368">
                  <c:v>-0.142803344</c:v>
                </c:pt>
                <c:pt idx="369">
                  <c:v>0.129284777</c:v>
                </c:pt>
                <c:pt idx="370">
                  <c:v>0.120629212</c:v>
                </c:pt>
                <c:pt idx="371">
                  <c:v>-0.02122385</c:v>
                </c:pt>
                <c:pt idx="372">
                  <c:v>0.03944524</c:v>
                </c:pt>
                <c:pt idx="373">
                  <c:v>-0.401156271</c:v>
                </c:pt>
                <c:pt idx="374">
                  <c:v>0.741331133</c:v>
                </c:pt>
                <c:pt idx="375">
                  <c:v>-0.984728233</c:v>
                </c:pt>
                <c:pt idx="376">
                  <c:v>0.15948701</c:v>
                </c:pt>
                <c:pt idx="377">
                  <c:v>0.431808972</c:v>
                </c:pt>
                <c:pt idx="378">
                  <c:v>-0.703239874</c:v>
                </c:pt>
                <c:pt idx="379">
                  <c:v>0.527024857</c:v>
                </c:pt>
                <c:pt idx="380">
                  <c:v>0.314514461</c:v>
                </c:pt>
                <c:pt idx="381">
                  <c:v>-1.0329742</c:v>
                </c:pt>
                <c:pt idx="382">
                  <c:v>0.382133338</c:v>
                </c:pt>
                <c:pt idx="383">
                  <c:v>2.812014825</c:v>
                </c:pt>
                <c:pt idx="384">
                  <c:v>0.812368357</c:v>
                </c:pt>
                <c:pt idx="385">
                  <c:v>-0.320494928</c:v>
                </c:pt>
                <c:pt idx="386">
                  <c:v>-1.237665665</c:v>
                </c:pt>
                <c:pt idx="387">
                  <c:v>0.884200372</c:v>
                </c:pt>
                <c:pt idx="388">
                  <c:v>-1.06027285</c:v>
                </c:pt>
                <c:pt idx="389">
                  <c:v>-0.539359122</c:v>
                </c:pt>
                <c:pt idx="390">
                  <c:v>-0.98620019</c:v>
                </c:pt>
                <c:pt idx="391">
                  <c:v>2.763745286</c:v>
                </c:pt>
              </c:strCache>
            </c:strRef>
          </c:xVal>
          <c:yVal>
            <c:numRef>
              <c:f>Sheet1!$B$2:$B$393</c:f>
              <c:numCache>
                <c:formatCode>General</c:formatCode>
                <c:ptCount val="392"/>
                <c:pt idx="0">
                  <c:v>4.9000000000000004</c:v>
                </c:pt>
                <c:pt idx="1">
                  <c:v>7.7</c:v>
                </c:pt>
                <c:pt idx="2">
                  <c:v>3.4</c:v>
                </c:pt>
                <c:pt idx="3">
                  <c:v>2.2999999999999998</c:v>
                </c:pt>
                <c:pt idx="4">
                  <c:v>7.1</c:v>
                </c:pt>
                <c:pt idx="5">
                  <c:v>5.2</c:v>
                </c:pt>
                <c:pt idx="6">
                  <c:v>4.9000000000000004</c:v>
                </c:pt>
                <c:pt idx="7">
                  <c:v>5.2</c:v>
                </c:pt>
                <c:pt idx="8">
                  <c:v>6.2</c:v>
                </c:pt>
                <c:pt idx="9">
                  <c:v>6.3</c:v>
                </c:pt>
                <c:pt idx="10">
                  <c:v>3.7</c:v>
                </c:pt>
                <c:pt idx="11">
                  <c:v>3.6</c:v>
                </c:pt>
                <c:pt idx="12">
                  <c:v>7.1</c:v>
                </c:pt>
                <c:pt idx="13">
                  <c:v>3.8</c:v>
                </c:pt>
                <c:pt idx="14">
                  <c:v>3.7</c:v>
                </c:pt>
                <c:pt idx="15">
                  <c:v>5.6</c:v>
                </c:pt>
                <c:pt idx="16">
                  <c:v>11.1</c:v>
                </c:pt>
                <c:pt idx="17">
                  <c:v>2.9</c:v>
                </c:pt>
                <c:pt idx="18">
                  <c:v>2.9</c:v>
                </c:pt>
                <c:pt idx="19">
                  <c:v>4.2</c:v>
                </c:pt>
                <c:pt idx="20">
                  <c:v>8.3000000000000007</c:v>
                </c:pt>
                <c:pt idx="21">
                  <c:v>6.5</c:v>
                </c:pt>
                <c:pt idx="22">
                  <c:v>3.2</c:v>
                </c:pt>
                <c:pt idx="23">
                  <c:v>6.3</c:v>
                </c:pt>
                <c:pt idx="24">
                  <c:v>9.1</c:v>
                </c:pt>
                <c:pt idx="25">
                  <c:v>3.9</c:v>
                </c:pt>
                <c:pt idx="26">
                  <c:v>4.8</c:v>
                </c:pt>
                <c:pt idx="27">
                  <c:v>7.7</c:v>
                </c:pt>
                <c:pt idx="28">
                  <c:v>3.7</c:v>
                </c:pt>
                <c:pt idx="29">
                  <c:v>4.2</c:v>
                </c:pt>
                <c:pt idx="30">
                  <c:v>6.1</c:v>
                </c:pt>
                <c:pt idx="31">
                  <c:v>3.7</c:v>
                </c:pt>
                <c:pt idx="32">
                  <c:v>7.1</c:v>
                </c:pt>
                <c:pt idx="33">
                  <c:v>7.7</c:v>
                </c:pt>
                <c:pt idx="34">
                  <c:v>6.7</c:v>
                </c:pt>
                <c:pt idx="35">
                  <c:v>3.8</c:v>
                </c:pt>
                <c:pt idx="36">
                  <c:v>8.3000000000000007</c:v>
                </c:pt>
                <c:pt idx="37">
                  <c:v>5.7</c:v>
                </c:pt>
                <c:pt idx="38">
                  <c:v>4.7</c:v>
                </c:pt>
                <c:pt idx="39">
                  <c:v>2.9</c:v>
                </c:pt>
                <c:pt idx="40">
                  <c:v>5</c:v>
                </c:pt>
                <c:pt idx="41">
                  <c:v>3.6</c:v>
                </c:pt>
                <c:pt idx="42">
                  <c:v>3</c:v>
                </c:pt>
                <c:pt idx="43">
                  <c:v>5.2</c:v>
                </c:pt>
                <c:pt idx="44">
                  <c:v>3.3</c:v>
                </c:pt>
                <c:pt idx="45">
                  <c:v>7.7</c:v>
                </c:pt>
                <c:pt idx="46">
                  <c:v>4.8</c:v>
                </c:pt>
                <c:pt idx="47">
                  <c:v>4.5</c:v>
                </c:pt>
                <c:pt idx="48">
                  <c:v>5</c:v>
                </c:pt>
                <c:pt idx="49">
                  <c:v>2.7</c:v>
                </c:pt>
                <c:pt idx="50">
                  <c:v>5.9</c:v>
                </c:pt>
                <c:pt idx="51">
                  <c:v>4.3</c:v>
                </c:pt>
                <c:pt idx="52">
                  <c:v>6.3</c:v>
                </c:pt>
                <c:pt idx="53">
                  <c:v>3.2</c:v>
                </c:pt>
                <c:pt idx="54">
                  <c:v>6.5</c:v>
                </c:pt>
                <c:pt idx="55">
                  <c:v>6.5</c:v>
                </c:pt>
                <c:pt idx="56">
                  <c:v>3.7</c:v>
                </c:pt>
                <c:pt idx="57">
                  <c:v>5</c:v>
                </c:pt>
                <c:pt idx="58">
                  <c:v>5.6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4.2</c:v>
                </c:pt>
                <c:pt idx="63">
                  <c:v>3.8</c:v>
                </c:pt>
                <c:pt idx="64">
                  <c:v>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3.7</c:v>
                </c:pt>
                <c:pt idx="68">
                  <c:v>2.9</c:v>
                </c:pt>
                <c:pt idx="69">
                  <c:v>4.2</c:v>
                </c:pt>
                <c:pt idx="70">
                  <c:v>8.3000000000000007</c:v>
                </c:pt>
                <c:pt idx="71">
                  <c:v>5.9</c:v>
                </c:pt>
                <c:pt idx="72">
                  <c:v>5.7</c:v>
                </c:pt>
                <c:pt idx="73">
                  <c:v>2.5</c:v>
                </c:pt>
                <c:pt idx="74">
                  <c:v>5.6</c:v>
                </c:pt>
                <c:pt idx="75">
                  <c:v>4.8</c:v>
                </c:pt>
                <c:pt idx="76">
                  <c:v>7.1</c:v>
                </c:pt>
                <c:pt idx="77">
                  <c:v>6.3</c:v>
                </c:pt>
                <c:pt idx="78">
                  <c:v>5</c:v>
                </c:pt>
                <c:pt idx="79">
                  <c:v>3.7</c:v>
                </c:pt>
                <c:pt idx="80">
                  <c:v>4.0999999999999996</c:v>
                </c:pt>
                <c:pt idx="81">
                  <c:v>3</c:v>
                </c:pt>
                <c:pt idx="82">
                  <c:v>3.8</c:v>
                </c:pt>
                <c:pt idx="83">
                  <c:v>4.4000000000000004</c:v>
                </c:pt>
                <c:pt idx="84">
                  <c:v>7.7</c:v>
                </c:pt>
                <c:pt idx="85">
                  <c:v>7.1</c:v>
                </c:pt>
                <c:pt idx="86">
                  <c:v>3.8</c:v>
                </c:pt>
                <c:pt idx="87">
                  <c:v>6.7</c:v>
                </c:pt>
                <c:pt idx="88">
                  <c:v>6.3</c:v>
                </c:pt>
                <c:pt idx="89">
                  <c:v>2.9</c:v>
                </c:pt>
                <c:pt idx="90">
                  <c:v>4.8</c:v>
                </c:pt>
                <c:pt idx="91">
                  <c:v>4</c:v>
                </c:pt>
                <c:pt idx="92">
                  <c:v>4.3</c:v>
                </c:pt>
                <c:pt idx="93">
                  <c:v>3.1</c:v>
                </c:pt>
                <c:pt idx="94">
                  <c:v>7.7</c:v>
                </c:pt>
                <c:pt idx="95">
                  <c:v>2.9</c:v>
                </c:pt>
                <c:pt idx="96">
                  <c:v>3.1</c:v>
                </c:pt>
                <c:pt idx="97">
                  <c:v>3.6</c:v>
                </c:pt>
                <c:pt idx="98">
                  <c:v>5.3</c:v>
                </c:pt>
                <c:pt idx="99">
                  <c:v>5</c:v>
                </c:pt>
                <c:pt idx="100">
                  <c:v>7.7</c:v>
                </c:pt>
                <c:pt idx="101">
                  <c:v>3.4</c:v>
                </c:pt>
                <c:pt idx="102">
                  <c:v>3.4</c:v>
                </c:pt>
                <c:pt idx="103">
                  <c:v>5.3</c:v>
                </c:pt>
                <c:pt idx="104">
                  <c:v>3.4</c:v>
                </c:pt>
                <c:pt idx="105">
                  <c:v>7.1</c:v>
                </c:pt>
                <c:pt idx="106">
                  <c:v>3.8</c:v>
                </c:pt>
                <c:pt idx="107">
                  <c:v>3.1</c:v>
                </c:pt>
                <c:pt idx="108">
                  <c:v>6.7</c:v>
                </c:pt>
                <c:pt idx="109">
                  <c:v>3.5</c:v>
                </c:pt>
                <c:pt idx="110">
                  <c:v>5.4</c:v>
                </c:pt>
                <c:pt idx="111">
                  <c:v>4.2</c:v>
                </c:pt>
                <c:pt idx="112">
                  <c:v>4.7</c:v>
                </c:pt>
                <c:pt idx="113">
                  <c:v>7.7</c:v>
                </c:pt>
                <c:pt idx="114">
                  <c:v>3.8</c:v>
                </c:pt>
                <c:pt idx="115">
                  <c:v>3.5</c:v>
                </c:pt>
                <c:pt idx="116">
                  <c:v>8.3000000000000007</c:v>
                </c:pt>
                <c:pt idx="117">
                  <c:v>2.8</c:v>
                </c:pt>
                <c:pt idx="118">
                  <c:v>2.6</c:v>
                </c:pt>
                <c:pt idx="119">
                  <c:v>4.9000000000000004</c:v>
                </c:pt>
                <c:pt idx="120">
                  <c:v>2.8</c:v>
                </c:pt>
                <c:pt idx="121">
                  <c:v>5.3</c:v>
                </c:pt>
                <c:pt idx="122">
                  <c:v>7.1</c:v>
                </c:pt>
                <c:pt idx="123">
                  <c:v>6.3</c:v>
                </c:pt>
                <c:pt idx="124">
                  <c:v>5</c:v>
                </c:pt>
                <c:pt idx="125">
                  <c:v>3.2</c:v>
                </c:pt>
                <c:pt idx="126">
                  <c:v>4.2</c:v>
                </c:pt>
                <c:pt idx="127">
                  <c:v>3</c:v>
                </c:pt>
                <c:pt idx="128">
                  <c:v>2.6</c:v>
                </c:pt>
                <c:pt idx="129">
                  <c:v>10</c:v>
                </c:pt>
                <c:pt idx="130">
                  <c:v>7.7</c:v>
                </c:pt>
                <c:pt idx="131">
                  <c:v>6.7</c:v>
                </c:pt>
                <c:pt idx="132">
                  <c:v>5</c:v>
                </c:pt>
                <c:pt idx="133">
                  <c:v>5.7</c:v>
                </c:pt>
                <c:pt idx="134">
                  <c:v>3.3</c:v>
                </c:pt>
                <c:pt idx="135">
                  <c:v>4.5</c:v>
                </c:pt>
                <c:pt idx="136">
                  <c:v>3.1</c:v>
                </c:pt>
                <c:pt idx="137">
                  <c:v>6.3</c:v>
                </c:pt>
                <c:pt idx="138">
                  <c:v>3.3</c:v>
                </c:pt>
                <c:pt idx="139">
                  <c:v>3.6</c:v>
                </c:pt>
                <c:pt idx="140">
                  <c:v>6.7</c:v>
                </c:pt>
                <c:pt idx="141">
                  <c:v>4.0999999999999996</c:v>
                </c:pt>
                <c:pt idx="142">
                  <c:v>4.9000000000000004</c:v>
                </c:pt>
                <c:pt idx="143">
                  <c:v>6.7</c:v>
                </c:pt>
                <c:pt idx="144">
                  <c:v>6.3</c:v>
                </c:pt>
                <c:pt idx="145">
                  <c:v>3.6</c:v>
                </c:pt>
                <c:pt idx="146">
                  <c:v>4</c:v>
                </c:pt>
                <c:pt idx="147">
                  <c:v>3.6</c:v>
                </c:pt>
                <c:pt idx="148">
                  <c:v>2.8</c:v>
                </c:pt>
                <c:pt idx="149">
                  <c:v>5.6</c:v>
                </c:pt>
                <c:pt idx="150">
                  <c:v>5.3</c:v>
                </c:pt>
                <c:pt idx="151">
                  <c:v>2.7</c:v>
                </c:pt>
                <c:pt idx="152">
                  <c:v>4.0999999999999996</c:v>
                </c:pt>
                <c:pt idx="153">
                  <c:v>7.1</c:v>
                </c:pt>
                <c:pt idx="154">
                  <c:v>3</c:v>
                </c:pt>
                <c:pt idx="155">
                  <c:v>3.6</c:v>
                </c:pt>
                <c:pt idx="156">
                  <c:v>3.3</c:v>
                </c:pt>
                <c:pt idx="157">
                  <c:v>2.9</c:v>
                </c:pt>
                <c:pt idx="158">
                  <c:v>5</c:v>
                </c:pt>
                <c:pt idx="159">
                  <c:v>5.6</c:v>
                </c:pt>
                <c:pt idx="160">
                  <c:v>2.7</c:v>
                </c:pt>
                <c:pt idx="161">
                  <c:v>3.1</c:v>
                </c:pt>
                <c:pt idx="162">
                  <c:v>3.1</c:v>
                </c:pt>
                <c:pt idx="163">
                  <c:v>5</c:v>
                </c:pt>
                <c:pt idx="164">
                  <c:v>3.2</c:v>
                </c:pt>
                <c:pt idx="165">
                  <c:v>3.3</c:v>
                </c:pt>
                <c:pt idx="166">
                  <c:v>6.5</c:v>
                </c:pt>
                <c:pt idx="167">
                  <c:v>2.9</c:v>
                </c:pt>
                <c:pt idx="168">
                  <c:v>3.8</c:v>
                </c:pt>
                <c:pt idx="169">
                  <c:v>2.1</c:v>
                </c:pt>
                <c:pt idx="170">
                  <c:v>7.7</c:v>
                </c:pt>
                <c:pt idx="171">
                  <c:v>5.2</c:v>
                </c:pt>
                <c:pt idx="172">
                  <c:v>4.8</c:v>
                </c:pt>
                <c:pt idx="173">
                  <c:v>3.3</c:v>
                </c:pt>
                <c:pt idx="174">
                  <c:v>4.5</c:v>
                </c:pt>
                <c:pt idx="175">
                  <c:v>7.1</c:v>
                </c:pt>
                <c:pt idx="176">
                  <c:v>3.3</c:v>
                </c:pt>
                <c:pt idx="177">
                  <c:v>2.7</c:v>
                </c:pt>
                <c:pt idx="178">
                  <c:v>7.7</c:v>
                </c:pt>
                <c:pt idx="179">
                  <c:v>5.7</c:v>
                </c:pt>
                <c:pt idx="180">
                  <c:v>5.0999999999999996</c:v>
                </c:pt>
                <c:pt idx="181">
                  <c:v>7.7</c:v>
                </c:pt>
                <c:pt idx="182">
                  <c:v>4.7</c:v>
                </c:pt>
                <c:pt idx="183">
                  <c:v>3.4</c:v>
                </c:pt>
                <c:pt idx="184">
                  <c:v>5.6</c:v>
                </c:pt>
                <c:pt idx="185">
                  <c:v>2.9</c:v>
                </c:pt>
                <c:pt idx="186">
                  <c:v>4.2</c:v>
                </c:pt>
                <c:pt idx="187">
                  <c:v>3.4</c:v>
                </c:pt>
                <c:pt idx="188">
                  <c:v>3.6</c:v>
                </c:pt>
                <c:pt idx="189">
                  <c:v>4.3</c:v>
                </c:pt>
                <c:pt idx="190">
                  <c:v>8.3000000000000007</c:v>
                </c:pt>
                <c:pt idx="191">
                  <c:v>5.6</c:v>
                </c:pt>
                <c:pt idx="192">
                  <c:v>2.8</c:v>
                </c:pt>
                <c:pt idx="193">
                  <c:v>4</c:v>
                </c:pt>
                <c:pt idx="194">
                  <c:v>5.6</c:v>
                </c:pt>
                <c:pt idx="195">
                  <c:v>5.6</c:v>
                </c:pt>
                <c:pt idx="196">
                  <c:v>3.6</c:v>
                </c:pt>
                <c:pt idx="197">
                  <c:v>5.9</c:v>
                </c:pt>
                <c:pt idx="198">
                  <c:v>5.6</c:v>
                </c:pt>
                <c:pt idx="199">
                  <c:v>7.7</c:v>
                </c:pt>
                <c:pt idx="200">
                  <c:v>4.5</c:v>
                </c:pt>
                <c:pt idx="201">
                  <c:v>4.2</c:v>
                </c:pt>
                <c:pt idx="202">
                  <c:v>3.7</c:v>
                </c:pt>
                <c:pt idx="203">
                  <c:v>5.3</c:v>
                </c:pt>
                <c:pt idx="204">
                  <c:v>4</c:v>
                </c:pt>
                <c:pt idx="205">
                  <c:v>6.3</c:v>
                </c:pt>
                <c:pt idx="206">
                  <c:v>3.1</c:v>
                </c:pt>
                <c:pt idx="207">
                  <c:v>2.6</c:v>
                </c:pt>
                <c:pt idx="208">
                  <c:v>7.7</c:v>
                </c:pt>
                <c:pt idx="209">
                  <c:v>4</c:v>
                </c:pt>
                <c:pt idx="210">
                  <c:v>2.7</c:v>
                </c:pt>
                <c:pt idx="211">
                  <c:v>3.1</c:v>
                </c:pt>
                <c:pt idx="212">
                  <c:v>6.7</c:v>
                </c:pt>
                <c:pt idx="213">
                  <c:v>4</c:v>
                </c:pt>
                <c:pt idx="214">
                  <c:v>4.3</c:v>
                </c:pt>
                <c:pt idx="215">
                  <c:v>6.1</c:v>
                </c:pt>
                <c:pt idx="216">
                  <c:v>5.6</c:v>
                </c:pt>
                <c:pt idx="217">
                  <c:v>5.7</c:v>
                </c:pt>
                <c:pt idx="218">
                  <c:v>3.7</c:v>
                </c:pt>
                <c:pt idx="219">
                  <c:v>3</c:v>
                </c:pt>
                <c:pt idx="220">
                  <c:v>3.6</c:v>
                </c:pt>
                <c:pt idx="221">
                  <c:v>2.7</c:v>
                </c:pt>
                <c:pt idx="222">
                  <c:v>5.7</c:v>
                </c:pt>
                <c:pt idx="223">
                  <c:v>5.6</c:v>
                </c:pt>
                <c:pt idx="224">
                  <c:v>5.6</c:v>
                </c:pt>
                <c:pt idx="225">
                  <c:v>4</c:v>
                </c:pt>
                <c:pt idx="226">
                  <c:v>6.9</c:v>
                </c:pt>
                <c:pt idx="227">
                  <c:v>5.3</c:v>
                </c:pt>
                <c:pt idx="228">
                  <c:v>3.9</c:v>
                </c:pt>
                <c:pt idx="229">
                  <c:v>3.6</c:v>
                </c:pt>
                <c:pt idx="230">
                  <c:v>7.7</c:v>
                </c:pt>
                <c:pt idx="231">
                  <c:v>5.3</c:v>
                </c:pt>
                <c:pt idx="232">
                  <c:v>4.0999999999999996</c:v>
                </c:pt>
                <c:pt idx="233">
                  <c:v>7.1</c:v>
                </c:pt>
                <c:pt idx="234">
                  <c:v>3.2</c:v>
                </c:pt>
                <c:pt idx="235">
                  <c:v>4.5</c:v>
                </c:pt>
                <c:pt idx="236">
                  <c:v>5.3</c:v>
                </c:pt>
                <c:pt idx="237">
                  <c:v>6.7</c:v>
                </c:pt>
                <c:pt idx="238">
                  <c:v>4.5</c:v>
                </c:pt>
                <c:pt idx="239">
                  <c:v>4.2</c:v>
                </c:pt>
                <c:pt idx="240">
                  <c:v>7.1</c:v>
                </c:pt>
                <c:pt idx="241">
                  <c:v>4.2</c:v>
                </c:pt>
                <c:pt idx="242">
                  <c:v>3</c:v>
                </c:pt>
                <c:pt idx="243">
                  <c:v>3.8</c:v>
                </c:pt>
                <c:pt idx="244">
                  <c:v>6.3</c:v>
                </c:pt>
                <c:pt idx="245">
                  <c:v>7.7</c:v>
                </c:pt>
                <c:pt idx="246">
                  <c:v>3.8</c:v>
                </c:pt>
                <c:pt idx="247">
                  <c:v>4.3</c:v>
                </c:pt>
                <c:pt idx="248">
                  <c:v>3.8</c:v>
                </c:pt>
                <c:pt idx="249">
                  <c:v>4.2</c:v>
                </c:pt>
                <c:pt idx="250">
                  <c:v>6.7</c:v>
                </c:pt>
                <c:pt idx="251">
                  <c:v>2.8</c:v>
                </c:pt>
                <c:pt idx="252">
                  <c:v>3.8</c:v>
                </c:pt>
                <c:pt idx="253">
                  <c:v>5.3</c:v>
                </c:pt>
                <c:pt idx="254">
                  <c:v>4</c:v>
                </c:pt>
                <c:pt idx="255">
                  <c:v>5.9</c:v>
                </c:pt>
                <c:pt idx="256">
                  <c:v>2.2000000000000002</c:v>
                </c:pt>
                <c:pt idx="257">
                  <c:v>3.9</c:v>
                </c:pt>
                <c:pt idx="258">
                  <c:v>3.1</c:v>
                </c:pt>
                <c:pt idx="259">
                  <c:v>8.3000000000000007</c:v>
                </c:pt>
                <c:pt idx="260">
                  <c:v>3.6</c:v>
                </c:pt>
                <c:pt idx="261">
                  <c:v>2.8</c:v>
                </c:pt>
                <c:pt idx="262">
                  <c:v>4.3</c:v>
                </c:pt>
                <c:pt idx="263">
                  <c:v>3.2</c:v>
                </c:pt>
                <c:pt idx="264">
                  <c:v>3.1</c:v>
                </c:pt>
                <c:pt idx="265">
                  <c:v>6.7</c:v>
                </c:pt>
                <c:pt idx="266">
                  <c:v>7.1</c:v>
                </c:pt>
                <c:pt idx="267">
                  <c:v>5</c:v>
                </c:pt>
                <c:pt idx="268">
                  <c:v>7.1</c:v>
                </c:pt>
                <c:pt idx="269">
                  <c:v>3</c:v>
                </c:pt>
                <c:pt idx="270">
                  <c:v>2.6</c:v>
                </c:pt>
                <c:pt idx="271">
                  <c:v>5.7</c:v>
                </c:pt>
                <c:pt idx="272">
                  <c:v>5.3</c:v>
                </c:pt>
                <c:pt idx="273">
                  <c:v>3.3</c:v>
                </c:pt>
                <c:pt idx="274">
                  <c:v>4.5</c:v>
                </c:pt>
                <c:pt idx="275">
                  <c:v>6.5</c:v>
                </c:pt>
                <c:pt idx="276">
                  <c:v>5.5</c:v>
                </c:pt>
                <c:pt idx="277">
                  <c:v>2.8</c:v>
                </c:pt>
                <c:pt idx="278">
                  <c:v>3.3</c:v>
                </c:pt>
                <c:pt idx="279">
                  <c:v>4.3</c:v>
                </c:pt>
                <c:pt idx="280">
                  <c:v>6.7</c:v>
                </c:pt>
                <c:pt idx="281">
                  <c:v>4.8</c:v>
                </c:pt>
                <c:pt idx="282">
                  <c:v>3.9</c:v>
                </c:pt>
                <c:pt idx="283">
                  <c:v>7.7</c:v>
                </c:pt>
                <c:pt idx="284">
                  <c:v>4.2</c:v>
                </c:pt>
                <c:pt idx="285">
                  <c:v>3.8</c:v>
                </c:pt>
                <c:pt idx="286">
                  <c:v>3.8</c:v>
                </c:pt>
                <c:pt idx="287">
                  <c:v>4.2</c:v>
                </c:pt>
                <c:pt idx="288">
                  <c:v>5.9</c:v>
                </c:pt>
                <c:pt idx="289">
                  <c:v>6.7</c:v>
                </c:pt>
                <c:pt idx="290">
                  <c:v>3.8</c:v>
                </c:pt>
                <c:pt idx="291">
                  <c:v>2.2999999999999998</c:v>
                </c:pt>
                <c:pt idx="292">
                  <c:v>6.7</c:v>
                </c:pt>
                <c:pt idx="293">
                  <c:v>4.5</c:v>
                </c:pt>
                <c:pt idx="294">
                  <c:v>2.8</c:v>
                </c:pt>
                <c:pt idx="295">
                  <c:v>9.1</c:v>
                </c:pt>
                <c:pt idx="296">
                  <c:v>3.1</c:v>
                </c:pt>
                <c:pt idx="297">
                  <c:v>3.4</c:v>
                </c:pt>
                <c:pt idx="298">
                  <c:v>4.3</c:v>
                </c:pt>
                <c:pt idx="299">
                  <c:v>4.3</c:v>
                </c:pt>
                <c:pt idx="300">
                  <c:v>9.1</c:v>
                </c:pt>
                <c:pt idx="301">
                  <c:v>7.1</c:v>
                </c:pt>
                <c:pt idx="302">
                  <c:v>2.8</c:v>
                </c:pt>
                <c:pt idx="303">
                  <c:v>10</c:v>
                </c:pt>
                <c:pt idx="304">
                  <c:v>2.8</c:v>
                </c:pt>
                <c:pt idx="305">
                  <c:v>3.4</c:v>
                </c:pt>
                <c:pt idx="306">
                  <c:v>3.7</c:v>
                </c:pt>
                <c:pt idx="307">
                  <c:v>3.1</c:v>
                </c:pt>
                <c:pt idx="308">
                  <c:v>3.6</c:v>
                </c:pt>
                <c:pt idx="309">
                  <c:v>5</c:v>
                </c:pt>
                <c:pt idx="310">
                  <c:v>3.7</c:v>
                </c:pt>
                <c:pt idx="311">
                  <c:v>3.2</c:v>
                </c:pt>
                <c:pt idx="312">
                  <c:v>5.4</c:v>
                </c:pt>
                <c:pt idx="313">
                  <c:v>7.1</c:v>
                </c:pt>
                <c:pt idx="314">
                  <c:v>5.9</c:v>
                </c:pt>
                <c:pt idx="315">
                  <c:v>4.2</c:v>
                </c:pt>
                <c:pt idx="316">
                  <c:v>5.6</c:v>
                </c:pt>
                <c:pt idx="317">
                  <c:v>3.1</c:v>
                </c:pt>
                <c:pt idx="318">
                  <c:v>4</c:v>
                </c:pt>
                <c:pt idx="319">
                  <c:v>2.9</c:v>
                </c:pt>
                <c:pt idx="320">
                  <c:v>7.1</c:v>
                </c:pt>
                <c:pt idx="321">
                  <c:v>5.3</c:v>
                </c:pt>
                <c:pt idx="322">
                  <c:v>4.3</c:v>
                </c:pt>
                <c:pt idx="323">
                  <c:v>3.8</c:v>
                </c:pt>
                <c:pt idx="324">
                  <c:v>6.3</c:v>
                </c:pt>
                <c:pt idx="325">
                  <c:v>4.8</c:v>
                </c:pt>
                <c:pt idx="326">
                  <c:v>3.4</c:v>
                </c:pt>
                <c:pt idx="327">
                  <c:v>7.1</c:v>
                </c:pt>
                <c:pt idx="328">
                  <c:v>2.2999999999999998</c:v>
                </c:pt>
                <c:pt idx="329">
                  <c:v>4.5</c:v>
                </c:pt>
                <c:pt idx="330">
                  <c:v>3.2</c:v>
                </c:pt>
                <c:pt idx="331">
                  <c:v>5.2</c:v>
                </c:pt>
                <c:pt idx="332">
                  <c:v>3.2</c:v>
                </c:pt>
                <c:pt idx="333">
                  <c:v>5.6</c:v>
                </c:pt>
                <c:pt idx="334">
                  <c:v>5.5</c:v>
                </c:pt>
                <c:pt idx="335">
                  <c:v>7.7</c:v>
                </c:pt>
                <c:pt idx="336">
                  <c:v>3.1</c:v>
                </c:pt>
                <c:pt idx="337">
                  <c:v>7.1</c:v>
                </c:pt>
                <c:pt idx="338">
                  <c:v>3.8</c:v>
                </c:pt>
                <c:pt idx="339">
                  <c:v>4.3</c:v>
                </c:pt>
                <c:pt idx="340">
                  <c:v>3.6</c:v>
                </c:pt>
                <c:pt idx="341">
                  <c:v>2.7</c:v>
                </c:pt>
                <c:pt idx="342">
                  <c:v>5.9</c:v>
                </c:pt>
                <c:pt idx="343">
                  <c:v>3</c:v>
                </c:pt>
                <c:pt idx="344">
                  <c:v>3</c:v>
                </c:pt>
                <c:pt idx="345">
                  <c:v>3.4</c:v>
                </c:pt>
                <c:pt idx="346">
                  <c:v>2.6</c:v>
                </c:pt>
                <c:pt idx="347">
                  <c:v>5.4</c:v>
                </c:pt>
                <c:pt idx="348">
                  <c:v>2.2999999999999998</c:v>
                </c:pt>
                <c:pt idx="349">
                  <c:v>4.2</c:v>
                </c:pt>
                <c:pt idx="350">
                  <c:v>4.5</c:v>
                </c:pt>
                <c:pt idx="351">
                  <c:v>7.1</c:v>
                </c:pt>
                <c:pt idx="352">
                  <c:v>4.8</c:v>
                </c:pt>
                <c:pt idx="353">
                  <c:v>4</c:v>
                </c:pt>
                <c:pt idx="354">
                  <c:v>4</c:v>
                </c:pt>
                <c:pt idx="355">
                  <c:v>3.2</c:v>
                </c:pt>
                <c:pt idx="356">
                  <c:v>2.4</c:v>
                </c:pt>
                <c:pt idx="357">
                  <c:v>4.5999999999999996</c:v>
                </c:pt>
                <c:pt idx="358">
                  <c:v>5.6</c:v>
                </c:pt>
                <c:pt idx="359">
                  <c:v>7.7</c:v>
                </c:pt>
                <c:pt idx="360">
                  <c:v>6.3</c:v>
                </c:pt>
                <c:pt idx="361">
                  <c:v>3.3</c:v>
                </c:pt>
                <c:pt idx="362">
                  <c:v>5.6</c:v>
                </c:pt>
                <c:pt idx="363">
                  <c:v>2.5</c:v>
                </c:pt>
                <c:pt idx="364">
                  <c:v>3.2</c:v>
                </c:pt>
                <c:pt idx="365">
                  <c:v>5.4</c:v>
                </c:pt>
                <c:pt idx="366">
                  <c:v>7.7</c:v>
                </c:pt>
                <c:pt idx="367">
                  <c:v>2.6</c:v>
                </c:pt>
                <c:pt idx="368">
                  <c:v>9.1</c:v>
                </c:pt>
                <c:pt idx="369">
                  <c:v>6.3</c:v>
                </c:pt>
                <c:pt idx="370">
                  <c:v>3.3</c:v>
                </c:pt>
                <c:pt idx="371">
                  <c:v>6.7</c:v>
                </c:pt>
                <c:pt idx="372">
                  <c:v>5.6</c:v>
                </c:pt>
                <c:pt idx="373">
                  <c:v>3.9</c:v>
                </c:pt>
                <c:pt idx="374">
                  <c:v>5.2</c:v>
                </c:pt>
                <c:pt idx="375">
                  <c:v>2.6</c:v>
                </c:pt>
                <c:pt idx="376">
                  <c:v>6.1</c:v>
                </c:pt>
                <c:pt idx="377">
                  <c:v>5</c:v>
                </c:pt>
                <c:pt idx="378">
                  <c:v>3.7</c:v>
                </c:pt>
                <c:pt idx="379">
                  <c:v>5.9</c:v>
                </c:pt>
                <c:pt idx="380">
                  <c:v>4.5</c:v>
                </c:pt>
                <c:pt idx="381">
                  <c:v>6.7</c:v>
                </c:pt>
                <c:pt idx="382">
                  <c:v>5.3</c:v>
                </c:pt>
                <c:pt idx="383">
                  <c:v>3</c:v>
                </c:pt>
                <c:pt idx="384">
                  <c:v>6.7</c:v>
                </c:pt>
                <c:pt idx="385">
                  <c:v>5.5</c:v>
                </c:pt>
                <c:pt idx="386">
                  <c:v>4.7</c:v>
                </c:pt>
                <c:pt idx="387">
                  <c:v>3.2</c:v>
                </c:pt>
                <c:pt idx="388">
                  <c:v>4.5</c:v>
                </c:pt>
                <c:pt idx="389">
                  <c:v>5</c:v>
                </c:pt>
                <c:pt idx="390">
                  <c:v>3.8</c:v>
                </c:pt>
                <c:pt idx="391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F-B041-B995-921E03E11DA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Sheet2!$D$2:$D$393</c:f>
              <c:strCache>
                <c:ptCount val="392"/>
                <c:pt idx="9">
                  <c:v>MS</c:v>
                </c:pt>
                <c:pt idx="10">
                  <c:v>319.5701864</c:v>
                </c:pt>
                <c:pt idx="11">
                  <c:v>0.334993825</c:v>
                </c:pt>
                <c:pt idx="14">
                  <c:v>t Stat</c:v>
                </c:pt>
                <c:pt idx="15">
                  <c:v>14.10429857</c:v>
                </c:pt>
                <c:pt idx="16">
                  <c:v>4.979324958</c:v>
                </c:pt>
                <c:pt idx="17">
                  <c:v>18.22196132</c:v>
                </c:pt>
                <c:pt idx="18">
                  <c:v>-14.57563501</c:v>
                </c:pt>
                <c:pt idx="24">
                  <c:v>Standard Residuals</c:v>
                </c:pt>
                <c:pt idx="25">
                  <c:v>0.392527632</c:v>
                </c:pt>
                <c:pt idx="26">
                  <c:v>-0.15445925</c:v>
                </c:pt>
                <c:pt idx="27">
                  <c:v>0.346094071</c:v>
                </c:pt>
                <c:pt idx="28">
                  <c:v>-0.69264268</c:v>
                </c:pt>
                <c:pt idx="29">
                  <c:v>1.212822653</c:v>
                </c:pt>
                <c:pt idx="30">
                  <c:v>-0.053316581</c:v>
                </c:pt>
                <c:pt idx="31">
                  <c:v>-0.275908347</c:v>
                </c:pt>
                <c:pt idx="32">
                  <c:v>0.86169155</c:v>
                </c:pt>
                <c:pt idx="33">
                  <c:v>1.568559661</c:v>
                </c:pt>
                <c:pt idx="34">
                  <c:v>-0.83755676</c:v>
                </c:pt>
                <c:pt idx="35">
                  <c:v>0.109756162</c:v>
                </c:pt>
                <c:pt idx="36">
                  <c:v>-0.781016598</c:v>
                </c:pt>
                <c:pt idx="37">
                  <c:v>-1.743730604</c:v>
                </c:pt>
                <c:pt idx="38">
                  <c:v>-0.352953006</c:v>
                </c:pt>
                <c:pt idx="39">
                  <c:v>-0.749372001</c:v>
                </c:pt>
                <c:pt idx="40">
                  <c:v>-0.434101956</c:v>
                </c:pt>
                <c:pt idx="41">
                  <c:v>4.580687818</c:v>
                </c:pt>
                <c:pt idx="42">
                  <c:v>0.131738078</c:v>
                </c:pt>
                <c:pt idx="43">
                  <c:v>-0.289219332</c:v>
                </c:pt>
                <c:pt idx="44">
                  <c:v>-0.950381167</c:v>
                </c:pt>
                <c:pt idx="45">
                  <c:v>-0.36084018</c:v>
                </c:pt>
                <c:pt idx="46">
                  <c:v>-0.91266868</c:v>
                </c:pt>
                <c:pt idx="47">
                  <c:v>0.013529004</c:v>
                </c:pt>
                <c:pt idx="48">
                  <c:v>-1.531257862</c:v>
                </c:pt>
                <c:pt idx="49">
                  <c:v>1.64123725</c:v>
                </c:pt>
                <c:pt idx="50">
                  <c:v>0.532937097</c:v>
                </c:pt>
                <c:pt idx="51">
                  <c:v>-0.620985819</c:v>
                </c:pt>
                <c:pt idx="52">
                  <c:v>2.739429899</c:v>
                </c:pt>
                <c:pt idx="53">
                  <c:v>-1.212680258</c:v>
                </c:pt>
                <c:pt idx="54">
                  <c:v>-0.892677475</c:v>
                </c:pt>
                <c:pt idx="55">
                  <c:v>0.36023498</c:v>
                </c:pt>
                <c:pt idx="56">
                  <c:v>0.185107832</c:v>
                </c:pt>
                <c:pt idx="57">
                  <c:v>0.545712866</c:v>
                </c:pt>
                <c:pt idx="58">
                  <c:v>0.976322213</c:v>
                </c:pt>
                <c:pt idx="59">
                  <c:v>1.114358599</c:v>
                </c:pt>
                <c:pt idx="60">
                  <c:v>-1.533098385</c:v>
                </c:pt>
                <c:pt idx="61">
                  <c:v>0.369444285</c:v>
                </c:pt>
                <c:pt idx="62">
                  <c:v>-1.594942493</c:v>
                </c:pt>
                <c:pt idx="63">
                  <c:v>0.827248155</c:v>
                </c:pt>
                <c:pt idx="64">
                  <c:v>0.080532866</c:v>
                </c:pt>
                <c:pt idx="65">
                  <c:v>0.758894363</c:v>
                </c:pt>
                <c:pt idx="66">
                  <c:v>-1.406738123</c:v>
                </c:pt>
                <c:pt idx="67">
                  <c:v>0.239863711</c:v>
                </c:pt>
                <c:pt idx="68">
                  <c:v>-0.970834103</c:v>
                </c:pt>
                <c:pt idx="69">
                  <c:v>-0.217945622</c:v>
                </c:pt>
                <c:pt idx="70">
                  <c:v>2.154021101</c:v>
                </c:pt>
                <c:pt idx="71">
                  <c:v>1.068029144</c:v>
                </c:pt>
                <c:pt idx="72">
                  <c:v>1.05199059</c:v>
                </c:pt>
                <c:pt idx="73">
                  <c:v>-1.029009186</c:v>
                </c:pt>
                <c:pt idx="74">
                  <c:v>0.301506963</c:v>
                </c:pt>
                <c:pt idx="75">
                  <c:v>1.747029483</c:v>
                </c:pt>
                <c:pt idx="76">
                  <c:v>0.146429891</c:v>
                </c:pt>
                <c:pt idx="77">
                  <c:v>0.684994956</c:v>
                </c:pt>
                <c:pt idx="78">
                  <c:v>-0.541535188</c:v>
                </c:pt>
                <c:pt idx="79">
                  <c:v>-0.288688399</c:v>
                </c:pt>
                <c:pt idx="80">
                  <c:v>0.619369048</c:v>
                </c:pt>
                <c:pt idx="81">
                  <c:v>0.116988161</c:v>
                </c:pt>
                <c:pt idx="82">
                  <c:v>1.117825666</c:v>
                </c:pt>
                <c:pt idx="83">
                  <c:v>-1.414326717</c:v>
                </c:pt>
                <c:pt idx="84">
                  <c:v>-1.107108582</c:v>
                </c:pt>
                <c:pt idx="85">
                  <c:v>0.57656701</c:v>
                </c:pt>
                <c:pt idx="86">
                  <c:v>0.123778941</c:v>
                </c:pt>
                <c:pt idx="87">
                  <c:v>0.516000576</c:v>
                </c:pt>
                <c:pt idx="88">
                  <c:v>-0.357063172</c:v>
                </c:pt>
                <c:pt idx="89">
                  <c:v>0.929757782</c:v>
                </c:pt>
                <c:pt idx="90">
                  <c:v>-0.556091565</c:v>
                </c:pt>
                <c:pt idx="91">
                  <c:v>0.991188769</c:v>
                </c:pt>
                <c:pt idx="92">
                  <c:v>-0.283721085</c:v>
                </c:pt>
                <c:pt idx="93">
                  <c:v>-0.31863794</c:v>
                </c:pt>
                <c:pt idx="94">
                  <c:v>-1.108338609</c:v>
                </c:pt>
                <c:pt idx="95">
                  <c:v>1.2246785</c:v>
                </c:pt>
                <c:pt idx="96">
                  <c:v>-0.386122555</c:v>
                </c:pt>
                <c:pt idx="97">
                  <c:v>-0.710897578</c:v>
                </c:pt>
                <c:pt idx="98">
                  <c:v>-0.634095488</c:v>
                </c:pt>
                <c:pt idx="99">
                  <c:v>0.883525407</c:v>
                </c:pt>
                <c:pt idx="100">
                  <c:v>1.034759906</c:v>
                </c:pt>
                <c:pt idx="101">
                  <c:v>0.107364679</c:v>
                </c:pt>
                <c:pt idx="102">
                  <c:v>-0.637318051</c:v>
                </c:pt>
                <c:pt idx="103">
                  <c:v>0.035962786</c:v>
                </c:pt>
                <c:pt idx="104">
                  <c:v>0.579564909</c:v>
                </c:pt>
                <c:pt idx="105">
                  <c:v>-0.181282989</c:v>
                </c:pt>
                <c:pt idx="106">
                  <c:v>0.099827195</c:v>
                </c:pt>
                <c:pt idx="107">
                  <c:v>0.258493408</c:v>
                </c:pt>
                <c:pt idx="108">
                  <c:v>-0.697899256</c:v>
                </c:pt>
                <c:pt idx="109">
                  <c:v>-0.808204312</c:v>
                </c:pt>
                <c:pt idx="110">
                  <c:v>0.79214235</c:v>
                </c:pt>
                <c:pt idx="111">
                  <c:v>0.436819902</c:v>
                </c:pt>
                <c:pt idx="112">
                  <c:v>0.290091945</c:v>
                </c:pt>
                <c:pt idx="113">
                  <c:v>-2.177044139</c:v>
                </c:pt>
                <c:pt idx="114">
                  <c:v>0.513299691</c:v>
                </c:pt>
                <c:pt idx="115">
                  <c:v>-0.38510026</c:v>
                </c:pt>
                <c:pt idx="116">
                  <c:v>-0.052190327</c:v>
                </c:pt>
                <c:pt idx="117">
                  <c:v>0.108379679</c:v>
                </c:pt>
                <c:pt idx="118">
                  <c:v>0.380494969</c:v>
                </c:pt>
                <c:pt idx="119">
                  <c:v>2.33601897</c:v>
                </c:pt>
                <c:pt idx="120">
                  <c:v>-0.427667921</c:v>
                </c:pt>
                <c:pt idx="121">
                  <c:v>0.505126629</c:v>
                </c:pt>
                <c:pt idx="122">
                  <c:v>-0.230376129</c:v>
                </c:pt>
                <c:pt idx="123">
                  <c:v>0.366007496</c:v>
                </c:pt>
                <c:pt idx="124">
                  <c:v>-0.158121281</c:v>
                </c:pt>
                <c:pt idx="125">
                  <c:v>-0.162958887</c:v>
                </c:pt>
                <c:pt idx="126">
                  <c:v>1.546003494</c:v>
                </c:pt>
                <c:pt idx="127">
                  <c:v>-0.892270103</c:v>
                </c:pt>
                <c:pt idx="128">
                  <c:v>-0.240575652</c:v>
                </c:pt>
                <c:pt idx="129">
                  <c:v>0.379971217</c:v>
                </c:pt>
                <c:pt idx="130">
                  <c:v>-1.904086873</c:v>
                </c:pt>
                <c:pt idx="131">
                  <c:v>-2.228872235</c:v>
                </c:pt>
                <c:pt idx="132">
                  <c:v>-0.032014813</c:v>
                </c:pt>
                <c:pt idx="133">
                  <c:v>-0.399996336</c:v>
                </c:pt>
                <c:pt idx="134">
                  <c:v>-0.867292916</c:v>
                </c:pt>
                <c:pt idx="135">
                  <c:v>-0.459700011</c:v>
                </c:pt>
                <c:pt idx="136">
                  <c:v>0.847345687</c:v>
                </c:pt>
                <c:pt idx="137">
                  <c:v>-0.20337942</c:v>
                </c:pt>
                <c:pt idx="138">
                  <c:v>1.584709505</c:v>
                </c:pt>
                <c:pt idx="139">
                  <c:v>0.674669844</c:v>
                </c:pt>
                <c:pt idx="140">
                  <c:v>-0.686982459</c:v>
                </c:pt>
                <c:pt idx="141">
                  <c:v>-0.157244029</c:v>
                </c:pt>
                <c:pt idx="142">
                  <c:v>0.229380504</c:v>
                </c:pt>
                <c:pt idx="143">
                  <c:v>0.27265522</c:v>
                </c:pt>
                <c:pt idx="144">
                  <c:v>-0.038493415</c:v>
                </c:pt>
                <c:pt idx="145">
                  <c:v>-0.01383855</c:v>
                </c:pt>
                <c:pt idx="146">
                  <c:v>1.954868571</c:v>
                </c:pt>
                <c:pt idx="147">
                  <c:v>-0.533779271</c:v>
                </c:pt>
                <c:pt idx="148">
                  <c:v>-0.717435648</c:v>
                </c:pt>
                <c:pt idx="149">
                  <c:v>0.617189827</c:v>
                </c:pt>
                <c:pt idx="150">
                  <c:v>1.288649627</c:v>
                </c:pt>
                <c:pt idx="151">
                  <c:v>-0.286055542</c:v>
                </c:pt>
                <c:pt idx="152">
                  <c:v>0.157193405</c:v>
                </c:pt>
                <c:pt idx="153">
                  <c:v>0.632053962</c:v>
                </c:pt>
                <c:pt idx="154">
                  <c:v>3.352840452</c:v>
                </c:pt>
                <c:pt idx="155">
                  <c:v>4.083784701</c:v>
                </c:pt>
                <c:pt idx="156">
                  <c:v>-0.185289472</c:v>
                </c:pt>
                <c:pt idx="157">
                  <c:v>1.460878697</c:v>
                </c:pt>
                <c:pt idx="158">
                  <c:v>-0.855931284</c:v>
                </c:pt>
                <c:pt idx="159">
                  <c:v>-0.266758175</c:v>
                </c:pt>
                <c:pt idx="160">
                  <c:v>-1.377608085</c:v>
                </c:pt>
                <c:pt idx="161">
                  <c:v>0.699489813</c:v>
                </c:pt>
                <c:pt idx="162">
                  <c:v>0.497627786</c:v>
                </c:pt>
                <c:pt idx="163">
                  <c:v>0.386993244</c:v>
                </c:pt>
                <c:pt idx="164">
                  <c:v>-0.308670188</c:v>
                </c:pt>
                <c:pt idx="165">
                  <c:v>-0.341963852</c:v>
                </c:pt>
                <c:pt idx="166">
                  <c:v>1.20273369</c:v>
                </c:pt>
                <c:pt idx="167">
                  <c:v>-0.235649452</c:v>
                </c:pt>
                <c:pt idx="168">
                  <c:v>3.157342302</c:v>
                </c:pt>
                <c:pt idx="169">
                  <c:v>-2.596493579</c:v>
                </c:pt>
                <c:pt idx="170">
                  <c:v>0.148836144</c:v>
                </c:pt>
                <c:pt idx="171">
                  <c:v>-1.783707496</c:v>
                </c:pt>
                <c:pt idx="172">
                  <c:v>-0.375998351</c:v>
                </c:pt>
                <c:pt idx="173">
                  <c:v>0.940526404</c:v>
                </c:pt>
                <c:pt idx="174">
                  <c:v>0.011452105</c:v>
                </c:pt>
                <c:pt idx="175">
                  <c:v>0.682136074</c:v>
                </c:pt>
                <c:pt idx="176">
                  <c:v>0.229484464</c:v>
                </c:pt>
                <c:pt idx="177">
                  <c:v>-0.150155377</c:v>
                </c:pt>
                <c:pt idx="178">
                  <c:v>-0.46292927</c:v>
                </c:pt>
                <c:pt idx="179">
                  <c:v>-0.026521972</c:v>
                </c:pt>
                <c:pt idx="180">
                  <c:v>-0.676265525</c:v>
                </c:pt>
                <c:pt idx="181">
                  <c:v>0.242658429</c:v>
                </c:pt>
                <c:pt idx="182">
                  <c:v>0.141150488</c:v>
                </c:pt>
                <c:pt idx="183">
                  <c:v>-0.451208654</c:v>
                </c:pt>
                <c:pt idx="184">
                  <c:v>-1.541130286</c:v>
                </c:pt>
                <c:pt idx="185">
                  <c:v>-1.365089751</c:v>
                </c:pt>
                <c:pt idx="186">
                  <c:v>-0.082231316</c:v>
                </c:pt>
                <c:pt idx="187">
                  <c:v>-0.068978977</c:v>
                </c:pt>
                <c:pt idx="188">
                  <c:v>-0.944164824</c:v>
                </c:pt>
                <c:pt idx="189">
                  <c:v>0.430168533</c:v>
                </c:pt>
                <c:pt idx="190">
                  <c:v>-1.465170842</c:v>
                </c:pt>
                <c:pt idx="191">
                  <c:v>0.109682019</c:v>
                </c:pt>
                <c:pt idx="192">
                  <c:v>-0.912422775</c:v>
                </c:pt>
                <c:pt idx="193">
                  <c:v>-0.663138814</c:v>
                </c:pt>
                <c:pt idx="194">
                  <c:v>-1.327863236</c:v>
                </c:pt>
                <c:pt idx="195">
                  <c:v>0.512124921</c:v>
                </c:pt>
                <c:pt idx="196">
                  <c:v>-0.258727766</c:v>
                </c:pt>
                <c:pt idx="197">
                  <c:v>-0.401223399</c:v>
                </c:pt>
                <c:pt idx="198">
                  <c:v>0.11476012</c:v>
                </c:pt>
                <c:pt idx="199">
                  <c:v>0.087808875</c:v>
                </c:pt>
                <c:pt idx="200">
                  <c:v>-0.047289152</c:v>
                </c:pt>
                <c:pt idx="201">
                  <c:v>0.331561134</c:v>
                </c:pt>
                <c:pt idx="202">
                  <c:v>-0.608155605</c:v>
                </c:pt>
                <c:pt idx="203">
                  <c:v>0.636646206</c:v>
                </c:pt>
                <c:pt idx="204">
                  <c:v>1.908564811</c:v>
                </c:pt>
                <c:pt idx="205">
                  <c:v>1.459067744</c:v>
                </c:pt>
                <c:pt idx="206">
                  <c:v>0.526439382</c:v>
                </c:pt>
                <c:pt idx="207">
                  <c:v>1.441227509</c:v>
                </c:pt>
                <c:pt idx="208">
                  <c:v>0.205233242</c:v>
                </c:pt>
                <c:pt idx="209">
                  <c:v>0.482141384</c:v>
                </c:pt>
                <c:pt idx="210">
                  <c:v>0.423726366</c:v>
                </c:pt>
                <c:pt idx="211">
                  <c:v>1.157033963</c:v>
                </c:pt>
                <c:pt idx="212">
                  <c:v>0.451833666</c:v>
                </c:pt>
                <c:pt idx="213">
                  <c:v>-1.152503873</c:v>
                </c:pt>
                <c:pt idx="214">
                  <c:v>-1.21236914</c:v>
                </c:pt>
                <c:pt idx="215">
                  <c:v>1.078143504</c:v>
                </c:pt>
                <c:pt idx="216">
                  <c:v>0.264957746</c:v>
                </c:pt>
                <c:pt idx="217">
                  <c:v>-0.49742544</c:v>
                </c:pt>
                <c:pt idx="218">
                  <c:v>-1.055069323</c:v>
                </c:pt>
                <c:pt idx="219">
                  <c:v>0.431643754</c:v>
                </c:pt>
                <c:pt idx="220">
                  <c:v>1.285049899</c:v>
                </c:pt>
                <c:pt idx="221">
                  <c:v>-0.82882086</c:v>
                </c:pt>
                <c:pt idx="222">
                  <c:v>-1.103613428</c:v>
                </c:pt>
                <c:pt idx="223">
                  <c:v>1.224373911</c:v>
                </c:pt>
                <c:pt idx="224">
                  <c:v>1.377308052</c:v>
                </c:pt>
                <c:pt idx="225">
                  <c:v>-1.315171272</c:v>
                </c:pt>
                <c:pt idx="226">
                  <c:v>-1.060058029</c:v>
                </c:pt>
                <c:pt idx="227">
                  <c:v>-0.913587404</c:v>
                </c:pt>
                <c:pt idx="228">
                  <c:v>0.366730125</c:v>
                </c:pt>
                <c:pt idx="229">
                  <c:v>-0.123609451</c:v>
                </c:pt>
                <c:pt idx="230">
                  <c:v>1.37215426</c:v>
                </c:pt>
                <c:pt idx="231">
                  <c:v>-0.28980352</c:v>
                </c:pt>
                <c:pt idx="232">
                  <c:v>-2.264550282</c:v>
                </c:pt>
                <c:pt idx="233">
                  <c:v>0.152490381</c:v>
                </c:pt>
                <c:pt idx="234">
                  <c:v>0.618339615</c:v>
                </c:pt>
                <c:pt idx="235">
                  <c:v>-0.088777049</c:v>
                </c:pt>
                <c:pt idx="236">
                  <c:v>-0.329850355</c:v>
                </c:pt>
                <c:pt idx="237">
                  <c:v>-0.182992141</c:v>
                </c:pt>
                <c:pt idx="238">
                  <c:v>-0.300527837</c:v>
                </c:pt>
                <c:pt idx="239">
                  <c:v>-0.024829377</c:v>
                </c:pt>
                <c:pt idx="240">
                  <c:v>0.235246445</c:v>
                </c:pt>
                <c:pt idx="241">
                  <c:v>-0.308375556</c:v>
                </c:pt>
                <c:pt idx="242">
                  <c:v>0.291793097</c:v>
                </c:pt>
                <c:pt idx="243">
                  <c:v>0.120191722</c:v>
                </c:pt>
                <c:pt idx="244">
                  <c:v>0.195793159</c:v>
                </c:pt>
                <c:pt idx="245">
                  <c:v>0.322652279</c:v>
                </c:pt>
                <c:pt idx="246">
                  <c:v>-2.146423722</c:v>
                </c:pt>
                <c:pt idx="247">
                  <c:v>1.252570082</c:v>
                </c:pt>
                <c:pt idx="248">
                  <c:v>-0.418896125</c:v>
                </c:pt>
                <c:pt idx="249">
                  <c:v>0.523001831</c:v>
                </c:pt>
                <c:pt idx="250">
                  <c:v>-0.445918419</c:v>
                </c:pt>
                <c:pt idx="251">
                  <c:v>0.321310146</c:v>
                </c:pt>
                <c:pt idx="252">
                  <c:v>1.523890843</c:v>
                </c:pt>
                <c:pt idx="253">
                  <c:v>-1.689725555</c:v>
                </c:pt>
                <c:pt idx="254">
                  <c:v>-0.564760781</c:v>
                </c:pt>
                <c:pt idx="255">
                  <c:v>0.236313604</c:v>
                </c:pt>
                <c:pt idx="256">
                  <c:v>-0.694179157</c:v>
                </c:pt>
                <c:pt idx="257">
                  <c:v>-0.216094636</c:v>
                </c:pt>
                <c:pt idx="258">
                  <c:v>-0.276632912</c:v>
                </c:pt>
                <c:pt idx="259">
                  <c:v>-0.26443483</c:v>
                </c:pt>
                <c:pt idx="260">
                  <c:v>-0.551522241</c:v>
                </c:pt>
                <c:pt idx="261">
                  <c:v>0.597410779</c:v>
                </c:pt>
                <c:pt idx="262">
                  <c:v>2.161762361</c:v>
                </c:pt>
                <c:pt idx="263">
                  <c:v>0.030505376</c:v>
                </c:pt>
                <c:pt idx="264">
                  <c:v>-0.514453912</c:v>
                </c:pt>
                <c:pt idx="265">
                  <c:v>-1.302697929</c:v>
                </c:pt>
                <c:pt idx="266">
                  <c:v>-0.761811404</c:v>
                </c:pt>
                <c:pt idx="267">
                  <c:v>-1.305603788</c:v>
                </c:pt>
                <c:pt idx="268">
                  <c:v>-0.71110766</c:v>
                </c:pt>
                <c:pt idx="269">
                  <c:v>-0.893047423</c:v>
                </c:pt>
                <c:pt idx="270">
                  <c:v>-1.736131645</c:v>
                </c:pt>
                <c:pt idx="271">
                  <c:v>-0.147344808</c:v>
                </c:pt>
                <c:pt idx="272">
                  <c:v>0.546628379</c:v>
                </c:pt>
                <c:pt idx="273">
                  <c:v>0.57979862</c:v>
                </c:pt>
                <c:pt idx="274">
                  <c:v>0.786375347</c:v>
                </c:pt>
                <c:pt idx="275">
                  <c:v>-0.712877846</c:v>
                </c:pt>
                <c:pt idx="276">
                  <c:v>0.186357028</c:v>
                </c:pt>
                <c:pt idx="277">
                  <c:v>-0.306359838</c:v>
                </c:pt>
                <c:pt idx="278">
                  <c:v>0.181664631</c:v>
                </c:pt>
                <c:pt idx="279">
                  <c:v>-0.027576618</c:v>
                </c:pt>
                <c:pt idx="280">
                  <c:v>-0.275124034</c:v>
                </c:pt>
                <c:pt idx="281">
                  <c:v>-0.614973834</c:v>
                </c:pt>
                <c:pt idx="282">
                  <c:v>0.286451582</c:v>
                </c:pt>
                <c:pt idx="283">
                  <c:v>0.186445342</c:v>
                </c:pt>
                <c:pt idx="284">
                  <c:v>-0.526427291</c:v>
                </c:pt>
                <c:pt idx="285">
                  <c:v>-1.099273578</c:v>
                </c:pt>
                <c:pt idx="286">
                  <c:v>0.49055058</c:v>
                </c:pt>
                <c:pt idx="287">
                  <c:v>-0.787031139</c:v>
                </c:pt>
                <c:pt idx="288">
                  <c:v>-0.263846314</c:v>
                </c:pt>
                <c:pt idx="289">
                  <c:v>-2.259456103</c:v>
                </c:pt>
                <c:pt idx="290">
                  <c:v>-0.642244251</c:v>
                </c:pt>
                <c:pt idx="291">
                  <c:v>-0.609102857</c:v>
                </c:pt>
                <c:pt idx="292">
                  <c:v>1.536351443</c:v>
                </c:pt>
                <c:pt idx="293">
                  <c:v>-0.908115429</c:v>
                </c:pt>
                <c:pt idx="294">
                  <c:v>-0.605086116</c:v>
                </c:pt>
                <c:pt idx="295">
                  <c:v>0.207237231</c:v>
                </c:pt>
                <c:pt idx="296">
                  <c:v>0.555515882</c:v>
                </c:pt>
                <c:pt idx="297">
                  <c:v>0.487175683</c:v>
                </c:pt>
                <c:pt idx="298">
                  <c:v>-1.300565572</c:v>
                </c:pt>
                <c:pt idx="299">
                  <c:v>-0.407563881</c:v>
                </c:pt>
                <c:pt idx="300">
                  <c:v>0.783106498</c:v>
                </c:pt>
                <c:pt idx="301">
                  <c:v>0.71896372</c:v>
                </c:pt>
                <c:pt idx="302">
                  <c:v>-0.11718114</c:v>
                </c:pt>
                <c:pt idx="303">
                  <c:v>0.169420114</c:v>
                </c:pt>
                <c:pt idx="304">
                  <c:v>-0.041681312</c:v>
                </c:pt>
                <c:pt idx="305">
                  <c:v>-1.086205903</c:v>
                </c:pt>
                <c:pt idx="306">
                  <c:v>-0.183312598</c:v>
                </c:pt>
                <c:pt idx="307">
                  <c:v>-0.609441722</c:v>
                </c:pt>
                <c:pt idx="308">
                  <c:v>-0.958527226</c:v>
                </c:pt>
                <c:pt idx="309">
                  <c:v>-0.24307085</c:v>
                </c:pt>
                <c:pt idx="310">
                  <c:v>-0.385155588</c:v>
                </c:pt>
                <c:pt idx="311">
                  <c:v>0.222643188</c:v>
                </c:pt>
                <c:pt idx="312">
                  <c:v>-0.029843873</c:v>
                </c:pt>
                <c:pt idx="313">
                  <c:v>0.122545671</c:v>
                </c:pt>
                <c:pt idx="314">
                  <c:v>2.559858008</c:v>
                </c:pt>
                <c:pt idx="315">
                  <c:v>-0.110964626</c:v>
                </c:pt>
                <c:pt idx="316">
                  <c:v>-1.237792584</c:v>
                </c:pt>
                <c:pt idx="317">
                  <c:v>-2.26691405</c:v>
                </c:pt>
                <c:pt idx="318">
                  <c:v>0.14591276</c:v>
                </c:pt>
                <c:pt idx="319">
                  <c:v>-0.09451639</c:v>
                </c:pt>
                <c:pt idx="320">
                  <c:v>4.286479677</c:v>
                </c:pt>
                <c:pt idx="321">
                  <c:v>-0.638993621</c:v>
                </c:pt>
                <c:pt idx="322">
                  <c:v>-0.455252454</c:v>
                </c:pt>
                <c:pt idx="323">
                  <c:v>-0.594314059</c:v>
                </c:pt>
                <c:pt idx="324">
                  <c:v>-2.462982085</c:v>
                </c:pt>
                <c:pt idx="325">
                  <c:v>1.792366907</c:v>
                </c:pt>
                <c:pt idx="326">
                  <c:v>-2.127680531</c:v>
                </c:pt>
                <c:pt idx="327">
                  <c:v>0.103831725</c:v>
                </c:pt>
                <c:pt idx="328">
                  <c:v>2.625363888</c:v>
                </c:pt>
                <c:pt idx="329">
                  <c:v>-0.062964659</c:v>
                </c:pt>
                <c:pt idx="330">
                  <c:v>-0.72751385</c:v>
                </c:pt>
                <c:pt idx="331">
                  <c:v>0.419773229</c:v>
                </c:pt>
                <c:pt idx="332">
                  <c:v>0.315979053</c:v>
                </c:pt>
                <c:pt idx="333">
                  <c:v>0.40282824</c:v>
                </c:pt>
                <c:pt idx="334">
                  <c:v>-0.207719174</c:v>
                </c:pt>
                <c:pt idx="335">
                  <c:v>0.148128621</c:v>
                </c:pt>
                <c:pt idx="336">
                  <c:v>-0.499563132</c:v>
                </c:pt>
                <c:pt idx="337">
                  <c:v>0.189337678</c:v>
                </c:pt>
                <c:pt idx="338">
                  <c:v>-0.156381844</c:v>
                </c:pt>
                <c:pt idx="339">
                  <c:v>0.374153799</c:v>
                </c:pt>
                <c:pt idx="340">
                  <c:v>-0.18585399</c:v>
                </c:pt>
                <c:pt idx="341">
                  <c:v>0.181584391</c:v>
                </c:pt>
                <c:pt idx="342">
                  <c:v>1.139864905</c:v>
                </c:pt>
                <c:pt idx="343">
                  <c:v>-1.246103148</c:v>
                </c:pt>
                <c:pt idx="344">
                  <c:v>-0.433515362</c:v>
                </c:pt>
                <c:pt idx="345">
                  <c:v>0.584805619</c:v>
                </c:pt>
                <c:pt idx="346">
                  <c:v>-0.81561777</c:v>
                </c:pt>
                <c:pt idx="347">
                  <c:v>0.750165977</c:v>
                </c:pt>
                <c:pt idx="348">
                  <c:v>-0.617404588</c:v>
                </c:pt>
                <c:pt idx="349">
                  <c:v>0.398222275</c:v>
                </c:pt>
                <c:pt idx="350">
                  <c:v>0.541978833</c:v>
                </c:pt>
                <c:pt idx="351">
                  <c:v>0.386474043</c:v>
                </c:pt>
                <c:pt idx="352">
                  <c:v>-0.019216128</c:v>
                </c:pt>
                <c:pt idx="353">
                  <c:v>-0.91921298</c:v>
                </c:pt>
                <c:pt idx="354">
                  <c:v>0.595213431</c:v>
                </c:pt>
                <c:pt idx="355">
                  <c:v>-0.432505208</c:v>
                </c:pt>
                <c:pt idx="356">
                  <c:v>-0.363619309</c:v>
                </c:pt>
                <c:pt idx="357">
                  <c:v>-0.466289549</c:v>
                </c:pt>
                <c:pt idx="358">
                  <c:v>0.139231346</c:v>
                </c:pt>
                <c:pt idx="359">
                  <c:v>0.533270925</c:v>
                </c:pt>
                <c:pt idx="360">
                  <c:v>1.633175883</c:v>
                </c:pt>
                <c:pt idx="361">
                  <c:v>-0.78542712</c:v>
                </c:pt>
                <c:pt idx="362">
                  <c:v>-0.324119273</c:v>
                </c:pt>
                <c:pt idx="363">
                  <c:v>0.478169191</c:v>
                </c:pt>
                <c:pt idx="364">
                  <c:v>-0.309812961</c:v>
                </c:pt>
                <c:pt idx="365">
                  <c:v>-1.264265817</c:v>
                </c:pt>
                <c:pt idx="366">
                  <c:v>0.107202145</c:v>
                </c:pt>
                <c:pt idx="367">
                  <c:v>-1.090795722</c:v>
                </c:pt>
                <c:pt idx="368">
                  <c:v>-0.142803344</c:v>
                </c:pt>
                <c:pt idx="369">
                  <c:v>0.129284777</c:v>
                </c:pt>
                <c:pt idx="370">
                  <c:v>0.120629212</c:v>
                </c:pt>
                <c:pt idx="371">
                  <c:v>-0.02122385</c:v>
                </c:pt>
                <c:pt idx="372">
                  <c:v>0.03944524</c:v>
                </c:pt>
                <c:pt idx="373">
                  <c:v>-0.401156271</c:v>
                </c:pt>
                <c:pt idx="374">
                  <c:v>0.741331133</c:v>
                </c:pt>
                <c:pt idx="375">
                  <c:v>-0.984728233</c:v>
                </c:pt>
                <c:pt idx="376">
                  <c:v>0.15948701</c:v>
                </c:pt>
                <c:pt idx="377">
                  <c:v>0.431808972</c:v>
                </c:pt>
                <c:pt idx="378">
                  <c:v>-0.703239874</c:v>
                </c:pt>
                <c:pt idx="379">
                  <c:v>0.527024857</c:v>
                </c:pt>
                <c:pt idx="380">
                  <c:v>0.314514461</c:v>
                </c:pt>
                <c:pt idx="381">
                  <c:v>-1.0329742</c:v>
                </c:pt>
                <c:pt idx="382">
                  <c:v>0.382133338</c:v>
                </c:pt>
                <c:pt idx="383">
                  <c:v>2.812014825</c:v>
                </c:pt>
                <c:pt idx="384">
                  <c:v>0.812368357</c:v>
                </c:pt>
                <c:pt idx="385">
                  <c:v>-0.320494928</c:v>
                </c:pt>
                <c:pt idx="386">
                  <c:v>-1.237665665</c:v>
                </c:pt>
                <c:pt idx="387">
                  <c:v>0.884200372</c:v>
                </c:pt>
                <c:pt idx="388">
                  <c:v>-1.06027285</c:v>
                </c:pt>
                <c:pt idx="389">
                  <c:v>-0.539359122</c:v>
                </c:pt>
                <c:pt idx="390">
                  <c:v>-0.98620019</c:v>
                </c:pt>
                <c:pt idx="391">
                  <c:v>2.763745286</c:v>
                </c:pt>
              </c:strCache>
            </c:strRef>
          </c:xVal>
          <c:yVal>
            <c:numRef>
              <c:f>Sheet2!$B$27:$B$418</c:f>
              <c:numCache>
                <c:formatCode>General</c:formatCode>
                <c:ptCount val="392"/>
                <c:pt idx="0">
                  <c:v>4.6736835517681818</c:v>
                </c:pt>
                <c:pt idx="1">
                  <c:v>7.7890553071188489</c:v>
                </c:pt>
                <c:pt idx="2">
                  <c:v>3.2004553703096246</c:v>
                </c:pt>
                <c:pt idx="3">
                  <c:v>2.6993513288967055</c:v>
                </c:pt>
                <c:pt idx="4">
                  <c:v>6.4007327561892247</c:v>
                </c:pt>
                <c:pt idx="5">
                  <c:v>5.2307403054008663</c:v>
                </c:pt>
                <c:pt idx="6">
                  <c:v>5.0590782206719105</c:v>
                </c:pt>
                <c:pt idx="7">
                  <c:v>4.7031815462625435</c:v>
                </c:pt>
                <c:pt idx="8">
                  <c:v>5.2956283768441104</c:v>
                </c:pt>
                <c:pt idx="9">
                  <c:v>6.7829032552741619</c:v>
                </c:pt>
                <c:pt idx="10">
                  <c:v>3.6367187866437405</c:v>
                </c:pt>
                <c:pt idx="11">
                  <c:v>4.0503043561465493</c:v>
                </c:pt>
                <c:pt idx="12">
                  <c:v>8.1053685016682948</c:v>
                </c:pt>
                <c:pt idx="13">
                  <c:v>4.0034992294953309</c:v>
                </c:pt>
                <c:pt idx="14">
                  <c:v>4.1320592897703872</c:v>
                </c:pt>
                <c:pt idx="15">
                  <c:v>5.8502866166932979</c:v>
                </c:pt>
                <c:pt idx="16">
                  <c:v>8.4589502655794249</c:v>
                </c:pt>
                <c:pt idx="17">
                  <c:v>2.8240448534032012</c:v>
                </c:pt>
                <c:pt idx="18">
                  <c:v>3.0667528263286368</c:v>
                </c:pt>
                <c:pt idx="19">
                  <c:v>4.7479535013376992</c:v>
                </c:pt>
                <c:pt idx="20">
                  <c:v>8.5080466732153184</c:v>
                </c:pt>
                <c:pt idx="21">
                  <c:v>7.0262099207842024</c:v>
                </c:pt>
                <c:pt idx="22">
                  <c:v>3.1921996930287992</c:v>
                </c:pt>
                <c:pt idx="23">
                  <c:v>7.1828648298573885</c:v>
                </c:pt>
                <c:pt idx="24">
                  <c:v>8.1537252535898439</c:v>
                </c:pt>
                <c:pt idx="25">
                  <c:v>3.5927288142387184</c:v>
                </c:pt>
                <c:pt idx="26">
                  <c:v>5.1580367182073044</c:v>
                </c:pt>
                <c:pt idx="27">
                  <c:v>6.1205492943030109</c:v>
                </c:pt>
                <c:pt idx="28">
                  <c:v>4.3991851442916428</c:v>
                </c:pt>
                <c:pt idx="29">
                  <c:v>4.7146837553578997</c:v>
                </c:pt>
                <c:pt idx="30">
                  <c:v>5.8923022617760807</c:v>
                </c:pt>
                <c:pt idx="31">
                  <c:v>3.5932738904239123</c:v>
                </c:pt>
                <c:pt idx="32">
                  <c:v>6.7853627934556613</c:v>
                </c:pt>
                <c:pt idx="33">
                  <c:v>7.1370898818048616</c:v>
                </c:pt>
                <c:pt idx="34">
                  <c:v>6.057503371014441</c:v>
                </c:pt>
                <c:pt idx="35">
                  <c:v>4.6839260048869438</c:v>
                </c:pt>
                <c:pt idx="36">
                  <c:v>8.0869925285104713</c:v>
                </c:pt>
                <c:pt idx="37">
                  <c:v>6.6195829565927404</c:v>
                </c:pt>
                <c:pt idx="38">
                  <c:v>4.223040292839368</c:v>
                </c:pt>
                <c:pt idx="39">
                  <c:v>2.8535678238205087</c:v>
                </c:pt>
                <c:pt idx="40">
                  <c:v>4.5624504801642711</c:v>
                </c:pt>
                <c:pt idx="41">
                  <c:v>4.4110715014824038</c:v>
                </c:pt>
                <c:pt idx="42">
                  <c:v>2.8617037408952619</c:v>
                </c:pt>
                <c:pt idx="43">
                  <c:v>5.759745883600587</c:v>
                </c:pt>
                <c:pt idx="44">
                  <c:v>3.4256591260675968</c:v>
                </c:pt>
                <c:pt idx="45">
                  <c:v>6.4580736601080773</c:v>
                </c:pt>
                <c:pt idx="46">
                  <c:v>4.1842151661360099</c:v>
                </c:pt>
                <c:pt idx="47">
                  <c:v>3.8934623839885614</c:v>
                </c:pt>
                <c:pt idx="48">
                  <c:v>5.5932874154213188</c:v>
                </c:pt>
                <c:pt idx="49">
                  <c:v>2.5261625948203719</c:v>
                </c:pt>
                <c:pt idx="50">
                  <c:v>4.8927294907729184</c:v>
                </c:pt>
                <c:pt idx="51">
                  <c:v>4.2155741146730232</c:v>
                </c:pt>
                <c:pt idx="52">
                  <c:v>5.9050580568130666</c:v>
                </c:pt>
                <c:pt idx="53">
                  <c:v>3.5122285171828196</c:v>
                </c:pt>
                <c:pt idx="54">
                  <c:v>6.6664467106062713</c:v>
                </c:pt>
                <c:pt idx="55">
                  <c:v>6.1428954503662574</c:v>
                </c:pt>
                <c:pt idx="56">
                  <c:v>3.6325490921378218</c:v>
                </c:pt>
                <c:pt idx="57">
                  <c:v>4.355504392213188</c:v>
                </c:pt>
                <c:pt idx="58">
                  <c:v>6.4154467950334393</c:v>
                </c:pt>
                <c:pt idx="59">
                  <c:v>3.5383165462914103</c:v>
                </c:pt>
                <c:pt idx="60">
                  <c:v>3.067573471401035</c:v>
                </c:pt>
                <c:pt idx="61">
                  <c:v>3.3286337879707268</c:v>
                </c:pt>
                <c:pt idx="62">
                  <c:v>3.902493765458793</c:v>
                </c:pt>
                <c:pt idx="63">
                  <c:v>4.0058689943566019</c:v>
                </c:pt>
                <c:pt idx="64">
                  <c:v>4.4639371551222862</c:v>
                </c:pt>
                <c:pt idx="65">
                  <c:v>5.2206211685959385</c:v>
                </c:pt>
                <c:pt idx="66">
                  <c:v>4.3285183932276681</c:v>
                </c:pt>
                <c:pt idx="67">
                  <c:v>3.8635827468802439</c:v>
                </c:pt>
                <c:pt idx="68">
                  <c:v>3.0837144727923551</c:v>
                </c:pt>
                <c:pt idx="69">
                  <c:v>4.8390257325820407</c:v>
                </c:pt>
                <c:pt idx="70">
                  <c:v>7.5938971275218865</c:v>
                </c:pt>
                <c:pt idx="71">
                  <c:v>6.1226235253170369</c:v>
                </c:pt>
                <c:pt idx="72">
                  <c:v>6.1098764057964718</c:v>
                </c:pt>
                <c:pt idx="73">
                  <c:v>2.8655952525867718</c:v>
                </c:pt>
                <c:pt idx="74">
                  <c:v>5.0905929778900543</c:v>
                </c:pt>
                <c:pt idx="75">
                  <c:v>4.2033969388148407</c:v>
                </c:pt>
                <c:pt idx="76">
                  <c:v>7.0380976243843474</c:v>
                </c:pt>
                <c:pt idx="77">
                  <c:v>6.6674532596914027</c:v>
                </c:pt>
                <c:pt idx="78">
                  <c:v>4.9792652304487746</c:v>
                </c:pt>
                <c:pt idx="79">
                  <c:v>3.3658449974879296</c:v>
                </c:pt>
                <c:pt idx="80">
                  <c:v>4.2045208510703542</c:v>
                </c:pt>
                <c:pt idx="81">
                  <c:v>2.9424434499175494</c:v>
                </c:pt>
                <c:pt idx="82">
                  <c:v>3.6509625686258413</c:v>
                </c:pt>
                <c:pt idx="83">
                  <c:v>4.8023820696915323</c:v>
                </c:pt>
                <c:pt idx="84">
                  <c:v>8.1659797542525538</c:v>
                </c:pt>
                <c:pt idx="85">
                  <c:v>6.6432809600969414</c:v>
                </c:pt>
                <c:pt idx="86">
                  <c:v>3.5481463192840579</c:v>
                </c:pt>
                <c:pt idx="87">
                  <c:v>6.5327440581795262</c:v>
                </c:pt>
                <c:pt idx="88">
                  <c:v>7.5552005449867767</c:v>
                </c:pt>
                <c:pt idx="89">
                  <c:v>2.6040509926756457</c:v>
                </c:pt>
                <c:pt idx="90">
                  <c:v>5.0220341092794669</c:v>
                </c:pt>
                <c:pt idx="91">
                  <c:v>4.030090950013884</c:v>
                </c:pt>
                <c:pt idx="92">
                  <c:v>4.2375124142357414</c:v>
                </c:pt>
                <c:pt idx="93">
                  <c:v>2.8806211256847583</c:v>
                </c:pt>
                <c:pt idx="94">
                  <c:v>6.3531406359049711</c:v>
                </c:pt>
                <c:pt idx="95">
                  <c:v>3.1465769975496425</c:v>
                </c:pt>
                <c:pt idx="96">
                  <c:v>2.8087632679322994</c:v>
                </c:pt>
                <c:pt idx="97">
                  <c:v>3.7328260814578815</c:v>
                </c:pt>
                <c:pt idx="98">
                  <c:v>5.0889740497409957</c:v>
                </c:pt>
                <c:pt idx="99">
                  <c:v>5.0911666945517116</c:v>
                </c:pt>
                <c:pt idx="100">
                  <c:v>7.793955873376941</c:v>
                </c:pt>
                <c:pt idx="101">
                  <c:v>2.508633401729961</c:v>
                </c:pt>
                <c:pt idx="102">
                  <c:v>3.914448880383425</c:v>
                </c:pt>
                <c:pt idx="103">
                  <c:v>5.4387067373621587</c:v>
                </c:pt>
                <c:pt idx="104">
                  <c:v>3.1809231009747538</c:v>
                </c:pt>
                <c:pt idx="105">
                  <c:v>8.1978238052030683</c:v>
                </c:pt>
                <c:pt idx="106">
                  <c:v>5.0850826464952448</c:v>
                </c:pt>
                <c:pt idx="107">
                  <c:v>3.1184585192379508</c:v>
                </c:pt>
                <c:pt idx="108">
                  <c:v>6.930622617786554</c:v>
                </c:pt>
                <c:pt idx="109">
                  <c:v>4.0000479877800856</c:v>
                </c:pt>
                <c:pt idx="110">
                  <c:v>5.6650454779277553</c:v>
                </c:pt>
                <c:pt idx="111">
                  <c:v>3.7114528230404051</c:v>
                </c:pt>
                <c:pt idx="112">
                  <c:v>4.8172608096248091</c:v>
                </c:pt>
                <c:pt idx="113">
                  <c:v>6.7863169936592058</c:v>
                </c:pt>
                <c:pt idx="114">
                  <c:v>3.4110111225842914</c:v>
                </c:pt>
                <c:pt idx="115">
                  <c:v>3.8960878612227479</c:v>
                </c:pt>
                <c:pt idx="116">
                  <c:v>8.3906609042668272</c:v>
                </c:pt>
                <c:pt idx="117">
                  <c:v>2.6677479574304055</c:v>
                </c:pt>
                <c:pt idx="118">
                  <c:v>2.4427974085638979</c:v>
                </c:pt>
                <c:pt idx="119">
                  <c:v>4.9221938338279134</c:v>
                </c:pt>
                <c:pt idx="120">
                  <c:v>2.8079787797807185</c:v>
                </c:pt>
                <c:pt idx="121">
                  <c:v>4.1728974061982509</c:v>
                </c:pt>
                <c:pt idx="122">
                  <c:v>7.4077567513615872</c:v>
                </c:pt>
                <c:pt idx="123">
                  <c:v>6.7136460072787028</c:v>
                </c:pt>
                <c:pt idx="124">
                  <c:v>4.6441519058344554</c:v>
                </c:pt>
                <c:pt idx="125">
                  <c:v>2.4570138175873577</c:v>
                </c:pt>
                <c:pt idx="126">
                  <c:v>4.3649287057410007</c:v>
                </c:pt>
                <c:pt idx="127">
                  <c:v>2.9093682834669039</c:v>
                </c:pt>
                <c:pt idx="128">
                  <c:v>2.2355818133148198</c:v>
                </c:pt>
                <c:pt idx="129">
                  <c:v>8.0668801851416596</c:v>
                </c:pt>
                <c:pt idx="130">
                  <c:v>5.3454456343063743</c:v>
                </c:pt>
                <c:pt idx="131">
                  <c:v>6.8068308361562622</c:v>
                </c:pt>
                <c:pt idx="132">
                  <c:v>4.1577131104919243</c:v>
                </c:pt>
                <c:pt idx="133">
                  <c:v>6.1934973044258612</c:v>
                </c:pt>
                <c:pt idx="134">
                  <c:v>3.4538025803022379</c:v>
                </c:pt>
                <c:pt idx="135">
                  <c:v>5.2942762336200815</c:v>
                </c:pt>
                <c:pt idx="136">
                  <c:v>2.6967008757395732</c:v>
                </c:pt>
                <c:pt idx="137">
                  <c:v>6.0130868151124712</c:v>
                </c:pt>
                <c:pt idx="138">
                  <c:v>3.0768744686150153</c:v>
                </c:pt>
                <c:pt idx="139">
                  <c:v>3.7779674475228102</c:v>
                </c:pt>
                <c:pt idx="140">
                  <c:v>6.8971633032405038</c:v>
                </c:pt>
                <c:pt idx="141">
                  <c:v>3.4065496672303972</c:v>
                </c:pt>
                <c:pt idx="142">
                  <c:v>5.0358664786532792</c:v>
                </c:pt>
                <c:pt idx="143">
                  <c:v>4.8795969556391192</c:v>
                </c:pt>
                <c:pt idx="144">
                  <c:v>7.7970390800659928</c:v>
                </c:pt>
                <c:pt idx="145">
                  <c:v>3.5141867609900466</c:v>
                </c:pt>
                <c:pt idx="146">
                  <c:v>5.0284176515197725</c:v>
                </c:pt>
                <c:pt idx="147">
                  <c:v>3.816786295745441</c:v>
                </c:pt>
                <c:pt idx="148">
                  <c:v>2.2577283788860107</c:v>
                </c:pt>
                <c:pt idx="149">
                  <c:v>5.5933971537015932</c:v>
                </c:pt>
                <c:pt idx="150">
                  <c:v>4.9067063793842323</c:v>
                </c:pt>
                <c:pt idx="151">
                  <c:v>2.5676880180809967</c:v>
                </c:pt>
                <c:pt idx="152">
                  <c:v>4.1865738584451719</c:v>
                </c:pt>
                <c:pt idx="153">
                  <c:v>7.3669073454901</c:v>
                </c:pt>
                <c:pt idx="154">
                  <c:v>3.0152915563486129</c:v>
                </c:pt>
                <c:pt idx="155">
                  <c:v>3.9899088860151135</c:v>
                </c:pt>
                <c:pt idx="156">
                  <c:v>3.1600924132610206</c:v>
                </c:pt>
                <c:pt idx="157">
                  <c:v>2.8186180168478927</c:v>
                </c:pt>
                <c:pt idx="158">
                  <c:v>5.26014968564707</c:v>
                </c:pt>
                <c:pt idx="159">
                  <c:v>6.488556892318142</c:v>
                </c:pt>
                <c:pt idx="160">
                  <c:v>3.4870586398027168</c:v>
                </c:pt>
                <c:pt idx="161">
                  <c:v>3.1474114375471167</c:v>
                </c:pt>
                <c:pt idx="162">
                  <c:v>3.1397706448116676</c:v>
                </c:pt>
                <c:pt idx="163">
                  <c:v>5.5443693953538098</c:v>
                </c:pt>
                <c:pt idx="164">
                  <c:v>2.9519812451707086</c:v>
                </c:pt>
                <c:pt idx="165">
                  <c:v>4.1447615768537194</c:v>
                </c:pt>
                <c:pt idx="166">
                  <c:v>6.4367615345343605</c:v>
                </c:pt>
                <c:pt idx="167">
                  <c:v>3.4260681416401919</c:v>
                </c:pt>
                <c:pt idx="168">
                  <c:v>4.1823405256140411</c:v>
                </c:pt>
                <c:pt idx="169">
                  <c:v>2.8655952525867718</c:v>
                </c:pt>
                <c:pt idx="170">
                  <c:v>7.4047283201440148</c:v>
                </c:pt>
                <c:pt idx="171">
                  <c:v>5.3491725533545775</c:v>
                </c:pt>
                <c:pt idx="172">
                  <c:v>5.0313300955305476</c:v>
                </c:pt>
                <c:pt idx="173">
                  <c:v>3.2338336954976263</c:v>
                </c:pt>
                <c:pt idx="174">
                  <c:v>4.4493727549242355</c:v>
                </c:pt>
                <c:pt idx="175">
                  <c:v>7.1272651197751156</c:v>
                </c:pt>
                <c:pt idx="176">
                  <c:v>3.1088345067723253</c:v>
                </c:pt>
                <c:pt idx="177">
                  <c:v>3.0506393063417097</c:v>
                </c:pt>
                <c:pt idx="178">
                  <c:v>7.3329341007167699</c:v>
                </c:pt>
                <c:pt idx="179">
                  <c:v>4.5995943868027425</c:v>
                </c:pt>
                <c:pt idx="180">
                  <c:v>4.2587572369307267</c:v>
                </c:pt>
                <c:pt idx="181">
                  <c:v>7.396475148344642</c:v>
                </c:pt>
                <c:pt idx="182">
                  <c:v>3.8690432348749191</c:v>
                </c:pt>
                <c:pt idx="183">
                  <c:v>3.2816703471569273</c:v>
                </c:pt>
                <c:pt idx="184">
                  <c:v>5.3220156832450236</c:v>
                </c:pt>
                <c:pt idx="185">
                  <c:v>2.6556955527411965</c:v>
                </c:pt>
                <c:pt idx="186">
                  <c:v>3.5328983852525209</c:v>
                </c:pt>
                <c:pt idx="187">
                  <c:v>3.1394899565158063</c:v>
                </c:pt>
                <c:pt idx="188">
                  <c:v>4.2644897377048423</c:v>
                </c:pt>
                <c:pt idx="189">
                  <c:v>4.9990057657921181</c:v>
                </c:pt>
                <c:pt idx="190">
                  <c:v>7.6783836121066642</c:v>
                </c:pt>
                <c:pt idx="191">
                  <c:v>5.4472354780487358</c:v>
                </c:pt>
                <c:pt idx="192">
                  <c:v>3.0867965204093384</c:v>
                </c:pt>
                <c:pt idx="193">
                  <c:v>4.608312696055572</c:v>
                </c:pt>
                <c:pt idx="194">
                  <c:v>5.3511306887160472</c:v>
                </c:pt>
                <c:pt idx="195">
                  <c:v>4.8590892831770311</c:v>
                </c:pt>
                <c:pt idx="196">
                  <c:v>4.0778664688294217</c:v>
                </c:pt>
                <c:pt idx="197">
                  <c:v>6.536301373621523</c:v>
                </c:pt>
                <c:pt idx="198">
                  <c:v>4.8940727415890137</c:v>
                </c:pt>
                <c:pt idx="199">
                  <c:v>6.9058967538277951</c:v>
                </c:pt>
                <c:pt idx="200">
                  <c:v>5.2582775506065484</c:v>
                </c:pt>
                <c:pt idx="201">
                  <c:v>4.8111889931925234</c:v>
                </c:pt>
                <c:pt idx="202">
                  <c:v>4.2267396220374156</c:v>
                </c:pt>
                <c:pt idx="203">
                  <c:v>5.0885574092782946</c:v>
                </c:pt>
                <c:pt idx="204">
                  <c:v>4.0712684905456769</c:v>
                </c:pt>
                <c:pt idx="205">
                  <c:v>5.5088682337152726</c:v>
                </c:pt>
                <c:pt idx="206">
                  <c:v>3.267089646552348</c:v>
                </c:pt>
                <c:pt idx="207">
                  <c:v>3.9056532463260627</c:v>
                </c:pt>
                <c:pt idx="208">
                  <c:v>7.6120798675599328</c:v>
                </c:pt>
                <c:pt idx="209">
                  <c:v>3.6434889824609034</c:v>
                </c:pt>
                <c:pt idx="210">
                  <c:v>2.7511854575285106</c:v>
                </c:pt>
                <c:pt idx="211">
                  <c:v>3.29017912288346</c:v>
                </c:pt>
                <c:pt idx="212">
                  <c:v>6.8055062827823871</c:v>
                </c:pt>
                <c:pt idx="213">
                  <c:v>4.1732728787772366</c:v>
                </c:pt>
                <c:pt idx="214">
                  <c:v>4.3143156706835253</c:v>
                </c:pt>
                <c:pt idx="215">
                  <c:v>5.9643658800555635</c:v>
                </c:pt>
                <c:pt idx="216">
                  <c:v>5.7777975739889342</c:v>
                </c:pt>
                <c:pt idx="217">
                  <c:v>5.5317632389629878</c:v>
                </c:pt>
                <c:pt idx="218">
                  <c:v>3.6307020414660052</c:v>
                </c:pt>
                <c:pt idx="219">
                  <c:v>2.8871131386875106</c:v>
                </c:pt>
                <c:pt idx="220">
                  <c:v>3.4139710129595073</c:v>
                </c:pt>
                <c:pt idx="221">
                  <c:v>3.937545981604643</c:v>
                </c:pt>
                <c:pt idx="222">
                  <c:v>4.9778159059059242</c:v>
                </c:pt>
                <c:pt idx="223">
                  <c:v>5.8415195146666434</c:v>
                </c:pt>
                <c:pt idx="224">
                  <c:v>5.2984571091238681</c:v>
                </c:pt>
                <c:pt idx="225">
                  <c:v>4.2570995379336498</c:v>
                </c:pt>
                <c:pt idx="226">
                  <c:v>6.7147448351655079</c:v>
                </c:pt>
                <c:pt idx="227">
                  <c:v>4.4213827123350349</c:v>
                </c:pt>
                <c:pt idx="228">
                  <c:v>4.8742312519275721</c:v>
                </c:pt>
                <c:pt idx="229">
                  <c:v>3.9256195071564761</c:v>
                </c:pt>
                <c:pt idx="230">
                  <c:v>7.5637505970427856</c:v>
                </c:pt>
                <c:pt idx="231">
                  <c:v>5.7002372023482089</c:v>
                </c:pt>
                <c:pt idx="232">
                  <c:v>4.2245919181096934</c:v>
                </c:pt>
                <c:pt idx="233">
                  <c:v>7.2594959772175169</c:v>
                </c:pt>
                <c:pt idx="234">
                  <c:v>3.3524630284619441</c:v>
                </c:pt>
                <c:pt idx="235">
                  <c:v>4.8179866704140792</c:v>
                </c:pt>
                <c:pt idx="236">
                  <c:v>4.9555557501636294</c:v>
                </c:pt>
                <c:pt idx="237">
                  <c:v>5.4536103447726223</c:v>
                </c:pt>
                <c:pt idx="238">
                  <c:v>4.4824117644540671</c:v>
                </c:pt>
                <c:pt idx="239">
                  <c:v>4.4966144869982063</c:v>
                </c:pt>
                <c:pt idx="240">
                  <c:v>7.8510858973601145</c:v>
                </c:pt>
                <c:pt idx="241">
                  <c:v>4.639231374616319</c:v>
                </c:pt>
                <c:pt idx="242">
                  <c:v>3.7527613047761346</c:v>
                </c:pt>
                <c:pt idx="243">
                  <c:v>4.2099975310257989</c:v>
                </c:pt>
                <c:pt idx="244">
                  <c:v>6.814897053316594</c:v>
                </c:pt>
                <c:pt idx="245">
                  <c:v>8.7009872320786243</c:v>
                </c:pt>
                <c:pt idx="246">
                  <c:v>3.8849533913705141</c:v>
                </c:pt>
                <c:pt idx="247">
                  <c:v>3.9848349431515402</c:v>
                </c:pt>
                <c:pt idx="248">
                  <c:v>3.4657102488624272</c:v>
                </c:pt>
                <c:pt idx="249">
                  <c:v>3.7466059935043496</c:v>
                </c:pt>
                <c:pt idx="250">
                  <c:v>7.1110181531027994</c:v>
                </c:pt>
                <c:pt idx="251">
                  <c:v>2.6925536516751496</c:v>
                </c:pt>
                <c:pt idx="252">
                  <c:v>3.9766353877515765</c:v>
                </c:pt>
                <c:pt idx="253">
                  <c:v>5.1952591087223734</c:v>
                </c:pt>
                <c:pt idx="254">
                  <c:v>4.0158996253591308</c:v>
                </c:pt>
                <c:pt idx="255">
                  <c:v>6.058626015752127</c:v>
                </c:pt>
                <c:pt idx="256">
                  <c:v>2.5545704369443438</c:v>
                </c:pt>
                <c:pt idx="257">
                  <c:v>3.7348429526274192</c:v>
                </c:pt>
                <c:pt idx="258">
                  <c:v>2.99250273327341</c:v>
                </c:pt>
                <c:pt idx="259">
                  <c:v>8.6035178805604104</c:v>
                </c:pt>
                <c:pt idx="260">
                  <c:v>4.233799181666857</c:v>
                </c:pt>
                <c:pt idx="261">
                  <c:v>2.5171672618251986</c:v>
                </c:pt>
                <c:pt idx="262">
                  <c:v>4.7537721108785203</c:v>
                </c:pt>
                <c:pt idx="263">
                  <c:v>3.3521237128037722</c:v>
                </c:pt>
                <c:pt idx="264">
                  <c:v>4.4027161374013097</c:v>
                </c:pt>
                <c:pt idx="265">
                  <c:v>7.0702935184002857</c:v>
                </c:pt>
                <c:pt idx="266">
                  <c:v>7.4511854556206458</c:v>
                </c:pt>
                <c:pt idx="267">
                  <c:v>4.1141984059119157</c:v>
                </c:pt>
                <c:pt idx="268">
                  <c:v>7.6235846905824989</c:v>
                </c:pt>
                <c:pt idx="269">
                  <c:v>3.3488695560991317</c:v>
                </c:pt>
                <c:pt idx="270">
                  <c:v>2.4805149234182693</c:v>
                </c:pt>
                <c:pt idx="271">
                  <c:v>5.3797107483734354</c:v>
                </c:pt>
                <c:pt idx="272">
                  <c:v>5.0191130981980301</c:v>
                </c:pt>
                <c:pt idx="273">
                  <c:v>4.0498564612801751</c:v>
                </c:pt>
                <c:pt idx="274">
                  <c:v>4.7349857757387248</c:v>
                </c:pt>
                <c:pt idx="275">
                  <c:v>6.0484906869864297</c:v>
                </c:pt>
                <c:pt idx="276">
                  <c:v>5.0854729646256196</c:v>
                </c:pt>
                <c:pt idx="277">
                  <c:v>2.8675621719104178</c:v>
                </c:pt>
                <c:pt idx="278">
                  <c:v>3.2023188298337271</c:v>
                </c:pt>
                <c:pt idx="279">
                  <c:v>4.324031853505069</c:v>
                </c:pt>
                <c:pt idx="280">
                  <c:v>7.3262648592177015</c:v>
                </c:pt>
                <c:pt idx="281">
                  <c:v>4.9056910463369263</c:v>
                </c:pt>
                <c:pt idx="282">
                  <c:v>4.2513808320846103</c:v>
                </c:pt>
                <c:pt idx="283">
                  <c:v>8.2526502081316302</c:v>
                </c:pt>
                <c:pt idx="284">
                  <c:v>4.3401453734919961</c:v>
                </c:pt>
                <c:pt idx="285">
                  <c:v>4.0220660091830283</c:v>
                </c:pt>
                <c:pt idx="286">
                  <c:v>3.6716324366955426</c:v>
                </c:pt>
                <c:pt idx="287">
                  <c:v>4.2172068377471579</c:v>
                </c:pt>
                <c:pt idx="288">
                  <c:v>5.8293448442899098</c:v>
                </c:pt>
                <c:pt idx="289">
                  <c:v>5.2240835913090482</c:v>
                </c:pt>
                <c:pt idx="290">
                  <c:v>3.8639779675277612</c:v>
                </c:pt>
                <c:pt idx="291">
                  <c:v>3.013663952683137</c:v>
                </c:pt>
                <c:pt idx="292">
                  <c:v>8.0070161047160973</c:v>
                </c:pt>
                <c:pt idx="293">
                  <c:v>4.4158722724944699</c:v>
                </c:pt>
                <c:pt idx="294">
                  <c:v>2.8544945426196602</c:v>
                </c:pt>
                <c:pt idx="295">
                  <c:v>6.6285794486599805</c:v>
                </c:pt>
                <c:pt idx="296">
                  <c:v>3.4684193293818737</c:v>
                </c:pt>
                <c:pt idx="297">
                  <c:v>3.6624811865734817</c:v>
                </c:pt>
                <c:pt idx="298">
                  <c:v>4.6426587994806834</c:v>
                </c:pt>
                <c:pt idx="299">
                  <c:v>5.7200614494225661</c:v>
                </c:pt>
                <c:pt idx="300">
                  <c:v>8.0665896622573143</c:v>
                </c:pt>
                <c:pt idx="301">
                  <c:v>8.3267393730970696</c:v>
                </c:pt>
                <c:pt idx="302">
                  <c:v>2.7401345909615333</c:v>
                </c:pt>
                <c:pt idx="303">
                  <c:v>8.4863154016974498</c:v>
                </c:pt>
                <c:pt idx="304">
                  <c:v>2.8363030186194322</c:v>
                </c:pt>
                <c:pt idx="305">
                  <c:v>3.8194567138626194</c:v>
                </c:pt>
                <c:pt idx="306">
                  <c:v>3.457974780289609</c:v>
                </c:pt>
                <c:pt idx="307">
                  <c:v>2.9178185402768815</c:v>
                </c:pt>
                <c:pt idx="308">
                  <c:v>3.367744613932846</c:v>
                </c:pt>
                <c:pt idx="309">
                  <c:v>5.1197629461698693</c:v>
                </c:pt>
                <c:pt idx="310">
                  <c:v>3.6145946915140463</c:v>
                </c:pt>
                <c:pt idx="311">
                  <c:v>3.4880290319670326</c:v>
                </c:pt>
                <c:pt idx="312">
                  <c:v>5.2908351222763965</c:v>
                </c:pt>
                <c:pt idx="313">
                  <c:v>7.1901638014532168</c:v>
                </c:pt>
                <c:pt idx="314">
                  <c:v>5.6842772024524759</c:v>
                </c:pt>
                <c:pt idx="315">
                  <c:v>4.3071563158080579</c:v>
                </c:pt>
                <c:pt idx="316">
                  <c:v>5.4953053716394535</c:v>
                </c:pt>
                <c:pt idx="317">
                  <c:v>2.4427974085638979</c:v>
                </c:pt>
                <c:pt idx="318">
                  <c:v>4.7184555068433376</c:v>
                </c:pt>
                <c:pt idx="319">
                  <c:v>3.149948408978906</c:v>
                </c:pt>
                <c:pt idx="320">
                  <c:v>6.7628234042726447</c:v>
                </c:pt>
                <c:pt idx="321">
                  <c:v>5.7702540710180603</c:v>
                </c:pt>
                <c:pt idx="322">
                  <c:v>3.8674829340881729</c:v>
                </c:pt>
                <c:pt idx="323">
                  <c:v>4.1559719166553464</c:v>
                </c:pt>
                <c:pt idx="324">
                  <c:v>6.0704002376269255</c:v>
                </c:pt>
                <c:pt idx="325">
                  <c:v>4.4875156942034895</c:v>
                </c:pt>
                <c:pt idx="326">
                  <c:v>3.1771738199308128</c:v>
                </c:pt>
                <c:pt idx="327">
                  <c:v>7.111079285946559</c:v>
                </c:pt>
                <c:pt idx="328">
                  <c:v>2.8299831147043388</c:v>
                </c:pt>
                <c:pt idx="329">
                  <c:v>4.1568226570593474</c:v>
                </c:pt>
                <c:pt idx="330">
                  <c:v>3.449365992425534</c:v>
                </c:pt>
                <c:pt idx="331">
                  <c:v>5.4096490128440635</c:v>
                </c:pt>
                <c:pt idx="332">
                  <c:v>3.4688447538067511</c:v>
                </c:pt>
                <c:pt idx="333">
                  <c:v>5.5197245207530976</c:v>
                </c:pt>
                <c:pt idx="334">
                  <c:v>5.1925363417236117</c:v>
                </c:pt>
                <c:pt idx="335">
                  <c:v>6.7583731299166203</c:v>
                </c:pt>
                <c:pt idx="336">
                  <c:v>3.552847295050098</c:v>
                </c:pt>
                <c:pt idx="337">
                  <c:v>7.2868747998148606</c:v>
                </c:pt>
                <c:pt idx="338">
                  <c:v>3.5243058977949762</c:v>
                </c:pt>
                <c:pt idx="339">
                  <c:v>4.4786263264893105</c:v>
                </c:pt>
                <c:pt idx="340">
                  <c:v>4.3289274088002614</c:v>
                </c:pt>
                <c:pt idx="341">
                  <c:v>2.6381913355737332</c:v>
                </c:pt>
                <c:pt idx="342">
                  <c:v>6.5289111738503269</c:v>
                </c:pt>
                <c:pt idx="343">
                  <c:v>3.0823349566096887</c:v>
                </c:pt>
                <c:pt idx="344">
                  <c:v>2.9254593330123324</c:v>
                </c:pt>
                <c:pt idx="345">
                  <c:v>3.3304498011303885</c:v>
                </c:pt>
                <c:pt idx="346">
                  <c:v>2.6122368615962905</c:v>
                </c:pt>
                <c:pt idx="347">
                  <c:v>5.3772573802269079</c:v>
                </c:pt>
                <c:pt idx="348">
                  <c:v>2.5312913920469811</c:v>
                </c:pt>
                <c:pt idx="349">
                  <c:v>3.7725767678883191</c:v>
                </c:pt>
                <c:pt idx="350">
                  <c:v>5.0677567084504069</c:v>
                </c:pt>
                <c:pt idx="351">
                  <c:v>7.008045878188371</c:v>
                </c:pt>
                <c:pt idx="352">
                  <c:v>4.5510354304619334</c:v>
                </c:pt>
                <c:pt idx="353">
                  <c:v>4.4054612663958128</c:v>
                </c:pt>
                <c:pt idx="354">
                  <c:v>3.6961375861301367</c:v>
                </c:pt>
                <c:pt idx="355">
                  <c:v>3.0186629677778747</c:v>
                </c:pt>
                <c:pt idx="356">
                  <c:v>2.9955734914467627</c:v>
                </c:pt>
                <c:pt idx="357">
                  <c:v>4.3796765044703356</c:v>
                </c:pt>
                <c:pt idx="358">
                  <c:v>3.9786995968397978</c:v>
                </c:pt>
                <c:pt idx="359">
                  <c:v>7.2316194163536611</c:v>
                </c:pt>
                <c:pt idx="360">
                  <c:v>6.484785140832706</c:v>
                </c:pt>
                <c:pt idx="361">
                  <c:v>4.0135907764501013</c:v>
                </c:pt>
                <c:pt idx="362">
                  <c:v>5.0902038188317462</c:v>
                </c:pt>
                <c:pt idx="363">
                  <c:v>3.1113128508418022</c:v>
                </c:pt>
                <c:pt idx="364">
                  <c:v>3.5109738806148822</c:v>
                </c:pt>
                <c:pt idx="365">
                  <c:v>5.9686053829216625</c:v>
                </c:pt>
                <c:pt idx="366">
                  <c:v>6.1065299702901576</c:v>
                </c:pt>
                <c:pt idx="367">
                  <c:v>2.6474148995374254</c:v>
                </c:pt>
                <c:pt idx="368">
                  <c:v>8.1970779794537503</c:v>
                </c:pt>
                <c:pt idx="369">
                  <c:v>6.0072931814945942</c:v>
                </c:pt>
                <c:pt idx="370">
                  <c:v>4.3147211301483619</c:v>
                </c:pt>
                <c:pt idx="371">
                  <c:v>6.8765546764603194</c:v>
                </c:pt>
                <c:pt idx="372">
                  <c:v>5.235958767501943</c:v>
                </c:pt>
                <c:pt idx="373">
                  <c:v>4.1350827100250598</c:v>
                </c:pt>
                <c:pt idx="374">
                  <c:v>4.6618145456102571</c:v>
                </c:pt>
                <c:pt idx="375">
                  <c:v>2.4340328120186925</c:v>
                </c:pt>
                <c:pt idx="376">
                  <c:v>7.1442355502010138</c:v>
                </c:pt>
                <c:pt idx="377">
                  <c:v>5.0566585039647478</c:v>
                </c:pt>
                <c:pt idx="378">
                  <c:v>4.3549180396985196</c:v>
                </c:pt>
                <c:pt idx="379">
                  <c:v>6.4255995832777302</c:v>
                </c:pt>
                <c:pt idx="380">
                  <c:v>4.331019099292881</c:v>
                </c:pt>
                <c:pt idx="381">
                  <c:v>5.900090187676243</c:v>
                </c:pt>
                <c:pt idx="382">
                  <c:v>4.7502510608030981</c:v>
                </c:pt>
                <c:pt idx="383">
                  <c:v>3.649883814144836</c:v>
                </c:pt>
                <c:pt idx="384">
                  <c:v>6.5126830130659865</c:v>
                </c:pt>
                <c:pt idx="385">
                  <c:v>5.7113554802396731</c:v>
                </c:pt>
                <c:pt idx="386">
                  <c:v>4.3739103522568552</c:v>
                </c:pt>
                <c:pt idx="387">
                  <c:v>3.5955075946725863</c:v>
                </c:pt>
                <c:pt idx="388">
                  <c:v>4.3902571141751991</c:v>
                </c:pt>
                <c:pt idx="389">
                  <c:v>4.7948722181600214</c:v>
                </c:pt>
                <c:pt idx="390">
                  <c:v>3.4205466292475162</c:v>
                </c:pt>
                <c:pt idx="391">
                  <c:v>4.060843689521942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F-B041-B995-921E03E1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5167"/>
        <c:axId val="952710592"/>
      </c:scatterChart>
      <c:valAx>
        <c:axId val="65987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majorTickMark val="out"/>
        <c:minorTickMark val="none"/>
        <c:tickLblPos val="nextTo"/>
        <c:crossAx val="952710592"/>
        <c:crosses val="autoZero"/>
        <c:crossBetween val="midCat"/>
      </c:valAx>
      <c:valAx>
        <c:axId val="95271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875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Sheet2!$E$2:$E$393</c:f>
              <c:strCache>
                <c:ptCount val="19"/>
                <c:pt idx="9">
                  <c:v>F</c:v>
                </c:pt>
                <c:pt idx="10">
                  <c:v>953.9584398</c:v>
                </c:pt>
                <c:pt idx="14">
                  <c:v>P-value</c:v>
                </c:pt>
                <c:pt idx="15">
                  <c:v>0.000%</c:v>
                </c:pt>
                <c:pt idx="16">
                  <c:v>0.000%</c:v>
                </c:pt>
                <c:pt idx="17">
                  <c:v>0.000%</c:v>
                </c:pt>
                <c:pt idx="18">
                  <c:v>0.000%</c:v>
                </c:pt>
              </c:strCache>
            </c:strRef>
          </c:xVal>
          <c:yVal>
            <c:numRef>
              <c:f>Sheet1!$B$2:$B$393</c:f>
              <c:numCache>
                <c:formatCode>General</c:formatCode>
                <c:ptCount val="392"/>
                <c:pt idx="0">
                  <c:v>4.9000000000000004</c:v>
                </c:pt>
                <c:pt idx="1">
                  <c:v>7.7</c:v>
                </c:pt>
                <c:pt idx="2">
                  <c:v>3.4</c:v>
                </c:pt>
                <c:pt idx="3">
                  <c:v>2.2999999999999998</c:v>
                </c:pt>
                <c:pt idx="4">
                  <c:v>7.1</c:v>
                </c:pt>
                <c:pt idx="5">
                  <c:v>5.2</c:v>
                </c:pt>
                <c:pt idx="6">
                  <c:v>4.9000000000000004</c:v>
                </c:pt>
                <c:pt idx="7">
                  <c:v>5.2</c:v>
                </c:pt>
                <c:pt idx="8">
                  <c:v>6.2</c:v>
                </c:pt>
                <c:pt idx="9">
                  <c:v>6.3</c:v>
                </c:pt>
                <c:pt idx="10">
                  <c:v>3.7</c:v>
                </c:pt>
                <c:pt idx="11">
                  <c:v>3.6</c:v>
                </c:pt>
                <c:pt idx="12">
                  <c:v>7.1</c:v>
                </c:pt>
                <c:pt idx="13">
                  <c:v>3.8</c:v>
                </c:pt>
                <c:pt idx="14">
                  <c:v>3.7</c:v>
                </c:pt>
                <c:pt idx="15">
                  <c:v>5.6</c:v>
                </c:pt>
                <c:pt idx="16">
                  <c:v>11.1</c:v>
                </c:pt>
                <c:pt idx="17">
                  <c:v>2.9</c:v>
                </c:pt>
                <c:pt idx="18">
                  <c:v>2.9</c:v>
                </c:pt>
                <c:pt idx="19">
                  <c:v>4.2</c:v>
                </c:pt>
                <c:pt idx="20">
                  <c:v>8.3000000000000007</c:v>
                </c:pt>
                <c:pt idx="21">
                  <c:v>6.5</c:v>
                </c:pt>
                <c:pt idx="22">
                  <c:v>3.2</c:v>
                </c:pt>
                <c:pt idx="23">
                  <c:v>6.3</c:v>
                </c:pt>
                <c:pt idx="24">
                  <c:v>9.1</c:v>
                </c:pt>
                <c:pt idx="25">
                  <c:v>3.9</c:v>
                </c:pt>
                <c:pt idx="26">
                  <c:v>4.8</c:v>
                </c:pt>
                <c:pt idx="27">
                  <c:v>7.7</c:v>
                </c:pt>
                <c:pt idx="28">
                  <c:v>3.7</c:v>
                </c:pt>
                <c:pt idx="29">
                  <c:v>4.2</c:v>
                </c:pt>
                <c:pt idx="30">
                  <c:v>6.1</c:v>
                </c:pt>
                <c:pt idx="31">
                  <c:v>3.7</c:v>
                </c:pt>
                <c:pt idx="32">
                  <c:v>7.1</c:v>
                </c:pt>
                <c:pt idx="33">
                  <c:v>7.7</c:v>
                </c:pt>
                <c:pt idx="34">
                  <c:v>6.7</c:v>
                </c:pt>
                <c:pt idx="35">
                  <c:v>3.8</c:v>
                </c:pt>
                <c:pt idx="36">
                  <c:v>8.3000000000000007</c:v>
                </c:pt>
                <c:pt idx="37">
                  <c:v>5.7</c:v>
                </c:pt>
                <c:pt idx="38">
                  <c:v>4.7</c:v>
                </c:pt>
                <c:pt idx="39">
                  <c:v>2.9</c:v>
                </c:pt>
                <c:pt idx="40">
                  <c:v>5</c:v>
                </c:pt>
                <c:pt idx="41">
                  <c:v>3.6</c:v>
                </c:pt>
                <c:pt idx="42">
                  <c:v>3</c:v>
                </c:pt>
                <c:pt idx="43">
                  <c:v>5.2</c:v>
                </c:pt>
                <c:pt idx="44">
                  <c:v>3.3</c:v>
                </c:pt>
                <c:pt idx="45">
                  <c:v>7.7</c:v>
                </c:pt>
                <c:pt idx="46">
                  <c:v>4.8</c:v>
                </c:pt>
                <c:pt idx="47">
                  <c:v>4.5</c:v>
                </c:pt>
                <c:pt idx="48">
                  <c:v>5</c:v>
                </c:pt>
                <c:pt idx="49">
                  <c:v>2.7</c:v>
                </c:pt>
                <c:pt idx="50">
                  <c:v>5.9</c:v>
                </c:pt>
                <c:pt idx="51">
                  <c:v>4.3</c:v>
                </c:pt>
                <c:pt idx="52">
                  <c:v>6.3</c:v>
                </c:pt>
                <c:pt idx="53">
                  <c:v>3.2</c:v>
                </c:pt>
                <c:pt idx="54">
                  <c:v>6.5</c:v>
                </c:pt>
                <c:pt idx="55">
                  <c:v>6.5</c:v>
                </c:pt>
                <c:pt idx="56">
                  <c:v>3.7</c:v>
                </c:pt>
                <c:pt idx="57">
                  <c:v>5</c:v>
                </c:pt>
                <c:pt idx="58">
                  <c:v>5.6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4.2</c:v>
                </c:pt>
                <c:pt idx="63">
                  <c:v>3.8</c:v>
                </c:pt>
                <c:pt idx="64">
                  <c:v>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3.7</c:v>
                </c:pt>
                <c:pt idx="68">
                  <c:v>2.9</c:v>
                </c:pt>
                <c:pt idx="69">
                  <c:v>4.2</c:v>
                </c:pt>
                <c:pt idx="70">
                  <c:v>8.3000000000000007</c:v>
                </c:pt>
                <c:pt idx="71">
                  <c:v>5.9</c:v>
                </c:pt>
                <c:pt idx="72">
                  <c:v>5.7</c:v>
                </c:pt>
                <c:pt idx="73">
                  <c:v>2.5</c:v>
                </c:pt>
                <c:pt idx="74">
                  <c:v>5.6</c:v>
                </c:pt>
                <c:pt idx="75">
                  <c:v>4.8</c:v>
                </c:pt>
                <c:pt idx="76">
                  <c:v>7.1</c:v>
                </c:pt>
                <c:pt idx="77">
                  <c:v>6.3</c:v>
                </c:pt>
                <c:pt idx="78">
                  <c:v>5</c:v>
                </c:pt>
                <c:pt idx="79">
                  <c:v>3.7</c:v>
                </c:pt>
                <c:pt idx="80">
                  <c:v>4.0999999999999996</c:v>
                </c:pt>
                <c:pt idx="81">
                  <c:v>3</c:v>
                </c:pt>
                <c:pt idx="82">
                  <c:v>3.8</c:v>
                </c:pt>
                <c:pt idx="83">
                  <c:v>4.4000000000000004</c:v>
                </c:pt>
                <c:pt idx="84">
                  <c:v>7.7</c:v>
                </c:pt>
                <c:pt idx="85">
                  <c:v>7.1</c:v>
                </c:pt>
                <c:pt idx="86">
                  <c:v>3.8</c:v>
                </c:pt>
                <c:pt idx="87">
                  <c:v>6.7</c:v>
                </c:pt>
                <c:pt idx="88">
                  <c:v>6.3</c:v>
                </c:pt>
                <c:pt idx="89">
                  <c:v>2.9</c:v>
                </c:pt>
                <c:pt idx="90">
                  <c:v>4.8</c:v>
                </c:pt>
                <c:pt idx="91">
                  <c:v>4</c:v>
                </c:pt>
                <c:pt idx="92">
                  <c:v>4.3</c:v>
                </c:pt>
                <c:pt idx="93">
                  <c:v>3.1</c:v>
                </c:pt>
                <c:pt idx="94">
                  <c:v>7.7</c:v>
                </c:pt>
                <c:pt idx="95">
                  <c:v>2.9</c:v>
                </c:pt>
                <c:pt idx="96">
                  <c:v>3.1</c:v>
                </c:pt>
                <c:pt idx="97">
                  <c:v>3.6</c:v>
                </c:pt>
                <c:pt idx="98">
                  <c:v>5.3</c:v>
                </c:pt>
                <c:pt idx="99">
                  <c:v>5</c:v>
                </c:pt>
                <c:pt idx="100">
                  <c:v>7.7</c:v>
                </c:pt>
                <c:pt idx="101">
                  <c:v>3.4</c:v>
                </c:pt>
                <c:pt idx="102">
                  <c:v>3.4</c:v>
                </c:pt>
                <c:pt idx="103">
                  <c:v>5.3</c:v>
                </c:pt>
                <c:pt idx="104">
                  <c:v>3.4</c:v>
                </c:pt>
                <c:pt idx="105">
                  <c:v>7.1</c:v>
                </c:pt>
                <c:pt idx="106">
                  <c:v>3.8</c:v>
                </c:pt>
                <c:pt idx="107">
                  <c:v>3.1</c:v>
                </c:pt>
                <c:pt idx="108">
                  <c:v>6.7</c:v>
                </c:pt>
                <c:pt idx="109">
                  <c:v>3.5</c:v>
                </c:pt>
                <c:pt idx="110">
                  <c:v>5.4</c:v>
                </c:pt>
                <c:pt idx="111">
                  <c:v>4.2</c:v>
                </c:pt>
                <c:pt idx="112">
                  <c:v>4.7</c:v>
                </c:pt>
                <c:pt idx="113">
                  <c:v>7.7</c:v>
                </c:pt>
                <c:pt idx="114">
                  <c:v>3.8</c:v>
                </c:pt>
                <c:pt idx="115">
                  <c:v>3.5</c:v>
                </c:pt>
                <c:pt idx="116">
                  <c:v>8.3000000000000007</c:v>
                </c:pt>
                <c:pt idx="117">
                  <c:v>2.8</c:v>
                </c:pt>
                <c:pt idx="118">
                  <c:v>2.6</c:v>
                </c:pt>
                <c:pt idx="119">
                  <c:v>4.9000000000000004</c:v>
                </c:pt>
                <c:pt idx="120">
                  <c:v>2.8</c:v>
                </c:pt>
                <c:pt idx="121">
                  <c:v>5.3</c:v>
                </c:pt>
                <c:pt idx="122">
                  <c:v>7.1</c:v>
                </c:pt>
                <c:pt idx="123">
                  <c:v>6.3</c:v>
                </c:pt>
                <c:pt idx="124">
                  <c:v>5</c:v>
                </c:pt>
                <c:pt idx="125">
                  <c:v>3.2</c:v>
                </c:pt>
                <c:pt idx="126">
                  <c:v>4.2</c:v>
                </c:pt>
                <c:pt idx="127">
                  <c:v>3</c:v>
                </c:pt>
                <c:pt idx="128">
                  <c:v>2.6</c:v>
                </c:pt>
                <c:pt idx="129">
                  <c:v>10</c:v>
                </c:pt>
                <c:pt idx="130">
                  <c:v>7.7</c:v>
                </c:pt>
                <c:pt idx="131">
                  <c:v>6.7</c:v>
                </c:pt>
                <c:pt idx="132">
                  <c:v>5</c:v>
                </c:pt>
                <c:pt idx="133">
                  <c:v>5.7</c:v>
                </c:pt>
                <c:pt idx="134">
                  <c:v>3.3</c:v>
                </c:pt>
                <c:pt idx="135">
                  <c:v>4.5</c:v>
                </c:pt>
                <c:pt idx="136">
                  <c:v>3.1</c:v>
                </c:pt>
                <c:pt idx="137">
                  <c:v>6.3</c:v>
                </c:pt>
                <c:pt idx="138">
                  <c:v>3.3</c:v>
                </c:pt>
                <c:pt idx="139">
                  <c:v>3.6</c:v>
                </c:pt>
                <c:pt idx="140">
                  <c:v>6.7</c:v>
                </c:pt>
                <c:pt idx="141">
                  <c:v>4.0999999999999996</c:v>
                </c:pt>
                <c:pt idx="142">
                  <c:v>4.9000000000000004</c:v>
                </c:pt>
                <c:pt idx="143">
                  <c:v>6.7</c:v>
                </c:pt>
                <c:pt idx="144">
                  <c:v>6.3</c:v>
                </c:pt>
                <c:pt idx="145">
                  <c:v>3.6</c:v>
                </c:pt>
                <c:pt idx="146">
                  <c:v>4</c:v>
                </c:pt>
                <c:pt idx="147">
                  <c:v>3.6</c:v>
                </c:pt>
                <c:pt idx="148">
                  <c:v>2.8</c:v>
                </c:pt>
                <c:pt idx="149">
                  <c:v>5.6</c:v>
                </c:pt>
                <c:pt idx="150">
                  <c:v>5.3</c:v>
                </c:pt>
                <c:pt idx="151">
                  <c:v>2.7</c:v>
                </c:pt>
                <c:pt idx="152">
                  <c:v>4.0999999999999996</c:v>
                </c:pt>
                <c:pt idx="153">
                  <c:v>7.1</c:v>
                </c:pt>
                <c:pt idx="154">
                  <c:v>3</c:v>
                </c:pt>
                <c:pt idx="155">
                  <c:v>3.6</c:v>
                </c:pt>
                <c:pt idx="156">
                  <c:v>3.3</c:v>
                </c:pt>
                <c:pt idx="157">
                  <c:v>2.9</c:v>
                </c:pt>
                <c:pt idx="158">
                  <c:v>5</c:v>
                </c:pt>
                <c:pt idx="159">
                  <c:v>5.6</c:v>
                </c:pt>
                <c:pt idx="160">
                  <c:v>2.7</c:v>
                </c:pt>
                <c:pt idx="161">
                  <c:v>3.1</c:v>
                </c:pt>
                <c:pt idx="162">
                  <c:v>3.1</c:v>
                </c:pt>
                <c:pt idx="163">
                  <c:v>5</c:v>
                </c:pt>
                <c:pt idx="164">
                  <c:v>3.2</c:v>
                </c:pt>
                <c:pt idx="165">
                  <c:v>3.3</c:v>
                </c:pt>
                <c:pt idx="166">
                  <c:v>6.5</c:v>
                </c:pt>
                <c:pt idx="167">
                  <c:v>2.9</c:v>
                </c:pt>
                <c:pt idx="168">
                  <c:v>3.8</c:v>
                </c:pt>
                <c:pt idx="169">
                  <c:v>2.1</c:v>
                </c:pt>
                <c:pt idx="170">
                  <c:v>7.7</c:v>
                </c:pt>
                <c:pt idx="171">
                  <c:v>5.2</c:v>
                </c:pt>
                <c:pt idx="172">
                  <c:v>4.8</c:v>
                </c:pt>
                <c:pt idx="173">
                  <c:v>3.3</c:v>
                </c:pt>
                <c:pt idx="174">
                  <c:v>4.5</c:v>
                </c:pt>
                <c:pt idx="175">
                  <c:v>7.1</c:v>
                </c:pt>
                <c:pt idx="176">
                  <c:v>3.3</c:v>
                </c:pt>
                <c:pt idx="177">
                  <c:v>2.7</c:v>
                </c:pt>
                <c:pt idx="178">
                  <c:v>7.7</c:v>
                </c:pt>
                <c:pt idx="179">
                  <c:v>5.7</c:v>
                </c:pt>
                <c:pt idx="180">
                  <c:v>5.0999999999999996</c:v>
                </c:pt>
                <c:pt idx="181">
                  <c:v>7.7</c:v>
                </c:pt>
                <c:pt idx="182">
                  <c:v>4.7</c:v>
                </c:pt>
                <c:pt idx="183">
                  <c:v>3.4</c:v>
                </c:pt>
                <c:pt idx="184">
                  <c:v>5.6</c:v>
                </c:pt>
                <c:pt idx="185">
                  <c:v>2.9</c:v>
                </c:pt>
                <c:pt idx="186">
                  <c:v>4.2</c:v>
                </c:pt>
                <c:pt idx="187">
                  <c:v>3.4</c:v>
                </c:pt>
                <c:pt idx="188">
                  <c:v>3.6</c:v>
                </c:pt>
                <c:pt idx="189">
                  <c:v>4.3</c:v>
                </c:pt>
                <c:pt idx="190">
                  <c:v>8.3000000000000007</c:v>
                </c:pt>
                <c:pt idx="191">
                  <c:v>5.6</c:v>
                </c:pt>
                <c:pt idx="192">
                  <c:v>2.8</c:v>
                </c:pt>
                <c:pt idx="193">
                  <c:v>4</c:v>
                </c:pt>
                <c:pt idx="194">
                  <c:v>5.6</c:v>
                </c:pt>
                <c:pt idx="195">
                  <c:v>5.6</c:v>
                </c:pt>
                <c:pt idx="196">
                  <c:v>3.6</c:v>
                </c:pt>
                <c:pt idx="197">
                  <c:v>5.9</c:v>
                </c:pt>
                <c:pt idx="198">
                  <c:v>5.6</c:v>
                </c:pt>
                <c:pt idx="199">
                  <c:v>7.7</c:v>
                </c:pt>
                <c:pt idx="200">
                  <c:v>4.5</c:v>
                </c:pt>
                <c:pt idx="201">
                  <c:v>4.2</c:v>
                </c:pt>
                <c:pt idx="202">
                  <c:v>3.7</c:v>
                </c:pt>
                <c:pt idx="203">
                  <c:v>5.3</c:v>
                </c:pt>
                <c:pt idx="204">
                  <c:v>4</c:v>
                </c:pt>
                <c:pt idx="205">
                  <c:v>6.3</c:v>
                </c:pt>
                <c:pt idx="206">
                  <c:v>3.1</c:v>
                </c:pt>
                <c:pt idx="207">
                  <c:v>2.6</c:v>
                </c:pt>
                <c:pt idx="208">
                  <c:v>7.7</c:v>
                </c:pt>
                <c:pt idx="209">
                  <c:v>4</c:v>
                </c:pt>
                <c:pt idx="210">
                  <c:v>2.7</c:v>
                </c:pt>
                <c:pt idx="211">
                  <c:v>3.1</c:v>
                </c:pt>
                <c:pt idx="212">
                  <c:v>6.7</c:v>
                </c:pt>
                <c:pt idx="213">
                  <c:v>4</c:v>
                </c:pt>
                <c:pt idx="214">
                  <c:v>4.3</c:v>
                </c:pt>
                <c:pt idx="215">
                  <c:v>6.1</c:v>
                </c:pt>
                <c:pt idx="216">
                  <c:v>5.6</c:v>
                </c:pt>
                <c:pt idx="217">
                  <c:v>5.7</c:v>
                </c:pt>
                <c:pt idx="218">
                  <c:v>3.7</c:v>
                </c:pt>
                <c:pt idx="219">
                  <c:v>3</c:v>
                </c:pt>
                <c:pt idx="220">
                  <c:v>3.6</c:v>
                </c:pt>
                <c:pt idx="221">
                  <c:v>2.7</c:v>
                </c:pt>
                <c:pt idx="222">
                  <c:v>5.7</c:v>
                </c:pt>
                <c:pt idx="223">
                  <c:v>5.6</c:v>
                </c:pt>
                <c:pt idx="224">
                  <c:v>5.6</c:v>
                </c:pt>
                <c:pt idx="225">
                  <c:v>4</c:v>
                </c:pt>
                <c:pt idx="226">
                  <c:v>6.9</c:v>
                </c:pt>
                <c:pt idx="227">
                  <c:v>5.3</c:v>
                </c:pt>
                <c:pt idx="228">
                  <c:v>3.9</c:v>
                </c:pt>
                <c:pt idx="229">
                  <c:v>3.6</c:v>
                </c:pt>
                <c:pt idx="230">
                  <c:v>7.7</c:v>
                </c:pt>
                <c:pt idx="231">
                  <c:v>5.3</c:v>
                </c:pt>
                <c:pt idx="232">
                  <c:v>4.0999999999999996</c:v>
                </c:pt>
                <c:pt idx="233">
                  <c:v>7.1</c:v>
                </c:pt>
                <c:pt idx="234">
                  <c:v>3.2</c:v>
                </c:pt>
                <c:pt idx="235">
                  <c:v>4.5</c:v>
                </c:pt>
                <c:pt idx="236">
                  <c:v>5.3</c:v>
                </c:pt>
                <c:pt idx="237">
                  <c:v>6.7</c:v>
                </c:pt>
                <c:pt idx="238">
                  <c:v>4.5</c:v>
                </c:pt>
                <c:pt idx="239">
                  <c:v>4.2</c:v>
                </c:pt>
                <c:pt idx="240">
                  <c:v>7.1</c:v>
                </c:pt>
                <c:pt idx="241">
                  <c:v>4.2</c:v>
                </c:pt>
                <c:pt idx="242">
                  <c:v>3</c:v>
                </c:pt>
                <c:pt idx="243">
                  <c:v>3.8</c:v>
                </c:pt>
                <c:pt idx="244">
                  <c:v>6.3</c:v>
                </c:pt>
                <c:pt idx="245">
                  <c:v>7.7</c:v>
                </c:pt>
                <c:pt idx="246">
                  <c:v>3.8</c:v>
                </c:pt>
                <c:pt idx="247">
                  <c:v>4.3</c:v>
                </c:pt>
                <c:pt idx="248">
                  <c:v>3.8</c:v>
                </c:pt>
                <c:pt idx="249">
                  <c:v>4.2</c:v>
                </c:pt>
                <c:pt idx="250">
                  <c:v>6.7</c:v>
                </c:pt>
                <c:pt idx="251">
                  <c:v>2.8</c:v>
                </c:pt>
                <c:pt idx="252">
                  <c:v>3.8</c:v>
                </c:pt>
                <c:pt idx="253">
                  <c:v>5.3</c:v>
                </c:pt>
                <c:pt idx="254">
                  <c:v>4</c:v>
                </c:pt>
                <c:pt idx="255">
                  <c:v>5.9</c:v>
                </c:pt>
                <c:pt idx="256">
                  <c:v>2.2000000000000002</c:v>
                </c:pt>
                <c:pt idx="257">
                  <c:v>3.9</c:v>
                </c:pt>
                <c:pt idx="258">
                  <c:v>3.1</c:v>
                </c:pt>
                <c:pt idx="259">
                  <c:v>8.3000000000000007</c:v>
                </c:pt>
                <c:pt idx="260">
                  <c:v>3.6</c:v>
                </c:pt>
                <c:pt idx="261">
                  <c:v>2.8</c:v>
                </c:pt>
                <c:pt idx="262">
                  <c:v>4.3</c:v>
                </c:pt>
                <c:pt idx="263">
                  <c:v>3.2</c:v>
                </c:pt>
                <c:pt idx="264">
                  <c:v>3.1</c:v>
                </c:pt>
                <c:pt idx="265">
                  <c:v>6.7</c:v>
                </c:pt>
                <c:pt idx="266">
                  <c:v>7.1</c:v>
                </c:pt>
                <c:pt idx="267">
                  <c:v>5</c:v>
                </c:pt>
                <c:pt idx="268">
                  <c:v>7.1</c:v>
                </c:pt>
                <c:pt idx="269">
                  <c:v>3</c:v>
                </c:pt>
                <c:pt idx="270">
                  <c:v>2.6</c:v>
                </c:pt>
                <c:pt idx="271">
                  <c:v>5.7</c:v>
                </c:pt>
                <c:pt idx="272">
                  <c:v>5.3</c:v>
                </c:pt>
                <c:pt idx="273">
                  <c:v>3.3</c:v>
                </c:pt>
                <c:pt idx="274">
                  <c:v>4.5</c:v>
                </c:pt>
                <c:pt idx="275">
                  <c:v>6.5</c:v>
                </c:pt>
                <c:pt idx="276">
                  <c:v>5.5</c:v>
                </c:pt>
                <c:pt idx="277">
                  <c:v>2.8</c:v>
                </c:pt>
                <c:pt idx="278">
                  <c:v>3.3</c:v>
                </c:pt>
                <c:pt idx="279">
                  <c:v>4.3</c:v>
                </c:pt>
                <c:pt idx="280">
                  <c:v>6.7</c:v>
                </c:pt>
                <c:pt idx="281">
                  <c:v>4.8</c:v>
                </c:pt>
                <c:pt idx="282">
                  <c:v>3.9</c:v>
                </c:pt>
                <c:pt idx="283">
                  <c:v>7.7</c:v>
                </c:pt>
                <c:pt idx="284">
                  <c:v>4.2</c:v>
                </c:pt>
                <c:pt idx="285">
                  <c:v>3.8</c:v>
                </c:pt>
                <c:pt idx="286">
                  <c:v>3.8</c:v>
                </c:pt>
                <c:pt idx="287">
                  <c:v>4.2</c:v>
                </c:pt>
                <c:pt idx="288">
                  <c:v>5.9</c:v>
                </c:pt>
                <c:pt idx="289">
                  <c:v>6.7</c:v>
                </c:pt>
                <c:pt idx="290">
                  <c:v>3.8</c:v>
                </c:pt>
                <c:pt idx="291">
                  <c:v>2.2999999999999998</c:v>
                </c:pt>
                <c:pt idx="292">
                  <c:v>6.7</c:v>
                </c:pt>
                <c:pt idx="293">
                  <c:v>4.5</c:v>
                </c:pt>
                <c:pt idx="294">
                  <c:v>2.8</c:v>
                </c:pt>
                <c:pt idx="295">
                  <c:v>9.1</c:v>
                </c:pt>
                <c:pt idx="296">
                  <c:v>3.1</c:v>
                </c:pt>
                <c:pt idx="297">
                  <c:v>3.4</c:v>
                </c:pt>
                <c:pt idx="298">
                  <c:v>4.3</c:v>
                </c:pt>
                <c:pt idx="299">
                  <c:v>4.3</c:v>
                </c:pt>
                <c:pt idx="300">
                  <c:v>9.1</c:v>
                </c:pt>
                <c:pt idx="301">
                  <c:v>7.1</c:v>
                </c:pt>
                <c:pt idx="302">
                  <c:v>2.8</c:v>
                </c:pt>
                <c:pt idx="303">
                  <c:v>10</c:v>
                </c:pt>
                <c:pt idx="304">
                  <c:v>2.8</c:v>
                </c:pt>
                <c:pt idx="305">
                  <c:v>3.4</c:v>
                </c:pt>
                <c:pt idx="306">
                  <c:v>3.7</c:v>
                </c:pt>
                <c:pt idx="307">
                  <c:v>3.1</c:v>
                </c:pt>
                <c:pt idx="308">
                  <c:v>3.6</c:v>
                </c:pt>
                <c:pt idx="309">
                  <c:v>5</c:v>
                </c:pt>
                <c:pt idx="310">
                  <c:v>3.7</c:v>
                </c:pt>
                <c:pt idx="311">
                  <c:v>3.2</c:v>
                </c:pt>
                <c:pt idx="312">
                  <c:v>5.4</c:v>
                </c:pt>
                <c:pt idx="313">
                  <c:v>7.1</c:v>
                </c:pt>
                <c:pt idx="314">
                  <c:v>5.9</c:v>
                </c:pt>
                <c:pt idx="315">
                  <c:v>4.2</c:v>
                </c:pt>
                <c:pt idx="316">
                  <c:v>5.6</c:v>
                </c:pt>
                <c:pt idx="317">
                  <c:v>3.1</c:v>
                </c:pt>
                <c:pt idx="318">
                  <c:v>4</c:v>
                </c:pt>
                <c:pt idx="319">
                  <c:v>2.9</c:v>
                </c:pt>
                <c:pt idx="320">
                  <c:v>7.1</c:v>
                </c:pt>
                <c:pt idx="321">
                  <c:v>5.3</c:v>
                </c:pt>
                <c:pt idx="322">
                  <c:v>4.3</c:v>
                </c:pt>
                <c:pt idx="323">
                  <c:v>3.8</c:v>
                </c:pt>
                <c:pt idx="324">
                  <c:v>6.3</c:v>
                </c:pt>
                <c:pt idx="325">
                  <c:v>4.8</c:v>
                </c:pt>
                <c:pt idx="326">
                  <c:v>3.4</c:v>
                </c:pt>
                <c:pt idx="327">
                  <c:v>7.1</c:v>
                </c:pt>
                <c:pt idx="328">
                  <c:v>2.2999999999999998</c:v>
                </c:pt>
                <c:pt idx="329">
                  <c:v>4.5</c:v>
                </c:pt>
                <c:pt idx="330">
                  <c:v>3.2</c:v>
                </c:pt>
                <c:pt idx="331">
                  <c:v>5.2</c:v>
                </c:pt>
                <c:pt idx="332">
                  <c:v>3.2</c:v>
                </c:pt>
                <c:pt idx="333">
                  <c:v>5.6</c:v>
                </c:pt>
                <c:pt idx="334">
                  <c:v>5.5</c:v>
                </c:pt>
                <c:pt idx="335">
                  <c:v>7.7</c:v>
                </c:pt>
                <c:pt idx="336">
                  <c:v>3.1</c:v>
                </c:pt>
                <c:pt idx="337">
                  <c:v>7.1</c:v>
                </c:pt>
                <c:pt idx="338">
                  <c:v>3.8</c:v>
                </c:pt>
                <c:pt idx="339">
                  <c:v>4.3</c:v>
                </c:pt>
                <c:pt idx="340">
                  <c:v>3.6</c:v>
                </c:pt>
                <c:pt idx="341">
                  <c:v>2.7</c:v>
                </c:pt>
                <c:pt idx="342">
                  <c:v>5.9</c:v>
                </c:pt>
                <c:pt idx="343">
                  <c:v>3</c:v>
                </c:pt>
                <c:pt idx="344">
                  <c:v>3</c:v>
                </c:pt>
                <c:pt idx="345">
                  <c:v>3.4</c:v>
                </c:pt>
                <c:pt idx="346">
                  <c:v>2.6</c:v>
                </c:pt>
                <c:pt idx="347">
                  <c:v>5.4</c:v>
                </c:pt>
                <c:pt idx="348">
                  <c:v>2.2999999999999998</c:v>
                </c:pt>
                <c:pt idx="349">
                  <c:v>4.2</c:v>
                </c:pt>
                <c:pt idx="350">
                  <c:v>4.5</c:v>
                </c:pt>
                <c:pt idx="351">
                  <c:v>7.1</c:v>
                </c:pt>
                <c:pt idx="352">
                  <c:v>4.8</c:v>
                </c:pt>
                <c:pt idx="353">
                  <c:v>4</c:v>
                </c:pt>
                <c:pt idx="354">
                  <c:v>4</c:v>
                </c:pt>
                <c:pt idx="355">
                  <c:v>3.2</c:v>
                </c:pt>
                <c:pt idx="356">
                  <c:v>2.4</c:v>
                </c:pt>
                <c:pt idx="357">
                  <c:v>4.5999999999999996</c:v>
                </c:pt>
                <c:pt idx="358">
                  <c:v>5.6</c:v>
                </c:pt>
                <c:pt idx="359">
                  <c:v>7.7</c:v>
                </c:pt>
                <c:pt idx="360">
                  <c:v>6.3</c:v>
                </c:pt>
                <c:pt idx="361">
                  <c:v>3.3</c:v>
                </c:pt>
                <c:pt idx="362">
                  <c:v>5.6</c:v>
                </c:pt>
                <c:pt idx="363">
                  <c:v>2.5</c:v>
                </c:pt>
                <c:pt idx="364">
                  <c:v>3.2</c:v>
                </c:pt>
                <c:pt idx="365">
                  <c:v>5.4</c:v>
                </c:pt>
                <c:pt idx="366">
                  <c:v>7.7</c:v>
                </c:pt>
                <c:pt idx="367">
                  <c:v>2.6</c:v>
                </c:pt>
                <c:pt idx="368">
                  <c:v>9.1</c:v>
                </c:pt>
                <c:pt idx="369">
                  <c:v>6.3</c:v>
                </c:pt>
                <c:pt idx="370">
                  <c:v>3.3</c:v>
                </c:pt>
                <c:pt idx="371">
                  <c:v>6.7</c:v>
                </c:pt>
                <c:pt idx="372">
                  <c:v>5.6</c:v>
                </c:pt>
                <c:pt idx="373">
                  <c:v>3.9</c:v>
                </c:pt>
                <c:pt idx="374">
                  <c:v>5.2</c:v>
                </c:pt>
                <c:pt idx="375">
                  <c:v>2.6</c:v>
                </c:pt>
                <c:pt idx="376">
                  <c:v>6.1</c:v>
                </c:pt>
                <c:pt idx="377">
                  <c:v>5</c:v>
                </c:pt>
                <c:pt idx="378">
                  <c:v>3.7</c:v>
                </c:pt>
                <c:pt idx="379">
                  <c:v>5.9</c:v>
                </c:pt>
                <c:pt idx="380">
                  <c:v>4.5</c:v>
                </c:pt>
                <c:pt idx="381">
                  <c:v>6.7</c:v>
                </c:pt>
                <c:pt idx="382">
                  <c:v>5.3</c:v>
                </c:pt>
                <c:pt idx="383">
                  <c:v>3</c:v>
                </c:pt>
                <c:pt idx="384">
                  <c:v>6.7</c:v>
                </c:pt>
                <c:pt idx="385">
                  <c:v>5.5</c:v>
                </c:pt>
                <c:pt idx="386">
                  <c:v>4.7</c:v>
                </c:pt>
                <c:pt idx="387">
                  <c:v>3.2</c:v>
                </c:pt>
                <c:pt idx="388">
                  <c:v>4.5</c:v>
                </c:pt>
                <c:pt idx="389">
                  <c:v>5</c:v>
                </c:pt>
                <c:pt idx="390">
                  <c:v>3.8</c:v>
                </c:pt>
                <c:pt idx="391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1-E447-9024-A0F389992B0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Sheet2!$E$2:$E$393</c:f>
              <c:strCache>
                <c:ptCount val="19"/>
                <c:pt idx="9">
                  <c:v>F</c:v>
                </c:pt>
                <c:pt idx="10">
                  <c:v>953.9584398</c:v>
                </c:pt>
                <c:pt idx="14">
                  <c:v>P-value</c:v>
                </c:pt>
                <c:pt idx="15">
                  <c:v>0.000%</c:v>
                </c:pt>
                <c:pt idx="16">
                  <c:v>0.000%</c:v>
                </c:pt>
                <c:pt idx="17">
                  <c:v>0.000%</c:v>
                </c:pt>
                <c:pt idx="18">
                  <c:v>0.000%</c:v>
                </c:pt>
              </c:strCache>
            </c:strRef>
          </c:xVal>
          <c:yVal>
            <c:numRef>
              <c:f>Sheet2!$B$27:$B$418</c:f>
              <c:numCache>
                <c:formatCode>General</c:formatCode>
                <c:ptCount val="392"/>
                <c:pt idx="0">
                  <c:v>4.6736835517681818</c:v>
                </c:pt>
                <c:pt idx="1">
                  <c:v>7.7890553071188489</c:v>
                </c:pt>
                <c:pt idx="2">
                  <c:v>3.2004553703096246</c:v>
                </c:pt>
                <c:pt idx="3">
                  <c:v>2.6993513288967055</c:v>
                </c:pt>
                <c:pt idx="4">
                  <c:v>6.4007327561892247</c:v>
                </c:pt>
                <c:pt idx="5">
                  <c:v>5.2307403054008663</c:v>
                </c:pt>
                <c:pt idx="6">
                  <c:v>5.0590782206719105</c:v>
                </c:pt>
                <c:pt idx="7">
                  <c:v>4.7031815462625435</c:v>
                </c:pt>
                <c:pt idx="8">
                  <c:v>5.2956283768441104</c:v>
                </c:pt>
                <c:pt idx="9">
                  <c:v>6.7829032552741619</c:v>
                </c:pt>
                <c:pt idx="10">
                  <c:v>3.6367187866437405</c:v>
                </c:pt>
                <c:pt idx="11">
                  <c:v>4.0503043561465493</c:v>
                </c:pt>
                <c:pt idx="12">
                  <c:v>8.1053685016682948</c:v>
                </c:pt>
                <c:pt idx="13">
                  <c:v>4.0034992294953309</c:v>
                </c:pt>
                <c:pt idx="14">
                  <c:v>4.1320592897703872</c:v>
                </c:pt>
                <c:pt idx="15">
                  <c:v>5.8502866166932979</c:v>
                </c:pt>
                <c:pt idx="16">
                  <c:v>8.4589502655794249</c:v>
                </c:pt>
                <c:pt idx="17">
                  <c:v>2.8240448534032012</c:v>
                </c:pt>
                <c:pt idx="18">
                  <c:v>3.0667528263286368</c:v>
                </c:pt>
                <c:pt idx="19">
                  <c:v>4.7479535013376992</c:v>
                </c:pt>
                <c:pt idx="20">
                  <c:v>8.5080466732153184</c:v>
                </c:pt>
                <c:pt idx="21">
                  <c:v>7.0262099207842024</c:v>
                </c:pt>
                <c:pt idx="22">
                  <c:v>3.1921996930287992</c:v>
                </c:pt>
                <c:pt idx="23">
                  <c:v>7.1828648298573885</c:v>
                </c:pt>
                <c:pt idx="24">
                  <c:v>8.1537252535898439</c:v>
                </c:pt>
                <c:pt idx="25">
                  <c:v>3.5927288142387184</c:v>
                </c:pt>
                <c:pt idx="26">
                  <c:v>5.1580367182073044</c:v>
                </c:pt>
                <c:pt idx="27">
                  <c:v>6.1205492943030109</c:v>
                </c:pt>
                <c:pt idx="28">
                  <c:v>4.3991851442916428</c:v>
                </c:pt>
                <c:pt idx="29">
                  <c:v>4.7146837553578997</c:v>
                </c:pt>
                <c:pt idx="30">
                  <c:v>5.8923022617760807</c:v>
                </c:pt>
                <c:pt idx="31">
                  <c:v>3.5932738904239123</c:v>
                </c:pt>
                <c:pt idx="32">
                  <c:v>6.7853627934556613</c:v>
                </c:pt>
                <c:pt idx="33">
                  <c:v>7.1370898818048616</c:v>
                </c:pt>
                <c:pt idx="34">
                  <c:v>6.057503371014441</c:v>
                </c:pt>
                <c:pt idx="35">
                  <c:v>4.6839260048869438</c:v>
                </c:pt>
                <c:pt idx="36">
                  <c:v>8.0869925285104713</c:v>
                </c:pt>
                <c:pt idx="37">
                  <c:v>6.6195829565927404</c:v>
                </c:pt>
                <c:pt idx="38">
                  <c:v>4.223040292839368</c:v>
                </c:pt>
                <c:pt idx="39">
                  <c:v>2.8535678238205087</c:v>
                </c:pt>
                <c:pt idx="40">
                  <c:v>4.5624504801642711</c:v>
                </c:pt>
                <c:pt idx="41">
                  <c:v>4.4110715014824038</c:v>
                </c:pt>
                <c:pt idx="42">
                  <c:v>2.8617037408952619</c:v>
                </c:pt>
                <c:pt idx="43">
                  <c:v>5.759745883600587</c:v>
                </c:pt>
                <c:pt idx="44">
                  <c:v>3.4256591260675968</c:v>
                </c:pt>
                <c:pt idx="45">
                  <c:v>6.4580736601080773</c:v>
                </c:pt>
                <c:pt idx="46">
                  <c:v>4.1842151661360099</c:v>
                </c:pt>
                <c:pt idx="47">
                  <c:v>3.8934623839885614</c:v>
                </c:pt>
                <c:pt idx="48">
                  <c:v>5.5932874154213188</c:v>
                </c:pt>
                <c:pt idx="49">
                  <c:v>2.5261625948203719</c:v>
                </c:pt>
                <c:pt idx="50">
                  <c:v>4.8927294907729184</c:v>
                </c:pt>
                <c:pt idx="51">
                  <c:v>4.2155741146730232</c:v>
                </c:pt>
                <c:pt idx="52">
                  <c:v>5.9050580568130666</c:v>
                </c:pt>
                <c:pt idx="53">
                  <c:v>3.5122285171828196</c:v>
                </c:pt>
                <c:pt idx="54">
                  <c:v>6.6664467106062713</c:v>
                </c:pt>
                <c:pt idx="55">
                  <c:v>6.1428954503662574</c:v>
                </c:pt>
                <c:pt idx="56">
                  <c:v>3.6325490921378218</c:v>
                </c:pt>
                <c:pt idx="57">
                  <c:v>4.355504392213188</c:v>
                </c:pt>
                <c:pt idx="58">
                  <c:v>6.4154467950334393</c:v>
                </c:pt>
                <c:pt idx="59">
                  <c:v>3.5383165462914103</c:v>
                </c:pt>
                <c:pt idx="60">
                  <c:v>3.067573471401035</c:v>
                </c:pt>
                <c:pt idx="61">
                  <c:v>3.3286337879707268</c:v>
                </c:pt>
                <c:pt idx="62">
                  <c:v>3.902493765458793</c:v>
                </c:pt>
                <c:pt idx="63">
                  <c:v>4.0058689943566019</c:v>
                </c:pt>
                <c:pt idx="64">
                  <c:v>4.4639371551222862</c:v>
                </c:pt>
                <c:pt idx="65">
                  <c:v>5.2206211685959385</c:v>
                </c:pt>
                <c:pt idx="66">
                  <c:v>4.3285183932276681</c:v>
                </c:pt>
                <c:pt idx="67">
                  <c:v>3.8635827468802439</c:v>
                </c:pt>
                <c:pt idx="68">
                  <c:v>3.0837144727923551</c:v>
                </c:pt>
                <c:pt idx="69">
                  <c:v>4.8390257325820407</c:v>
                </c:pt>
                <c:pt idx="70">
                  <c:v>7.5938971275218865</c:v>
                </c:pt>
                <c:pt idx="71">
                  <c:v>6.1226235253170369</c:v>
                </c:pt>
                <c:pt idx="72">
                  <c:v>6.1098764057964718</c:v>
                </c:pt>
                <c:pt idx="73">
                  <c:v>2.8655952525867718</c:v>
                </c:pt>
                <c:pt idx="74">
                  <c:v>5.0905929778900543</c:v>
                </c:pt>
                <c:pt idx="75">
                  <c:v>4.2033969388148407</c:v>
                </c:pt>
                <c:pt idx="76">
                  <c:v>7.0380976243843474</c:v>
                </c:pt>
                <c:pt idx="77">
                  <c:v>6.6674532596914027</c:v>
                </c:pt>
                <c:pt idx="78">
                  <c:v>4.9792652304487746</c:v>
                </c:pt>
                <c:pt idx="79">
                  <c:v>3.3658449974879296</c:v>
                </c:pt>
                <c:pt idx="80">
                  <c:v>4.2045208510703542</c:v>
                </c:pt>
                <c:pt idx="81">
                  <c:v>2.9424434499175494</c:v>
                </c:pt>
                <c:pt idx="82">
                  <c:v>3.6509625686258413</c:v>
                </c:pt>
                <c:pt idx="83">
                  <c:v>4.8023820696915323</c:v>
                </c:pt>
                <c:pt idx="84">
                  <c:v>8.1659797542525538</c:v>
                </c:pt>
                <c:pt idx="85">
                  <c:v>6.6432809600969414</c:v>
                </c:pt>
                <c:pt idx="86">
                  <c:v>3.5481463192840579</c:v>
                </c:pt>
                <c:pt idx="87">
                  <c:v>6.5327440581795262</c:v>
                </c:pt>
                <c:pt idx="88">
                  <c:v>7.5552005449867767</c:v>
                </c:pt>
                <c:pt idx="89">
                  <c:v>2.6040509926756457</c:v>
                </c:pt>
                <c:pt idx="90">
                  <c:v>5.0220341092794669</c:v>
                </c:pt>
                <c:pt idx="91">
                  <c:v>4.030090950013884</c:v>
                </c:pt>
                <c:pt idx="92">
                  <c:v>4.2375124142357414</c:v>
                </c:pt>
                <c:pt idx="93">
                  <c:v>2.8806211256847583</c:v>
                </c:pt>
                <c:pt idx="94">
                  <c:v>6.3531406359049711</c:v>
                </c:pt>
                <c:pt idx="95">
                  <c:v>3.1465769975496425</c:v>
                </c:pt>
                <c:pt idx="96">
                  <c:v>2.8087632679322994</c:v>
                </c:pt>
                <c:pt idx="97">
                  <c:v>3.7328260814578815</c:v>
                </c:pt>
                <c:pt idx="98">
                  <c:v>5.0889740497409957</c:v>
                </c:pt>
                <c:pt idx="99">
                  <c:v>5.0911666945517116</c:v>
                </c:pt>
                <c:pt idx="100">
                  <c:v>7.793955873376941</c:v>
                </c:pt>
                <c:pt idx="101">
                  <c:v>2.508633401729961</c:v>
                </c:pt>
                <c:pt idx="102">
                  <c:v>3.914448880383425</c:v>
                </c:pt>
                <c:pt idx="103">
                  <c:v>5.4387067373621587</c:v>
                </c:pt>
                <c:pt idx="104">
                  <c:v>3.1809231009747538</c:v>
                </c:pt>
                <c:pt idx="105">
                  <c:v>8.1978238052030683</c:v>
                </c:pt>
                <c:pt idx="106">
                  <c:v>5.0850826464952448</c:v>
                </c:pt>
                <c:pt idx="107">
                  <c:v>3.1184585192379508</c:v>
                </c:pt>
                <c:pt idx="108">
                  <c:v>6.930622617786554</c:v>
                </c:pt>
                <c:pt idx="109">
                  <c:v>4.0000479877800856</c:v>
                </c:pt>
                <c:pt idx="110">
                  <c:v>5.6650454779277553</c:v>
                </c:pt>
                <c:pt idx="111">
                  <c:v>3.7114528230404051</c:v>
                </c:pt>
                <c:pt idx="112">
                  <c:v>4.8172608096248091</c:v>
                </c:pt>
                <c:pt idx="113">
                  <c:v>6.7863169936592058</c:v>
                </c:pt>
                <c:pt idx="114">
                  <c:v>3.4110111225842914</c:v>
                </c:pt>
                <c:pt idx="115">
                  <c:v>3.8960878612227479</c:v>
                </c:pt>
                <c:pt idx="116">
                  <c:v>8.3906609042668272</c:v>
                </c:pt>
                <c:pt idx="117">
                  <c:v>2.6677479574304055</c:v>
                </c:pt>
                <c:pt idx="118">
                  <c:v>2.4427974085638979</c:v>
                </c:pt>
                <c:pt idx="119">
                  <c:v>4.9221938338279134</c:v>
                </c:pt>
                <c:pt idx="120">
                  <c:v>2.8079787797807185</c:v>
                </c:pt>
                <c:pt idx="121">
                  <c:v>4.1728974061982509</c:v>
                </c:pt>
                <c:pt idx="122">
                  <c:v>7.4077567513615872</c:v>
                </c:pt>
                <c:pt idx="123">
                  <c:v>6.7136460072787028</c:v>
                </c:pt>
                <c:pt idx="124">
                  <c:v>4.6441519058344554</c:v>
                </c:pt>
                <c:pt idx="125">
                  <c:v>2.4570138175873577</c:v>
                </c:pt>
                <c:pt idx="126">
                  <c:v>4.3649287057410007</c:v>
                </c:pt>
                <c:pt idx="127">
                  <c:v>2.9093682834669039</c:v>
                </c:pt>
                <c:pt idx="128">
                  <c:v>2.2355818133148198</c:v>
                </c:pt>
                <c:pt idx="129">
                  <c:v>8.0668801851416596</c:v>
                </c:pt>
                <c:pt idx="130">
                  <c:v>5.3454456343063743</c:v>
                </c:pt>
                <c:pt idx="131">
                  <c:v>6.8068308361562622</c:v>
                </c:pt>
                <c:pt idx="132">
                  <c:v>4.1577131104919243</c:v>
                </c:pt>
                <c:pt idx="133">
                  <c:v>6.1934973044258612</c:v>
                </c:pt>
                <c:pt idx="134">
                  <c:v>3.4538025803022379</c:v>
                </c:pt>
                <c:pt idx="135">
                  <c:v>5.2942762336200815</c:v>
                </c:pt>
                <c:pt idx="136">
                  <c:v>2.6967008757395732</c:v>
                </c:pt>
                <c:pt idx="137">
                  <c:v>6.0130868151124712</c:v>
                </c:pt>
                <c:pt idx="138">
                  <c:v>3.0768744686150153</c:v>
                </c:pt>
                <c:pt idx="139">
                  <c:v>3.7779674475228102</c:v>
                </c:pt>
                <c:pt idx="140">
                  <c:v>6.8971633032405038</c:v>
                </c:pt>
                <c:pt idx="141">
                  <c:v>3.4065496672303972</c:v>
                </c:pt>
                <c:pt idx="142">
                  <c:v>5.0358664786532792</c:v>
                </c:pt>
                <c:pt idx="143">
                  <c:v>4.8795969556391192</c:v>
                </c:pt>
                <c:pt idx="144">
                  <c:v>7.7970390800659928</c:v>
                </c:pt>
                <c:pt idx="145">
                  <c:v>3.5141867609900466</c:v>
                </c:pt>
                <c:pt idx="146">
                  <c:v>5.0284176515197725</c:v>
                </c:pt>
                <c:pt idx="147">
                  <c:v>3.816786295745441</c:v>
                </c:pt>
                <c:pt idx="148">
                  <c:v>2.2577283788860107</c:v>
                </c:pt>
                <c:pt idx="149">
                  <c:v>5.5933971537015932</c:v>
                </c:pt>
                <c:pt idx="150">
                  <c:v>4.9067063793842323</c:v>
                </c:pt>
                <c:pt idx="151">
                  <c:v>2.5676880180809967</c:v>
                </c:pt>
                <c:pt idx="152">
                  <c:v>4.1865738584451719</c:v>
                </c:pt>
                <c:pt idx="153">
                  <c:v>7.3669073454901</c:v>
                </c:pt>
                <c:pt idx="154">
                  <c:v>3.0152915563486129</c:v>
                </c:pt>
                <c:pt idx="155">
                  <c:v>3.9899088860151135</c:v>
                </c:pt>
                <c:pt idx="156">
                  <c:v>3.1600924132610206</c:v>
                </c:pt>
                <c:pt idx="157">
                  <c:v>2.8186180168478927</c:v>
                </c:pt>
                <c:pt idx="158">
                  <c:v>5.26014968564707</c:v>
                </c:pt>
                <c:pt idx="159">
                  <c:v>6.488556892318142</c:v>
                </c:pt>
                <c:pt idx="160">
                  <c:v>3.4870586398027168</c:v>
                </c:pt>
                <c:pt idx="161">
                  <c:v>3.1474114375471167</c:v>
                </c:pt>
                <c:pt idx="162">
                  <c:v>3.1397706448116676</c:v>
                </c:pt>
                <c:pt idx="163">
                  <c:v>5.5443693953538098</c:v>
                </c:pt>
                <c:pt idx="164">
                  <c:v>2.9519812451707086</c:v>
                </c:pt>
                <c:pt idx="165">
                  <c:v>4.1447615768537194</c:v>
                </c:pt>
                <c:pt idx="166">
                  <c:v>6.4367615345343605</c:v>
                </c:pt>
                <c:pt idx="167">
                  <c:v>3.4260681416401919</c:v>
                </c:pt>
                <c:pt idx="168">
                  <c:v>4.1823405256140411</c:v>
                </c:pt>
                <c:pt idx="169">
                  <c:v>2.8655952525867718</c:v>
                </c:pt>
                <c:pt idx="170">
                  <c:v>7.4047283201440148</c:v>
                </c:pt>
                <c:pt idx="171">
                  <c:v>5.3491725533545775</c:v>
                </c:pt>
                <c:pt idx="172">
                  <c:v>5.0313300955305476</c:v>
                </c:pt>
                <c:pt idx="173">
                  <c:v>3.2338336954976263</c:v>
                </c:pt>
                <c:pt idx="174">
                  <c:v>4.4493727549242355</c:v>
                </c:pt>
                <c:pt idx="175">
                  <c:v>7.1272651197751156</c:v>
                </c:pt>
                <c:pt idx="176">
                  <c:v>3.1088345067723253</c:v>
                </c:pt>
                <c:pt idx="177">
                  <c:v>3.0506393063417097</c:v>
                </c:pt>
                <c:pt idx="178">
                  <c:v>7.3329341007167699</c:v>
                </c:pt>
                <c:pt idx="179">
                  <c:v>4.5995943868027425</c:v>
                </c:pt>
                <c:pt idx="180">
                  <c:v>4.2587572369307267</c:v>
                </c:pt>
                <c:pt idx="181">
                  <c:v>7.396475148344642</c:v>
                </c:pt>
                <c:pt idx="182">
                  <c:v>3.8690432348749191</c:v>
                </c:pt>
                <c:pt idx="183">
                  <c:v>3.2816703471569273</c:v>
                </c:pt>
                <c:pt idx="184">
                  <c:v>5.3220156832450236</c:v>
                </c:pt>
                <c:pt idx="185">
                  <c:v>2.6556955527411965</c:v>
                </c:pt>
                <c:pt idx="186">
                  <c:v>3.5328983852525209</c:v>
                </c:pt>
                <c:pt idx="187">
                  <c:v>3.1394899565158063</c:v>
                </c:pt>
                <c:pt idx="188">
                  <c:v>4.2644897377048423</c:v>
                </c:pt>
                <c:pt idx="189">
                  <c:v>4.9990057657921181</c:v>
                </c:pt>
                <c:pt idx="190">
                  <c:v>7.6783836121066642</c:v>
                </c:pt>
                <c:pt idx="191">
                  <c:v>5.4472354780487358</c:v>
                </c:pt>
                <c:pt idx="192">
                  <c:v>3.0867965204093384</c:v>
                </c:pt>
                <c:pt idx="193">
                  <c:v>4.608312696055572</c:v>
                </c:pt>
                <c:pt idx="194">
                  <c:v>5.3511306887160472</c:v>
                </c:pt>
                <c:pt idx="195">
                  <c:v>4.8590892831770311</c:v>
                </c:pt>
                <c:pt idx="196">
                  <c:v>4.0778664688294217</c:v>
                </c:pt>
                <c:pt idx="197">
                  <c:v>6.536301373621523</c:v>
                </c:pt>
                <c:pt idx="198">
                  <c:v>4.8940727415890137</c:v>
                </c:pt>
                <c:pt idx="199">
                  <c:v>6.9058967538277951</c:v>
                </c:pt>
                <c:pt idx="200">
                  <c:v>5.2582775506065484</c:v>
                </c:pt>
                <c:pt idx="201">
                  <c:v>4.8111889931925234</c:v>
                </c:pt>
                <c:pt idx="202">
                  <c:v>4.2267396220374156</c:v>
                </c:pt>
                <c:pt idx="203">
                  <c:v>5.0885574092782946</c:v>
                </c:pt>
                <c:pt idx="204">
                  <c:v>4.0712684905456769</c:v>
                </c:pt>
                <c:pt idx="205">
                  <c:v>5.5088682337152726</c:v>
                </c:pt>
                <c:pt idx="206">
                  <c:v>3.267089646552348</c:v>
                </c:pt>
                <c:pt idx="207">
                  <c:v>3.9056532463260627</c:v>
                </c:pt>
                <c:pt idx="208">
                  <c:v>7.6120798675599328</c:v>
                </c:pt>
                <c:pt idx="209">
                  <c:v>3.6434889824609034</c:v>
                </c:pt>
                <c:pt idx="210">
                  <c:v>2.7511854575285106</c:v>
                </c:pt>
                <c:pt idx="211">
                  <c:v>3.29017912288346</c:v>
                </c:pt>
                <c:pt idx="212">
                  <c:v>6.8055062827823871</c:v>
                </c:pt>
                <c:pt idx="213">
                  <c:v>4.1732728787772366</c:v>
                </c:pt>
                <c:pt idx="214">
                  <c:v>4.3143156706835253</c:v>
                </c:pt>
                <c:pt idx="215">
                  <c:v>5.9643658800555635</c:v>
                </c:pt>
                <c:pt idx="216">
                  <c:v>5.7777975739889342</c:v>
                </c:pt>
                <c:pt idx="217">
                  <c:v>5.5317632389629878</c:v>
                </c:pt>
                <c:pt idx="218">
                  <c:v>3.6307020414660052</c:v>
                </c:pt>
                <c:pt idx="219">
                  <c:v>2.8871131386875106</c:v>
                </c:pt>
                <c:pt idx="220">
                  <c:v>3.4139710129595073</c:v>
                </c:pt>
                <c:pt idx="221">
                  <c:v>3.937545981604643</c:v>
                </c:pt>
                <c:pt idx="222">
                  <c:v>4.9778159059059242</c:v>
                </c:pt>
                <c:pt idx="223">
                  <c:v>5.8415195146666434</c:v>
                </c:pt>
                <c:pt idx="224">
                  <c:v>5.2984571091238681</c:v>
                </c:pt>
                <c:pt idx="225">
                  <c:v>4.2570995379336498</c:v>
                </c:pt>
                <c:pt idx="226">
                  <c:v>6.7147448351655079</c:v>
                </c:pt>
                <c:pt idx="227">
                  <c:v>4.4213827123350349</c:v>
                </c:pt>
                <c:pt idx="228">
                  <c:v>4.8742312519275721</c:v>
                </c:pt>
                <c:pt idx="229">
                  <c:v>3.9256195071564761</c:v>
                </c:pt>
                <c:pt idx="230">
                  <c:v>7.5637505970427856</c:v>
                </c:pt>
                <c:pt idx="231">
                  <c:v>5.7002372023482089</c:v>
                </c:pt>
                <c:pt idx="232">
                  <c:v>4.2245919181096934</c:v>
                </c:pt>
                <c:pt idx="233">
                  <c:v>7.2594959772175169</c:v>
                </c:pt>
                <c:pt idx="234">
                  <c:v>3.3524630284619441</c:v>
                </c:pt>
                <c:pt idx="235">
                  <c:v>4.8179866704140792</c:v>
                </c:pt>
                <c:pt idx="236">
                  <c:v>4.9555557501636294</c:v>
                </c:pt>
                <c:pt idx="237">
                  <c:v>5.4536103447726223</c:v>
                </c:pt>
                <c:pt idx="238">
                  <c:v>4.4824117644540671</c:v>
                </c:pt>
                <c:pt idx="239">
                  <c:v>4.4966144869982063</c:v>
                </c:pt>
                <c:pt idx="240">
                  <c:v>7.8510858973601145</c:v>
                </c:pt>
                <c:pt idx="241">
                  <c:v>4.639231374616319</c:v>
                </c:pt>
                <c:pt idx="242">
                  <c:v>3.7527613047761346</c:v>
                </c:pt>
                <c:pt idx="243">
                  <c:v>4.2099975310257989</c:v>
                </c:pt>
                <c:pt idx="244">
                  <c:v>6.814897053316594</c:v>
                </c:pt>
                <c:pt idx="245">
                  <c:v>8.7009872320786243</c:v>
                </c:pt>
                <c:pt idx="246">
                  <c:v>3.8849533913705141</c:v>
                </c:pt>
                <c:pt idx="247">
                  <c:v>3.9848349431515402</c:v>
                </c:pt>
                <c:pt idx="248">
                  <c:v>3.4657102488624272</c:v>
                </c:pt>
                <c:pt idx="249">
                  <c:v>3.7466059935043496</c:v>
                </c:pt>
                <c:pt idx="250">
                  <c:v>7.1110181531027994</c:v>
                </c:pt>
                <c:pt idx="251">
                  <c:v>2.6925536516751496</c:v>
                </c:pt>
                <c:pt idx="252">
                  <c:v>3.9766353877515765</c:v>
                </c:pt>
                <c:pt idx="253">
                  <c:v>5.1952591087223734</c:v>
                </c:pt>
                <c:pt idx="254">
                  <c:v>4.0158996253591308</c:v>
                </c:pt>
                <c:pt idx="255">
                  <c:v>6.058626015752127</c:v>
                </c:pt>
                <c:pt idx="256">
                  <c:v>2.5545704369443438</c:v>
                </c:pt>
                <c:pt idx="257">
                  <c:v>3.7348429526274192</c:v>
                </c:pt>
                <c:pt idx="258">
                  <c:v>2.99250273327341</c:v>
                </c:pt>
                <c:pt idx="259">
                  <c:v>8.6035178805604104</c:v>
                </c:pt>
                <c:pt idx="260">
                  <c:v>4.233799181666857</c:v>
                </c:pt>
                <c:pt idx="261">
                  <c:v>2.5171672618251986</c:v>
                </c:pt>
                <c:pt idx="262">
                  <c:v>4.7537721108785203</c:v>
                </c:pt>
                <c:pt idx="263">
                  <c:v>3.3521237128037722</c:v>
                </c:pt>
                <c:pt idx="264">
                  <c:v>4.4027161374013097</c:v>
                </c:pt>
                <c:pt idx="265">
                  <c:v>7.0702935184002857</c:v>
                </c:pt>
                <c:pt idx="266">
                  <c:v>7.4511854556206458</c:v>
                </c:pt>
                <c:pt idx="267">
                  <c:v>4.1141984059119157</c:v>
                </c:pt>
                <c:pt idx="268">
                  <c:v>7.6235846905824989</c:v>
                </c:pt>
                <c:pt idx="269">
                  <c:v>3.3488695560991317</c:v>
                </c:pt>
                <c:pt idx="270">
                  <c:v>2.4805149234182693</c:v>
                </c:pt>
                <c:pt idx="271">
                  <c:v>5.3797107483734354</c:v>
                </c:pt>
                <c:pt idx="272">
                  <c:v>5.0191130981980301</c:v>
                </c:pt>
                <c:pt idx="273">
                  <c:v>4.0498564612801751</c:v>
                </c:pt>
                <c:pt idx="274">
                  <c:v>4.7349857757387248</c:v>
                </c:pt>
                <c:pt idx="275">
                  <c:v>6.0484906869864297</c:v>
                </c:pt>
                <c:pt idx="276">
                  <c:v>5.0854729646256196</c:v>
                </c:pt>
                <c:pt idx="277">
                  <c:v>2.8675621719104178</c:v>
                </c:pt>
                <c:pt idx="278">
                  <c:v>3.2023188298337271</c:v>
                </c:pt>
                <c:pt idx="279">
                  <c:v>4.324031853505069</c:v>
                </c:pt>
                <c:pt idx="280">
                  <c:v>7.3262648592177015</c:v>
                </c:pt>
                <c:pt idx="281">
                  <c:v>4.9056910463369263</c:v>
                </c:pt>
                <c:pt idx="282">
                  <c:v>4.2513808320846103</c:v>
                </c:pt>
                <c:pt idx="283">
                  <c:v>8.2526502081316302</c:v>
                </c:pt>
                <c:pt idx="284">
                  <c:v>4.3401453734919961</c:v>
                </c:pt>
                <c:pt idx="285">
                  <c:v>4.0220660091830283</c:v>
                </c:pt>
                <c:pt idx="286">
                  <c:v>3.6716324366955426</c:v>
                </c:pt>
                <c:pt idx="287">
                  <c:v>4.2172068377471579</c:v>
                </c:pt>
                <c:pt idx="288">
                  <c:v>5.8293448442899098</c:v>
                </c:pt>
                <c:pt idx="289">
                  <c:v>5.2240835913090482</c:v>
                </c:pt>
                <c:pt idx="290">
                  <c:v>3.8639779675277612</c:v>
                </c:pt>
                <c:pt idx="291">
                  <c:v>3.013663952683137</c:v>
                </c:pt>
                <c:pt idx="292">
                  <c:v>8.0070161047160973</c:v>
                </c:pt>
                <c:pt idx="293">
                  <c:v>4.4158722724944699</c:v>
                </c:pt>
                <c:pt idx="294">
                  <c:v>2.8544945426196602</c:v>
                </c:pt>
                <c:pt idx="295">
                  <c:v>6.6285794486599805</c:v>
                </c:pt>
                <c:pt idx="296">
                  <c:v>3.4684193293818737</c:v>
                </c:pt>
                <c:pt idx="297">
                  <c:v>3.6624811865734817</c:v>
                </c:pt>
                <c:pt idx="298">
                  <c:v>4.6426587994806834</c:v>
                </c:pt>
                <c:pt idx="299">
                  <c:v>5.7200614494225661</c:v>
                </c:pt>
                <c:pt idx="300">
                  <c:v>8.0665896622573143</c:v>
                </c:pt>
                <c:pt idx="301">
                  <c:v>8.3267393730970696</c:v>
                </c:pt>
                <c:pt idx="302">
                  <c:v>2.7401345909615333</c:v>
                </c:pt>
                <c:pt idx="303">
                  <c:v>8.4863154016974498</c:v>
                </c:pt>
                <c:pt idx="304">
                  <c:v>2.8363030186194322</c:v>
                </c:pt>
                <c:pt idx="305">
                  <c:v>3.8194567138626194</c:v>
                </c:pt>
                <c:pt idx="306">
                  <c:v>3.457974780289609</c:v>
                </c:pt>
                <c:pt idx="307">
                  <c:v>2.9178185402768815</c:v>
                </c:pt>
                <c:pt idx="308">
                  <c:v>3.367744613932846</c:v>
                </c:pt>
                <c:pt idx="309">
                  <c:v>5.1197629461698693</c:v>
                </c:pt>
                <c:pt idx="310">
                  <c:v>3.6145946915140463</c:v>
                </c:pt>
                <c:pt idx="311">
                  <c:v>3.4880290319670326</c:v>
                </c:pt>
                <c:pt idx="312">
                  <c:v>5.2908351222763965</c:v>
                </c:pt>
                <c:pt idx="313">
                  <c:v>7.1901638014532168</c:v>
                </c:pt>
                <c:pt idx="314">
                  <c:v>5.6842772024524759</c:v>
                </c:pt>
                <c:pt idx="315">
                  <c:v>4.3071563158080579</c:v>
                </c:pt>
                <c:pt idx="316">
                  <c:v>5.4953053716394535</c:v>
                </c:pt>
                <c:pt idx="317">
                  <c:v>2.4427974085638979</c:v>
                </c:pt>
                <c:pt idx="318">
                  <c:v>4.7184555068433376</c:v>
                </c:pt>
                <c:pt idx="319">
                  <c:v>3.149948408978906</c:v>
                </c:pt>
                <c:pt idx="320">
                  <c:v>6.7628234042726447</c:v>
                </c:pt>
                <c:pt idx="321">
                  <c:v>5.7702540710180603</c:v>
                </c:pt>
                <c:pt idx="322">
                  <c:v>3.8674829340881729</c:v>
                </c:pt>
                <c:pt idx="323">
                  <c:v>4.1559719166553464</c:v>
                </c:pt>
                <c:pt idx="324">
                  <c:v>6.0704002376269255</c:v>
                </c:pt>
                <c:pt idx="325">
                  <c:v>4.4875156942034895</c:v>
                </c:pt>
                <c:pt idx="326">
                  <c:v>3.1771738199308128</c:v>
                </c:pt>
                <c:pt idx="327">
                  <c:v>7.111079285946559</c:v>
                </c:pt>
                <c:pt idx="328">
                  <c:v>2.8299831147043388</c:v>
                </c:pt>
                <c:pt idx="329">
                  <c:v>4.1568226570593474</c:v>
                </c:pt>
                <c:pt idx="330">
                  <c:v>3.449365992425534</c:v>
                </c:pt>
                <c:pt idx="331">
                  <c:v>5.4096490128440635</c:v>
                </c:pt>
                <c:pt idx="332">
                  <c:v>3.4688447538067511</c:v>
                </c:pt>
                <c:pt idx="333">
                  <c:v>5.5197245207530976</c:v>
                </c:pt>
                <c:pt idx="334">
                  <c:v>5.1925363417236117</c:v>
                </c:pt>
                <c:pt idx="335">
                  <c:v>6.7583731299166203</c:v>
                </c:pt>
                <c:pt idx="336">
                  <c:v>3.552847295050098</c:v>
                </c:pt>
                <c:pt idx="337">
                  <c:v>7.2868747998148606</c:v>
                </c:pt>
                <c:pt idx="338">
                  <c:v>3.5243058977949762</c:v>
                </c:pt>
                <c:pt idx="339">
                  <c:v>4.4786263264893105</c:v>
                </c:pt>
                <c:pt idx="340">
                  <c:v>4.3289274088002614</c:v>
                </c:pt>
                <c:pt idx="341">
                  <c:v>2.6381913355737332</c:v>
                </c:pt>
                <c:pt idx="342">
                  <c:v>6.5289111738503269</c:v>
                </c:pt>
                <c:pt idx="343">
                  <c:v>3.0823349566096887</c:v>
                </c:pt>
                <c:pt idx="344">
                  <c:v>2.9254593330123324</c:v>
                </c:pt>
                <c:pt idx="345">
                  <c:v>3.3304498011303885</c:v>
                </c:pt>
                <c:pt idx="346">
                  <c:v>2.6122368615962905</c:v>
                </c:pt>
                <c:pt idx="347">
                  <c:v>5.3772573802269079</c:v>
                </c:pt>
                <c:pt idx="348">
                  <c:v>2.5312913920469811</c:v>
                </c:pt>
                <c:pt idx="349">
                  <c:v>3.7725767678883191</c:v>
                </c:pt>
                <c:pt idx="350">
                  <c:v>5.0677567084504069</c:v>
                </c:pt>
                <c:pt idx="351">
                  <c:v>7.008045878188371</c:v>
                </c:pt>
                <c:pt idx="352">
                  <c:v>4.5510354304619334</c:v>
                </c:pt>
                <c:pt idx="353">
                  <c:v>4.4054612663958128</c:v>
                </c:pt>
                <c:pt idx="354">
                  <c:v>3.6961375861301367</c:v>
                </c:pt>
                <c:pt idx="355">
                  <c:v>3.0186629677778747</c:v>
                </c:pt>
                <c:pt idx="356">
                  <c:v>2.9955734914467627</c:v>
                </c:pt>
                <c:pt idx="357">
                  <c:v>4.3796765044703356</c:v>
                </c:pt>
                <c:pt idx="358">
                  <c:v>3.9786995968397978</c:v>
                </c:pt>
                <c:pt idx="359">
                  <c:v>7.2316194163536611</c:v>
                </c:pt>
                <c:pt idx="360">
                  <c:v>6.484785140832706</c:v>
                </c:pt>
                <c:pt idx="361">
                  <c:v>4.0135907764501013</c:v>
                </c:pt>
                <c:pt idx="362">
                  <c:v>5.0902038188317462</c:v>
                </c:pt>
                <c:pt idx="363">
                  <c:v>3.1113128508418022</c:v>
                </c:pt>
                <c:pt idx="364">
                  <c:v>3.5109738806148822</c:v>
                </c:pt>
                <c:pt idx="365">
                  <c:v>5.9686053829216625</c:v>
                </c:pt>
                <c:pt idx="366">
                  <c:v>6.1065299702901576</c:v>
                </c:pt>
                <c:pt idx="367">
                  <c:v>2.6474148995374254</c:v>
                </c:pt>
                <c:pt idx="368">
                  <c:v>8.1970779794537503</c:v>
                </c:pt>
                <c:pt idx="369">
                  <c:v>6.0072931814945942</c:v>
                </c:pt>
                <c:pt idx="370">
                  <c:v>4.3147211301483619</c:v>
                </c:pt>
                <c:pt idx="371">
                  <c:v>6.8765546764603194</c:v>
                </c:pt>
                <c:pt idx="372">
                  <c:v>5.235958767501943</c:v>
                </c:pt>
                <c:pt idx="373">
                  <c:v>4.1350827100250598</c:v>
                </c:pt>
                <c:pt idx="374">
                  <c:v>4.6618145456102571</c:v>
                </c:pt>
                <c:pt idx="375">
                  <c:v>2.4340328120186925</c:v>
                </c:pt>
                <c:pt idx="376">
                  <c:v>7.1442355502010138</c:v>
                </c:pt>
                <c:pt idx="377">
                  <c:v>5.0566585039647478</c:v>
                </c:pt>
                <c:pt idx="378">
                  <c:v>4.3549180396985196</c:v>
                </c:pt>
                <c:pt idx="379">
                  <c:v>6.4255995832777302</c:v>
                </c:pt>
                <c:pt idx="380">
                  <c:v>4.331019099292881</c:v>
                </c:pt>
                <c:pt idx="381">
                  <c:v>5.900090187676243</c:v>
                </c:pt>
                <c:pt idx="382">
                  <c:v>4.7502510608030981</c:v>
                </c:pt>
                <c:pt idx="383">
                  <c:v>3.649883814144836</c:v>
                </c:pt>
                <c:pt idx="384">
                  <c:v>6.5126830130659865</c:v>
                </c:pt>
                <c:pt idx="385">
                  <c:v>5.7113554802396731</c:v>
                </c:pt>
                <c:pt idx="386">
                  <c:v>4.3739103522568552</c:v>
                </c:pt>
                <c:pt idx="387">
                  <c:v>3.5955075946725863</c:v>
                </c:pt>
                <c:pt idx="388">
                  <c:v>4.3902571141751991</c:v>
                </c:pt>
                <c:pt idx="389">
                  <c:v>4.7948722181600214</c:v>
                </c:pt>
                <c:pt idx="390">
                  <c:v>3.4205466292475162</c:v>
                </c:pt>
                <c:pt idx="391">
                  <c:v>4.060843689521942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F1-E447-9024-A0F38999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4224"/>
        <c:axId val="39925040"/>
      </c:scatterChart>
      <c:valAx>
        <c:axId val="399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majorTickMark val="out"/>
        <c:minorTickMark val="none"/>
        <c:tickLblPos val="nextTo"/>
        <c:crossAx val="39925040"/>
        <c:crosses val="autoZero"/>
        <c:crossBetween val="midCat"/>
      </c:valAx>
      <c:valAx>
        <c:axId val="3992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2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Sheet2!$F$27:$F$418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Sheet2!$G$27:$G$418</c:f>
              <c:numCache>
                <c:formatCode>General</c:formatCode>
                <c:ptCount val="392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2.7</c:v>
                </c:pt>
                <c:pt idx="17">
                  <c:v>2.7</c:v>
                </c:pt>
                <c:pt idx="18">
                  <c:v>2.7</c:v>
                </c:pt>
                <c:pt idx="19">
                  <c:v>2.7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2.9</c:v>
                </c:pt>
                <c:pt idx="34">
                  <c:v>2.9</c:v>
                </c:pt>
                <c:pt idx="35">
                  <c:v>2.9</c:v>
                </c:pt>
                <c:pt idx="36">
                  <c:v>2.9</c:v>
                </c:pt>
                <c:pt idx="37">
                  <c:v>2.9</c:v>
                </c:pt>
                <c:pt idx="38">
                  <c:v>2.9</c:v>
                </c:pt>
                <c:pt idx="39">
                  <c:v>2.9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2.9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3.1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3.5</c:v>
                </c:pt>
                <c:pt idx="104">
                  <c:v>3.5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3.7</c:v>
                </c:pt>
                <c:pt idx="120">
                  <c:v>3.7</c:v>
                </c:pt>
                <c:pt idx="121">
                  <c:v>3.7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3.7</c:v>
                </c:pt>
                <c:pt idx="128">
                  <c:v>3.7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3.8</c:v>
                </c:pt>
                <c:pt idx="133">
                  <c:v>3.8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3.9</c:v>
                </c:pt>
                <c:pt idx="151">
                  <c:v>3.9</c:v>
                </c:pt>
                <c:pt idx="152">
                  <c:v>3.9</c:v>
                </c:pt>
                <c:pt idx="153">
                  <c:v>3.9</c:v>
                </c:pt>
                <c:pt idx="154">
                  <c:v>3.9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4.3</c:v>
                </c:pt>
                <c:pt idx="186">
                  <c:v>4.3</c:v>
                </c:pt>
                <c:pt idx="187">
                  <c:v>4.3</c:v>
                </c:pt>
                <c:pt idx="188">
                  <c:v>4.3</c:v>
                </c:pt>
                <c:pt idx="189">
                  <c:v>4.3</c:v>
                </c:pt>
                <c:pt idx="190">
                  <c:v>4.3</c:v>
                </c:pt>
                <c:pt idx="191">
                  <c:v>4.3</c:v>
                </c:pt>
                <c:pt idx="192">
                  <c:v>4.3</c:v>
                </c:pt>
                <c:pt idx="193">
                  <c:v>4.3</c:v>
                </c:pt>
                <c:pt idx="194">
                  <c:v>4.3</c:v>
                </c:pt>
                <c:pt idx="195">
                  <c:v>4.3</c:v>
                </c:pt>
                <c:pt idx="196">
                  <c:v>4.4000000000000004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4.5999999999999996</c:v>
                </c:pt>
                <c:pt idx="210">
                  <c:v>4.7</c:v>
                </c:pt>
                <c:pt idx="211">
                  <c:v>4.7</c:v>
                </c:pt>
                <c:pt idx="212">
                  <c:v>4.7</c:v>
                </c:pt>
                <c:pt idx="213">
                  <c:v>4.7</c:v>
                </c:pt>
                <c:pt idx="214">
                  <c:v>4.8</c:v>
                </c:pt>
                <c:pt idx="215">
                  <c:v>4.8</c:v>
                </c:pt>
                <c:pt idx="216">
                  <c:v>4.8</c:v>
                </c:pt>
                <c:pt idx="217">
                  <c:v>4.8</c:v>
                </c:pt>
                <c:pt idx="218">
                  <c:v>4.8</c:v>
                </c:pt>
                <c:pt idx="219">
                  <c:v>4.8</c:v>
                </c:pt>
                <c:pt idx="220">
                  <c:v>4.8</c:v>
                </c:pt>
                <c:pt idx="221">
                  <c:v>4.8</c:v>
                </c:pt>
                <c:pt idx="222">
                  <c:v>4.9000000000000004</c:v>
                </c:pt>
                <c:pt idx="223">
                  <c:v>4.9000000000000004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4.9000000000000004</c:v>
                </c:pt>
                <c:pt idx="227">
                  <c:v>4.9000000000000004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5.0999999999999996</c:v>
                </c:pt>
                <c:pt idx="243">
                  <c:v>5.2</c:v>
                </c:pt>
                <c:pt idx="244">
                  <c:v>5.2</c:v>
                </c:pt>
                <c:pt idx="245">
                  <c:v>5.2</c:v>
                </c:pt>
                <c:pt idx="246">
                  <c:v>5.2</c:v>
                </c:pt>
                <c:pt idx="247">
                  <c:v>5.2</c:v>
                </c:pt>
                <c:pt idx="248">
                  <c:v>5.2</c:v>
                </c:pt>
                <c:pt idx="249">
                  <c:v>5.3</c:v>
                </c:pt>
                <c:pt idx="250">
                  <c:v>5.3</c:v>
                </c:pt>
                <c:pt idx="251">
                  <c:v>5.3</c:v>
                </c:pt>
                <c:pt idx="252">
                  <c:v>5.3</c:v>
                </c:pt>
                <c:pt idx="253">
                  <c:v>5.3</c:v>
                </c:pt>
                <c:pt idx="254">
                  <c:v>5.3</c:v>
                </c:pt>
                <c:pt idx="255">
                  <c:v>5.3</c:v>
                </c:pt>
                <c:pt idx="256">
                  <c:v>5.3</c:v>
                </c:pt>
                <c:pt idx="257">
                  <c:v>5.3</c:v>
                </c:pt>
                <c:pt idx="258">
                  <c:v>5.3</c:v>
                </c:pt>
                <c:pt idx="259">
                  <c:v>5.3</c:v>
                </c:pt>
                <c:pt idx="260">
                  <c:v>5.3</c:v>
                </c:pt>
                <c:pt idx="261">
                  <c:v>5.4</c:v>
                </c:pt>
                <c:pt idx="262">
                  <c:v>5.4</c:v>
                </c:pt>
                <c:pt idx="263">
                  <c:v>5.4</c:v>
                </c:pt>
                <c:pt idx="264">
                  <c:v>5.4</c:v>
                </c:pt>
                <c:pt idx="265">
                  <c:v>5.5</c:v>
                </c:pt>
                <c:pt idx="266">
                  <c:v>5.5</c:v>
                </c:pt>
                <c:pt idx="267">
                  <c:v>5.5</c:v>
                </c:pt>
                <c:pt idx="268">
                  <c:v>5.6</c:v>
                </c:pt>
                <c:pt idx="269">
                  <c:v>5.6</c:v>
                </c:pt>
                <c:pt idx="270">
                  <c:v>5.6</c:v>
                </c:pt>
                <c:pt idx="271">
                  <c:v>5.6</c:v>
                </c:pt>
                <c:pt idx="272">
                  <c:v>5.6</c:v>
                </c:pt>
                <c:pt idx="273">
                  <c:v>5.6</c:v>
                </c:pt>
                <c:pt idx="274">
                  <c:v>5.6</c:v>
                </c:pt>
                <c:pt idx="275">
                  <c:v>5.6</c:v>
                </c:pt>
                <c:pt idx="276">
                  <c:v>5.6</c:v>
                </c:pt>
                <c:pt idx="277">
                  <c:v>5.6</c:v>
                </c:pt>
                <c:pt idx="278">
                  <c:v>5.6</c:v>
                </c:pt>
                <c:pt idx="279">
                  <c:v>5.6</c:v>
                </c:pt>
                <c:pt idx="280">
                  <c:v>5.6</c:v>
                </c:pt>
                <c:pt idx="281">
                  <c:v>5.6</c:v>
                </c:pt>
                <c:pt idx="282">
                  <c:v>5.6</c:v>
                </c:pt>
                <c:pt idx="283">
                  <c:v>5.6</c:v>
                </c:pt>
                <c:pt idx="284">
                  <c:v>5.6</c:v>
                </c:pt>
                <c:pt idx="285">
                  <c:v>5.6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5.7</c:v>
                </c:pt>
                <c:pt idx="293">
                  <c:v>5.9</c:v>
                </c:pt>
                <c:pt idx="294">
                  <c:v>5.9</c:v>
                </c:pt>
                <c:pt idx="295">
                  <c:v>5.9</c:v>
                </c:pt>
                <c:pt idx="296">
                  <c:v>5.9</c:v>
                </c:pt>
                <c:pt idx="297">
                  <c:v>5.9</c:v>
                </c:pt>
                <c:pt idx="298">
                  <c:v>5.9</c:v>
                </c:pt>
                <c:pt idx="299">
                  <c:v>5.9</c:v>
                </c:pt>
                <c:pt idx="300">
                  <c:v>5.9</c:v>
                </c:pt>
                <c:pt idx="301">
                  <c:v>6.1</c:v>
                </c:pt>
                <c:pt idx="302">
                  <c:v>6.1</c:v>
                </c:pt>
                <c:pt idx="303">
                  <c:v>6.1</c:v>
                </c:pt>
                <c:pt idx="304">
                  <c:v>6.2</c:v>
                </c:pt>
                <c:pt idx="305">
                  <c:v>6.3</c:v>
                </c:pt>
                <c:pt idx="306">
                  <c:v>6.3</c:v>
                </c:pt>
                <c:pt idx="307">
                  <c:v>6.3</c:v>
                </c:pt>
                <c:pt idx="308">
                  <c:v>6.3</c:v>
                </c:pt>
                <c:pt idx="309">
                  <c:v>6.3</c:v>
                </c:pt>
                <c:pt idx="310">
                  <c:v>6.3</c:v>
                </c:pt>
                <c:pt idx="311">
                  <c:v>6.3</c:v>
                </c:pt>
                <c:pt idx="312">
                  <c:v>6.3</c:v>
                </c:pt>
                <c:pt idx="313">
                  <c:v>6.3</c:v>
                </c:pt>
                <c:pt idx="314">
                  <c:v>6.3</c:v>
                </c:pt>
                <c:pt idx="315">
                  <c:v>6.3</c:v>
                </c:pt>
                <c:pt idx="316">
                  <c:v>6.3</c:v>
                </c:pt>
                <c:pt idx="317">
                  <c:v>6.3</c:v>
                </c:pt>
                <c:pt idx="318">
                  <c:v>6.5</c:v>
                </c:pt>
                <c:pt idx="319">
                  <c:v>6.5</c:v>
                </c:pt>
                <c:pt idx="320">
                  <c:v>6.5</c:v>
                </c:pt>
                <c:pt idx="321">
                  <c:v>6.5</c:v>
                </c:pt>
                <c:pt idx="322">
                  <c:v>6.5</c:v>
                </c:pt>
                <c:pt idx="323">
                  <c:v>6.7</c:v>
                </c:pt>
                <c:pt idx="324">
                  <c:v>6.7</c:v>
                </c:pt>
                <c:pt idx="325">
                  <c:v>6.7</c:v>
                </c:pt>
                <c:pt idx="326">
                  <c:v>6.7</c:v>
                </c:pt>
                <c:pt idx="327">
                  <c:v>6.7</c:v>
                </c:pt>
                <c:pt idx="328">
                  <c:v>6.7</c:v>
                </c:pt>
                <c:pt idx="329">
                  <c:v>6.7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6.9</c:v>
                </c:pt>
                <c:pt idx="340">
                  <c:v>7.1</c:v>
                </c:pt>
                <c:pt idx="341">
                  <c:v>7.1</c:v>
                </c:pt>
                <c:pt idx="342">
                  <c:v>7.1</c:v>
                </c:pt>
                <c:pt idx="343">
                  <c:v>7.1</c:v>
                </c:pt>
                <c:pt idx="344">
                  <c:v>7.1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7.1</c:v>
                </c:pt>
                <c:pt idx="349">
                  <c:v>7.1</c:v>
                </c:pt>
                <c:pt idx="350">
                  <c:v>7.1</c:v>
                </c:pt>
                <c:pt idx="351">
                  <c:v>7.1</c:v>
                </c:pt>
                <c:pt idx="352">
                  <c:v>7.1</c:v>
                </c:pt>
                <c:pt idx="353">
                  <c:v>7.1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7.1</c:v>
                </c:pt>
                <c:pt idx="358">
                  <c:v>7.1</c:v>
                </c:pt>
                <c:pt idx="359">
                  <c:v>7.7</c:v>
                </c:pt>
                <c:pt idx="360">
                  <c:v>7.7</c:v>
                </c:pt>
                <c:pt idx="361">
                  <c:v>7.7</c:v>
                </c:pt>
                <c:pt idx="362">
                  <c:v>7.7</c:v>
                </c:pt>
                <c:pt idx="363">
                  <c:v>7.7</c:v>
                </c:pt>
                <c:pt idx="364">
                  <c:v>7.7</c:v>
                </c:pt>
                <c:pt idx="365">
                  <c:v>7.7</c:v>
                </c:pt>
                <c:pt idx="366">
                  <c:v>7.7</c:v>
                </c:pt>
                <c:pt idx="367">
                  <c:v>7.7</c:v>
                </c:pt>
                <c:pt idx="368">
                  <c:v>7.7</c:v>
                </c:pt>
                <c:pt idx="369">
                  <c:v>7.7</c:v>
                </c:pt>
                <c:pt idx="370">
                  <c:v>7.7</c:v>
                </c:pt>
                <c:pt idx="371">
                  <c:v>7.7</c:v>
                </c:pt>
                <c:pt idx="372">
                  <c:v>7.7</c:v>
                </c:pt>
                <c:pt idx="373">
                  <c:v>7.7</c:v>
                </c:pt>
                <c:pt idx="374">
                  <c:v>7.7</c:v>
                </c:pt>
                <c:pt idx="375">
                  <c:v>7.7</c:v>
                </c:pt>
                <c:pt idx="376">
                  <c:v>7.7</c:v>
                </c:pt>
                <c:pt idx="377">
                  <c:v>7.7</c:v>
                </c:pt>
                <c:pt idx="378">
                  <c:v>7.7</c:v>
                </c:pt>
                <c:pt idx="379">
                  <c:v>8.3000000000000007</c:v>
                </c:pt>
                <c:pt idx="380">
                  <c:v>8.3000000000000007</c:v>
                </c:pt>
                <c:pt idx="381">
                  <c:v>8.3000000000000007</c:v>
                </c:pt>
                <c:pt idx="382">
                  <c:v>8.3000000000000007</c:v>
                </c:pt>
                <c:pt idx="383">
                  <c:v>8.3000000000000007</c:v>
                </c:pt>
                <c:pt idx="384">
                  <c:v>8.3000000000000007</c:v>
                </c:pt>
                <c:pt idx="385">
                  <c:v>9.1</c:v>
                </c:pt>
                <c:pt idx="386">
                  <c:v>9.1</c:v>
                </c:pt>
                <c:pt idx="387">
                  <c:v>9.1</c:v>
                </c:pt>
                <c:pt idx="388">
                  <c:v>9.1</c:v>
                </c:pt>
                <c:pt idx="389">
                  <c:v>10</c:v>
                </c:pt>
                <c:pt idx="390">
                  <c:v>10</c:v>
                </c:pt>
                <c:pt idx="391">
                  <c:v>11.1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7-F845-A6BC-343DC845C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4144"/>
        <c:axId val="660418175"/>
      </c:scatterChart>
      <c:valAx>
        <c:axId val="399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418175"/>
        <c:crosses val="autoZero"/>
        <c:crossBetween val="midCat"/>
      </c:valAx>
      <c:valAx>
        <c:axId val="66041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04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RawData!$A$2:$A$201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Regression_Output!$C$27:$C$226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D-8448-B4FD-1B484DD5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25840"/>
        <c:axId val="40231664"/>
      </c:scatterChart>
      <c:valAx>
        <c:axId val="9530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31664"/>
        <c:crosses val="autoZero"/>
        <c:crossBetween val="midCat"/>
      </c:valAx>
      <c:valAx>
        <c:axId val="4023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0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Regression_Output!$B$2:$B$201</c:f>
              <c:strCache>
                <c:ptCount val="200"/>
                <c:pt idx="2">
                  <c:v>0.950048046</c:v>
                </c:pt>
                <c:pt idx="3">
                  <c:v>0.90259129</c:v>
                </c:pt>
                <c:pt idx="4">
                  <c:v>0.90110034</c:v>
                </c:pt>
                <c:pt idx="5">
                  <c:v>1.661695147</c:v>
                </c:pt>
                <c:pt idx="6">
                  <c:v>200</c:v>
                </c:pt>
                <c:pt idx="9">
                  <c:v>df</c:v>
                </c:pt>
                <c:pt idx="10">
                  <c:v>3</c:v>
                </c:pt>
                <c:pt idx="11">
                  <c:v>196</c:v>
                </c:pt>
                <c:pt idx="12">
                  <c:v>199</c:v>
                </c:pt>
                <c:pt idx="14">
                  <c:v>Coefficients</c:v>
                </c:pt>
                <c:pt idx="15">
                  <c:v>4.625124079</c:v>
                </c:pt>
                <c:pt idx="16">
                  <c:v>0.05444578</c:v>
                </c:pt>
                <c:pt idx="17">
                  <c:v>0.107001228</c:v>
                </c:pt>
                <c:pt idx="18">
                  <c:v>0.000335658</c:v>
                </c:pt>
                <c:pt idx="23">
                  <c:v>Y-hat</c:v>
                </c:pt>
                <c:pt idx="24">
                  <c:v>Predicted Sales</c:v>
                </c:pt>
                <c:pt idx="25">
                  <c:v>21.22097209</c:v>
                </c:pt>
                <c:pt idx="26">
                  <c:v>11.26824775</c:v>
                </c:pt>
                <c:pt idx="27">
                  <c:v>10.49620897</c:v>
                </c:pt>
                <c:pt idx="28">
                  <c:v>17.31244651</c:v>
                </c:pt>
                <c:pt idx="29">
                  <c:v>15.64413685</c:v>
                </c:pt>
                <c:pt idx="30">
                  <c:v>10.35633677</c:v>
                </c:pt>
                <c:pt idx="31">
                  <c:v>11.2732847</c:v>
                </c:pt>
                <c:pt idx="32">
                  <c:v>13.27062458</c:v>
                </c:pt>
                <c:pt idx="33">
                  <c:v>5.318396027</c:v>
                </c:pt>
                <c:pt idx="34">
                  <c:v>15.78871013</c:v>
                </c:pt>
                <c:pt idx="35">
                  <c:v>8.852720205</c:v>
                </c:pt>
                <c:pt idx="36">
                  <c:v>18.88400523</c:v>
                </c:pt>
                <c:pt idx="37">
                  <c:v>9.698796619</c:v>
                </c:pt>
                <c:pt idx="38">
                  <c:v>10.74921373</c:v>
                </c:pt>
                <c:pt idx="39">
                  <c:v>19.27328852</c:v>
                </c:pt>
                <c:pt idx="40">
                  <c:v>20.38554445</c:v>
                </c:pt>
                <c:pt idx="41">
                  <c:v>12.27105794</c:v>
                </c:pt>
                <c:pt idx="42">
                  <c:v>24.20214502</c:v>
                </c:pt>
                <c:pt idx="43">
                  <c:v>10.5924398</c:v>
                </c:pt>
                <c:pt idx="44">
                  <c:v>15.20872794</c:v>
                </c:pt>
                <c:pt idx="45">
                  <c:v>19.49794066</c:v>
                </c:pt>
                <c:pt idx="46">
                  <c:v>18.10414656</c:v>
                </c:pt>
                <c:pt idx="47">
                  <c:v>7.061776541</c:v>
                </c:pt>
                <c:pt idx="48">
                  <c:v>18.87221072</c:v>
                </c:pt>
                <c:pt idx="49">
                  <c:v>9.37145421</c:v>
                </c:pt>
                <c:pt idx="50">
                  <c:v>19.31996936</c:v>
                </c:pt>
                <c:pt idx="51">
                  <c:v>15.54479137</c:v>
                </c:pt>
                <c:pt idx="52">
                  <c:v>19.49216302</c:v>
                </c:pt>
                <c:pt idx="53">
                  <c:v>21.07865408</c:v>
                </c:pt>
                <c:pt idx="54">
                  <c:v>10.19471067</c:v>
                </c:pt>
                <c:pt idx="55">
                  <c:v>23.61492832</c:v>
                </c:pt>
                <c:pt idx="56">
                  <c:v>12.64683045</c:v>
                </c:pt>
                <c:pt idx="57">
                  <c:v>10.08782551</c:v>
                </c:pt>
                <c:pt idx="58">
                  <c:v>21.2260486</c:v>
                </c:pt>
                <c:pt idx="59">
                  <c:v>9.987870845</c:v>
                </c:pt>
                <c:pt idx="60">
                  <c:v>20.89407055</c:v>
                </c:pt>
                <c:pt idx="61">
                  <c:v>23.84503494</c:v>
                </c:pt>
                <c:pt idx="62">
                  <c:v>13.99342411</c:v>
                </c:pt>
                <c:pt idx="63">
                  <c:v>9.840451598</c:v>
                </c:pt>
                <c:pt idx="64">
                  <c:v>21.08344935</c:v>
                </c:pt>
                <c:pt idx="65">
                  <c:v>18.04712878</c:v>
                </c:pt>
                <c:pt idx="66">
                  <c:v>17.84885818</c:v>
                </c:pt>
                <c:pt idx="67">
                  <c:v>23.57494339</c:v>
                </c:pt>
                <c:pt idx="68">
                  <c:v>16.79762772</c:v>
                </c:pt>
                <c:pt idx="69">
                  <c:v>8.756178719</c:v>
                </c:pt>
                <c:pt idx="70">
                  <c:v>16.57668108</c:v>
                </c:pt>
                <c:pt idx="71">
                  <c:v>10.58020572</c:v>
                </c:pt>
                <c:pt idx="72">
                  <c:v>22.13342743</c:v>
                </c:pt>
                <c:pt idx="73">
                  <c:v>18.70257411</c:v>
                </c:pt>
                <c:pt idx="74">
                  <c:v>9.531813365</c:v>
                </c:pt>
                <c:pt idx="75">
                  <c:v>15.84670856</c:v>
                </c:pt>
                <c:pt idx="76">
                  <c:v>11.11990058</c:v>
                </c:pt>
                <c:pt idx="77">
                  <c:v>20.88243422</c:v>
                </c:pt>
                <c:pt idx="78">
                  <c:v>19.53008343</c:v>
                </c:pt>
                <c:pt idx="79">
                  <c:v>22.01500291</c:v>
                </c:pt>
                <c:pt idx="80">
                  <c:v>20.76038994</c:v>
                </c:pt>
                <c:pt idx="81">
                  <c:v>8.043209027</c:v>
                </c:pt>
                <c:pt idx="82">
                  <c:v>14.10063486</c:v>
                </c:pt>
                <c:pt idx="83">
                  <c:v>21.4222098</c:v>
                </c:pt>
                <c:pt idx="84">
                  <c:v>19.25650785</c:v>
                </c:pt>
                <c:pt idx="85">
                  <c:v>7.759158863</c:v>
                </c:pt>
                <c:pt idx="86">
                  <c:v>23.43911942</c:v>
                </c:pt>
                <c:pt idx="87">
                  <c:v>19.32168181</c:v>
                </c:pt>
                <c:pt idx="88">
                  <c:v>13.3867616</c:v>
                </c:pt>
                <c:pt idx="89">
                  <c:v>16.35231896</c:v>
                </c:pt>
                <c:pt idx="90">
                  <c:v>9.377296437</c:v>
                </c:pt>
                <c:pt idx="91">
                  <c:v>8.973134822</c:v>
                </c:pt>
                <c:pt idx="92">
                  <c:v>13.7643628</c:v>
                </c:pt>
                <c:pt idx="93">
                  <c:v>20.49677834</c:v>
                </c:pt>
                <c:pt idx="94">
                  <c:v>21.13545307</c:v>
                </c:pt>
                <c:pt idx="95">
                  <c:v>18.75250649</c:v>
                </c:pt>
                <c:pt idx="96">
                  <c:v>12.14402868</c:v>
                </c:pt>
                <c:pt idx="97">
                  <c:v>9.621789722</c:v>
                </c:pt>
                <c:pt idx="98">
                  <c:v>12.29082115</c:v>
                </c:pt>
                <c:pt idx="99">
                  <c:v>18.88048094</c:v>
                </c:pt>
                <c:pt idx="100">
                  <c:v>10.25121926</c:v>
                </c:pt>
                <c:pt idx="101">
                  <c:v>6.300533122</c:v>
                </c:pt>
                <c:pt idx="102">
                  <c:v>14.24014196</c:v>
                </c:pt>
                <c:pt idx="103">
                  <c:v>8.121623201</c:v>
                </c:pt>
                <c:pt idx="104">
                  <c:v>11.77249775</c:v>
                </c:pt>
                <c:pt idx="105">
                  <c:v>11.64919966</c:v>
                </c:pt>
                <c:pt idx="106">
                  <c:v>18.13231302</c:v>
                </c:pt>
                <c:pt idx="107">
                  <c:v>10.90792515</c:v>
                </c:pt>
                <c:pt idx="108">
                  <c:v>13.12271953</c:v>
                </c:pt>
                <c:pt idx="109">
                  <c:v>20.86169623</c:v>
                </c:pt>
                <c:pt idx="110">
                  <c:v>17.13492417</c:v>
                </c:pt>
                <c:pt idx="111">
                  <c:v>11.72724142</c:v>
                </c:pt>
                <c:pt idx="112">
                  <c:v>15.01773541</c:v>
                </c:pt>
                <c:pt idx="113">
                  <c:v>12.18585509</c:v>
                </c:pt>
                <c:pt idx="114">
                  <c:v>15.73518229</c:v>
                </c:pt>
                <c:pt idx="115">
                  <c:v>12.46462002</c:v>
                </c:pt>
                <c:pt idx="116">
                  <c:v>6.35385195</c:v>
                </c:pt>
                <c:pt idx="117">
                  <c:v>20.08231542</c:v>
                </c:pt>
                <c:pt idx="118">
                  <c:v>22.21538326</c:v>
                </c:pt>
                <c:pt idx="119">
                  <c:v>11.97427675</c:v>
                </c:pt>
                <c:pt idx="120">
                  <c:v>16.91511512</c:v>
                </c:pt>
                <c:pt idx="121">
                  <c:v>15.76009495</c:v>
                </c:pt>
                <c:pt idx="122">
                  <c:v>16.94655913</c:v>
                </c:pt>
                <c:pt idx="123">
                  <c:v>24.94140428</c:v>
                </c:pt>
                <c:pt idx="124">
                  <c:v>16.4635515</c:v>
                </c:pt>
                <c:pt idx="125">
                  <c:v>17.21068667</c:v>
                </c:pt>
                <c:pt idx="126">
                  <c:v>24.68086584</c:v>
                </c:pt>
                <c:pt idx="127">
                  <c:v>20.96872721</c:v>
                </c:pt>
                <c:pt idx="128">
                  <c:v>16.70191561</c:v>
                </c:pt>
                <c:pt idx="129">
                  <c:v>21.26603007</c:v>
                </c:pt>
                <c:pt idx="130">
                  <c:v>17.117858</c:v>
                </c:pt>
                <c:pt idx="131">
                  <c:v>7.173251138</c:v>
                </c:pt>
                <c:pt idx="132">
                  <c:v>9.586910254</c:v>
                </c:pt>
                <c:pt idx="133">
                  <c:v>5.389757135</c:v>
                </c:pt>
                <c:pt idx="134">
                  <c:v>21.41075554</c:v>
                </c:pt>
                <c:pt idx="135">
                  <c:v>17.81535602</c:v>
                </c:pt>
                <c:pt idx="136">
                  <c:v>21.85850312</c:v>
                </c:pt>
                <c:pt idx="137">
                  <c:v>15.83987218</c:v>
                </c:pt>
                <c:pt idx="138">
                  <c:v>18.24477648</c:v>
                </c:pt>
                <c:pt idx="139">
                  <c:v>13.90202178</c:v>
                </c:pt>
                <c:pt idx="140">
                  <c:v>12.47673434</c:v>
                </c:pt>
                <c:pt idx="141">
                  <c:v>13.74268711</c:v>
                </c:pt>
                <c:pt idx="142">
                  <c:v>8.875350416</c:v>
                </c:pt>
                <c:pt idx="143">
                  <c:v>15.4438881</c:v>
                </c:pt>
                <c:pt idx="144">
                  <c:v>7.400877041</c:v>
                </c:pt>
                <c:pt idx="145">
                  <c:v>15.20145315</c:v>
                </c:pt>
                <c:pt idx="146">
                  <c:v>7.987548561</c:v>
                </c:pt>
                <c:pt idx="147">
                  <c:v>17.08301809</c:v>
                </c:pt>
                <c:pt idx="148">
                  <c:v>15.03380429</c:v>
                </c:pt>
                <c:pt idx="149">
                  <c:v>20.60147616</c:v>
                </c:pt>
                <c:pt idx="150">
                  <c:v>10.64410416</c:v>
                </c:pt>
                <c:pt idx="151">
                  <c:v>9.229133235</c:v>
                </c:pt>
                <c:pt idx="152">
                  <c:v>8.994763715</c:v>
                </c:pt>
                <c:pt idx="153">
                  <c:v>21.86366378</c:v>
                </c:pt>
                <c:pt idx="154">
                  <c:v>9.168574182</c:v>
                </c:pt>
                <c:pt idx="155">
                  <c:v>8.903404987</c:v>
                </c:pt>
                <c:pt idx="156">
                  <c:v>19.38888188</c:v>
                </c:pt>
                <c:pt idx="157">
                  <c:v>7.993606923</c:v>
                </c:pt>
                <c:pt idx="158">
                  <c:v>20.19198592</c:v>
                </c:pt>
                <c:pt idx="159">
                  <c:v>10.78643994</c:v>
                </c:pt>
                <c:pt idx="160">
                  <c:v>12.28676609</c:v>
                </c:pt>
                <c:pt idx="161">
                  <c:v>10.19510558</c:v>
                </c:pt>
                <c:pt idx="162">
                  <c:v>22.63930843</c:v>
                </c:pt>
                <c:pt idx="163">
                  <c:v>9.744505432</c:v>
                </c:pt>
                <c:pt idx="164">
                  <c:v>19.3900734</c:v>
                </c:pt>
                <c:pt idx="165">
                  <c:v>10.44479522</c:v>
                </c:pt>
                <c:pt idx="166">
                  <c:v>18.98449095</c:v>
                </c:pt>
                <c:pt idx="167">
                  <c:v>20.19558086</c:v>
                </c:pt>
                <c:pt idx="168">
                  <c:v>10.94160634</c:v>
                </c:pt>
                <c:pt idx="169">
                  <c:v>11.45948342</c:v>
                </c:pt>
                <c:pt idx="170">
                  <c:v>12.47019032</c:v>
                </c:pt>
                <c:pt idx="171">
                  <c:v>18.48158513</c:v>
                </c:pt>
                <c:pt idx="172">
                  <c:v>23.12426769</c:v>
                </c:pt>
                <c:pt idx="173">
                  <c:v>11.01020756</c:v>
                </c:pt>
                <c:pt idx="174">
                  <c:v>9.826396702</c:v>
                </c:pt>
                <c:pt idx="175">
                  <c:v>21.40779104</c:v>
                </c:pt>
                <c:pt idx="176">
                  <c:v>12.12822036</c:v>
                </c:pt>
                <c:pt idx="177">
                  <c:v>17.88150523</c:v>
                </c:pt>
                <c:pt idx="178">
                  <c:v>18.21228932</c:v>
                </c:pt>
                <c:pt idx="179">
                  <c:v>17.11095629</c:v>
                </c:pt>
                <c:pt idx="180">
                  <c:v>6.091479276</c:v>
                </c:pt>
                <c:pt idx="181">
                  <c:v>14.40908701</c:v>
                </c:pt>
                <c:pt idx="182">
                  <c:v>12.92836006</c:v>
                </c:pt>
                <c:pt idx="183">
                  <c:v>9.225656769</c:v>
                </c:pt>
                <c:pt idx="184">
                  <c:v>13.77606971</c:v>
                </c:pt>
                <c:pt idx="185">
                  <c:v>15.96404812</c:v>
                </c:pt>
                <c:pt idx="186">
                  <c:v>13.13831936</c:v>
                </c:pt>
                <c:pt idx="187">
                  <c:v>16.82802417</c:v>
                </c:pt>
                <c:pt idx="188">
                  <c:v>17.46713823</c:v>
                </c:pt>
                <c:pt idx="189">
                  <c:v>12.58090014</c:v>
                </c:pt>
                <c:pt idx="190">
                  <c:v>17.78492754</c:v>
                </c:pt>
                <c:pt idx="191">
                  <c:v>9.63019994</c:v>
                </c:pt>
                <c:pt idx="192">
                  <c:v>16.4474296</c:v>
                </c:pt>
                <c:pt idx="193">
                  <c:v>18.89730805</c:v>
                </c:pt>
                <c:pt idx="194">
                  <c:v>21.24042066</c:v>
                </c:pt>
                <c:pt idx="195">
                  <c:v>8.594803449</c:v>
                </c:pt>
                <c:pt idx="196">
                  <c:v>15.8336908</c:v>
                </c:pt>
                <c:pt idx="197">
                  <c:v>7.848692246</c:v>
                </c:pt>
                <c:pt idx="198">
                  <c:v>14.55779863</c:v>
                </c:pt>
                <c:pt idx="199">
                  <c:v>17.10206692</c:v>
                </c:pt>
              </c:strCache>
            </c:strRef>
          </c:xVal>
          <c:yVal>
            <c:numRef>
              <c:f>Regression_Output!$C$27:$C$226</c:f>
              <c:numCache>
                <c:formatCode>General</c:formatCode>
                <c:ptCount val="200"/>
                <c:pt idx="0">
                  <c:v>0.87902790986803225</c:v>
                </c:pt>
                <c:pt idx="1">
                  <c:v>-0.8682477459086968</c:v>
                </c:pt>
                <c:pt idx="2">
                  <c:v>1.5037910292111523</c:v>
                </c:pt>
                <c:pt idx="3">
                  <c:v>-0.8124465146654174</c:v>
                </c:pt>
                <c:pt idx="4">
                  <c:v>2.2558631485164202</c:v>
                </c:pt>
                <c:pt idx="5">
                  <c:v>-3.1563367727928879</c:v>
                </c:pt>
                <c:pt idx="6">
                  <c:v>0.52671530437679159</c:v>
                </c:pt>
                <c:pt idx="7">
                  <c:v>-7.0624580762295608E-2</c:v>
                </c:pt>
                <c:pt idx="8">
                  <c:v>-0.51839602693537579</c:v>
                </c:pt>
                <c:pt idx="9">
                  <c:v>-0.18871013162936379</c:v>
                </c:pt>
                <c:pt idx="10">
                  <c:v>3.7472797953730268</c:v>
                </c:pt>
                <c:pt idx="11">
                  <c:v>-1.4840052267033279</c:v>
                </c:pt>
                <c:pt idx="12">
                  <c:v>-0.49879661910290451</c:v>
                </c:pt>
                <c:pt idx="13">
                  <c:v>2.9507862666232541</c:v>
                </c:pt>
                <c:pt idx="14">
                  <c:v>-0.27328851918741393</c:v>
                </c:pt>
                <c:pt idx="15">
                  <c:v>2.0144555521525689</c:v>
                </c:pt>
                <c:pt idx="16">
                  <c:v>0.22894205762182374</c:v>
                </c:pt>
                <c:pt idx="17">
                  <c:v>0.19785498388020528</c:v>
                </c:pt>
                <c:pt idx="18">
                  <c:v>0.70756020295937638</c:v>
                </c:pt>
                <c:pt idx="19">
                  <c:v>-0.60872794375436712</c:v>
                </c:pt>
                <c:pt idx="20">
                  <c:v>-1.4979406597986689</c:v>
                </c:pt>
                <c:pt idx="21">
                  <c:v>-0.60414655614014379</c:v>
                </c:pt>
                <c:pt idx="22">
                  <c:v>-1.4617765412075672</c:v>
                </c:pt>
                <c:pt idx="23">
                  <c:v>1.627789275324762</c:v>
                </c:pt>
                <c:pt idx="24">
                  <c:v>0.32854579037436693</c:v>
                </c:pt>
                <c:pt idx="25">
                  <c:v>-2.3199693578769569</c:v>
                </c:pt>
                <c:pt idx="26">
                  <c:v>-0.54479136626290448</c:v>
                </c:pt>
                <c:pt idx="27">
                  <c:v>1.4078369841328531</c:v>
                </c:pt>
                <c:pt idx="28">
                  <c:v>-2.1786540784865238</c:v>
                </c:pt>
                <c:pt idx="29">
                  <c:v>0.3052893343085028</c:v>
                </c:pt>
                <c:pt idx="30">
                  <c:v>-2.2149283210831499</c:v>
                </c:pt>
                <c:pt idx="31">
                  <c:v>-0.74683044607580484</c:v>
                </c:pt>
                <c:pt idx="32">
                  <c:v>3.1121744923514765</c:v>
                </c:pt>
                <c:pt idx="33">
                  <c:v>-3.8260485986182537</c:v>
                </c:pt>
                <c:pt idx="34">
                  <c:v>1.9121291547263741</c:v>
                </c:pt>
                <c:pt idx="35">
                  <c:v>-3.0940705510590121</c:v>
                </c:pt>
                <c:pt idx="36">
                  <c:v>1.5549650626268239</c:v>
                </c:pt>
                <c:pt idx="37">
                  <c:v>0.70657588793236492</c:v>
                </c:pt>
                <c:pt idx="38">
                  <c:v>0.25954840159486459</c:v>
                </c:pt>
                <c:pt idx="39">
                  <c:v>0.41655064611149584</c:v>
                </c:pt>
                <c:pt idx="40">
                  <c:v>-1.4471287772354877</c:v>
                </c:pt>
                <c:pt idx="41">
                  <c:v>-0.74885818332558074</c:v>
                </c:pt>
                <c:pt idx="42">
                  <c:v>-2.8749433923917458</c:v>
                </c:pt>
                <c:pt idx="43">
                  <c:v>1.1023722829932829</c:v>
                </c:pt>
                <c:pt idx="44">
                  <c:v>-0.25617871905326695</c:v>
                </c:pt>
                <c:pt idx="45">
                  <c:v>-0.47668107584155095</c:v>
                </c:pt>
                <c:pt idx="46">
                  <c:v>1.9794277520869485E-2</c:v>
                </c:pt>
                <c:pt idx="47">
                  <c:v>1.0665725747387924</c:v>
                </c:pt>
                <c:pt idx="48">
                  <c:v>1.0974258919994284</c:v>
                </c:pt>
                <c:pt idx="49">
                  <c:v>0.16818663467325656</c:v>
                </c:pt>
                <c:pt idx="50">
                  <c:v>0.55329143809205306</c:v>
                </c:pt>
                <c:pt idx="51">
                  <c:v>-0.41990058431271748</c:v>
                </c:pt>
                <c:pt idx="52">
                  <c:v>1.7175657848627957</c:v>
                </c:pt>
                <c:pt idx="53">
                  <c:v>1.6699165668820122</c:v>
                </c:pt>
                <c:pt idx="54">
                  <c:v>-1.815002907728239</c:v>
                </c:pt>
                <c:pt idx="55">
                  <c:v>2.9396100617167313</c:v>
                </c:pt>
                <c:pt idx="56">
                  <c:v>-2.5432090267649627</c:v>
                </c:pt>
                <c:pt idx="57">
                  <c:v>-0.90063486447960095</c:v>
                </c:pt>
                <c:pt idx="58">
                  <c:v>2.3777902017198649</c:v>
                </c:pt>
                <c:pt idx="59">
                  <c:v>-0.85650784765426025</c:v>
                </c:pt>
                <c:pt idx="60">
                  <c:v>0.34084113711601649</c:v>
                </c:pt>
                <c:pt idx="61">
                  <c:v>0.76088058483996335</c:v>
                </c:pt>
                <c:pt idx="62">
                  <c:v>1.3783181874311019</c:v>
                </c:pt>
                <c:pt idx="63">
                  <c:v>0.6132383981096261</c:v>
                </c:pt>
                <c:pt idx="64">
                  <c:v>-0.35231896363604065</c:v>
                </c:pt>
                <c:pt idx="65">
                  <c:v>1.9227035631489144</c:v>
                </c:pt>
                <c:pt idx="66">
                  <c:v>2.0268651784566405</c:v>
                </c:pt>
                <c:pt idx="67">
                  <c:v>-0.36436280010125088</c:v>
                </c:pt>
                <c:pt idx="68">
                  <c:v>-1.5967783446579595</c:v>
                </c:pt>
                <c:pt idx="69">
                  <c:v>1.1645469288395205</c:v>
                </c:pt>
                <c:pt idx="70">
                  <c:v>-0.45250648971753193</c:v>
                </c:pt>
                <c:pt idx="71">
                  <c:v>0.2559713201747229</c:v>
                </c:pt>
                <c:pt idx="72">
                  <c:v>-0.82178972163373487</c:v>
                </c:pt>
                <c:pt idx="73">
                  <c:v>-1.2908211484198873</c:v>
                </c:pt>
                <c:pt idx="74">
                  <c:v>-1.8804809363009163</c:v>
                </c:pt>
                <c:pt idx="75">
                  <c:v>-1.551219258801277</c:v>
                </c:pt>
                <c:pt idx="76">
                  <c:v>0.599466877733974</c:v>
                </c:pt>
                <c:pt idx="77">
                  <c:v>-4.0141956786079902E-2</c:v>
                </c:pt>
                <c:pt idx="78">
                  <c:v>-2.8216232014386664</c:v>
                </c:pt>
                <c:pt idx="79">
                  <c:v>-0.77249775341073246</c:v>
                </c:pt>
                <c:pt idx="80">
                  <c:v>0.1508003377595859</c:v>
                </c:pt>
                <c:pt idx="81">
                  <c:v>-0.83231301687084169</c:v>
                </c:pt>
                <c:pt idx="82">
                  <c:v>0.3920748460508392</c:v>
                </c:pt>
                <c:pt idx="83">
                  <c:v>0.47728046744424191</c:v>
                </c:pt>
                <c:pt idx="84">
                  <c:v>0.83830376708095145</c:v>
                </c:pt>
                <c:pt idx="85">
                  <c:v>3.0650758348833875</c:v>
                </c:pt>
                <c:pt idx="86">
                  <c:v>0.27275857811306281</c:v>
                </c:pt>
                <c:pt idx="87">
                  <c:v>0.9822645906396108</c:v>
                </c:pt>
                <c:pt idx="88">
                  <c:v>0.71414490579784307</c:v>
                </c:pt>
                <c:pt idx="89">
                  <c:v>0.96481771310826403</c:v>
                </c:pt>
                <c:pt idx="90">
                  <c:v>1.5353799848082463</c:v>
                </c:pt>
                <c:pt idx="91">
                  <c:v>0.94614804974184885</c:v>
                </c:pt>
                <c:pt idx="92">
                  <c:v>-0.6823154217118983</c:v>
                </c:pt>
                <c:pt idx="93">
                  <c:v>-1.5383264002355901E-2</c:v>
                </c:pt>
                <c:pt idx="94">
                  <c:v>-0.47427675375901934</c:v>
                </c:pt>
                <c:pt idx="95">
                  <c:v>-1.5115124368289656E-2</c:v>
                </c:pt>
                <c:pt idx="96">
                  <c:v>0.93990504591011614</c:v>
                </c:pt>
                <c:pt idx="97">
                  <c:v>3.553440869470446</c:v>
                </c:pt>
                <c:pt idx="98">
                  <c:v>0.45859571727659088</c:v>
                </c:pt>
                <c:pt idx="99">
                  <c:v>0.73644850336286893</c:v>
                </c:pt>
                <c:pt idx="100">
                  <c:v>-0.51068667184291527</c:v>
                </c:pt>
                <c:pt idx="101">
                  <c:v>-0.88086584029274562</c:v>
                </c:pt>
                <c:pt idx="102">
                  <c:v>-1.168727214144802</c:v>
                </c:pt>
                <c:pt idx="103">
                  <c:v>2.9980843932463586</c:v>
                </c:pt>
                <c:pt idx="104">
                  <c:v>-0.56603007079391077</c:v>
                </c:pt>
                <c:pt idx="105">
                  <c:v>-2.1178579950530043</c:v>
                </c:pt>
                <c:pt idx="106">
                  <c:v>2.6748861833118198E-2</c:v>
                </c:pt>
                <c:pt idx="107">
                  <c:v>2.4130897464052516</c:v>
                </c:pt>
                <c:pt idx="108">
                  <c:v>-8.9757135337982241E-2</c:v>
                </c:pt>
                <c:pt idx="109">
                  <c:v>-1.6107555352181961</c:v>
                </c:pt>
                <c:pt idx="110">
                  <c:v>0.58464397679878388</c:v>
                </c:pt>
                <c:pt idx="111">
                  <c:v>-5.850312326832352E-2</c:v>
                </c:pt>
                <c:pt idx="112">
                  <c:v>1.2601278219905137</c:v>
                </c:pt>
                <c:pt idx="113">
                  <c:v>2.6552235209502584</c:v>
                </c:pt>
                <c:pt idx="114">
                  <c:v>0.69797821890159639</c:v>
                </c:pt>
                <c:pt idx="115">
                  <c:v>0.12326565697834369</c:v>
                </c:pt>
                <c:pt idx="116">
                  <c:v>-1.542687108423646</c:v>
                </c:pt>
                <c:pt idx="117">
                  <c:v>0.52464958355946756</c:v>
                </c:pt>
                <c:pt idx="118">
                  <c:v>0.45611190330196116</c:v>
                </c:pt>
                <c:pt idx="119">
                  <c:v>-0.8008770408447532</c:v>
                </c:pt>
                <c:pt idx="120">
                  <c:v>0.29854684668365827</c:v>
                </c:pt>
                <c:pt idx="121">
                  <c:v>-0.98754856122030521</c:v>
                </c:pt>
                <c:pt idx="122">
                  <c:v>-0.48301808578578687</c:v>
                </c:pt>
                <c:pt idx="123">
                  <c:v>0.16619570634034275</c:v>
                </c:pt>
                <c:pt idx="124">
                  <c:v>-0.9014761562282132</c:v>
                </c:pt>
                <c:pt idx="125">
                  <c:v>-4.4104157649897502E-2</c:v>
                </c:pt>
                <c:pt idx="126">
                  <c:v>-2.6291332347971803</c:v>
                </c:pt>
                <c:pt idx="127">
                  <c:v>2.9052362852327125</c:v>
                </c:pt>
                <c:pt idx="128">
                  <c:v>2.8363362237765699</c:v>
                </c:pt>
                <c:pt idx="129">
                  <c:v>0.53142581775523112</c:v>
                </c:pt>
                <c:pt idx="130">
                  <c:v>-7.3034049872218709</c:v>
                </c:pt>
                <c:pt idx="131">
                  <c:v>-1.688881876884917</c:v>
                </c:pt>
                <c:pt idx="132">
                  <c:v>-2.2936069233738676</c:v>
                </c:pt>
                <c:pt idx="133">
                  <c:v>-0.59198591530039835</c:v>
                </c:pt>
                <c:pt idx="134">
                  <c:v>1.3560057016158922E-2</c:v>
                </c:pt>
                <c:pt idx="135">
                  <c:v>-0.68676608867218114</c:v>
                </c:pt>
                <c:pt idx="136">
                  <c:v>-0.69510557543756235</c:v>
                </c:pt>
                <c:pt idx="137">
                  <c:v>-1.8393084312634649</c:v>
                </c:pt>
                <c:pt idx="138">
                  <c:v>-0.14450543211438749</c:v>
                </c:pt>
                <c:pt idx="139">
                  <c:v>1.3099265986274595</c:v>
                </c:pt>
                <c:pt idx="140">
                  <c:v>0.45520477715762198</c:v>
                </c:pt>
                <c:pt idx="141">
                  <c:v>0.21550905122558106</c:v>
                </c:pt>
                <c:pt idx="142">
                  <c:v>-9.5580856024309213E-2</c:v>
                </c:pt>
                <c:pt idx="143">
                  <c:v>-0.54160633560735327</c:v>
                </c:pt>
                <c:pt idx="144">
                  <c:v>0.84051658160555753</c:v>
                </c:pt>
                <c:pt idx="145">
                  <c:v>-2.1701903151243691</c:v>
                </c:pt>
                <c:pt idx="146">
                  <c:v>-0.2815851279262418</c:v>
                </c:pt>
                <c:pt idx="147">
                  <c:v>2.2757323134384109</c:v>
                </c:pt>
                <c:pt idx="148">
                  <c:v>-0.11020755893181367</c:v>
                </c:pt>
                <c:pt idx="149">
                  <c:v>0.27360329834337449</c:v>
                </c:pt>
                <c:pt idx="150">
                  <c:v>-5.3077910352090143</c:v>
                </c:pt>
                <c:pt idx="151">
                  <c:v>-0.52822035767734299</c:v>
                </c:pt>
                <c:pt idx="152">
                  <c:v>-1.2815052339715436</c:v>
                </c:pt>
                <c:pt idx="153">
                  <c:v>-2.2122893153829253</c:v>
                </c:pt>
                <c:pt idx="154">
                  <c:v>3.4890437076967515</c:v>
                </c:pt>
                <c:pt idx="155">
                  <c:v>-2.8914792759189378</c:v>
                </c:pt>
                <c:pt idx="156">
                  <c:v>0.89091299403216162</c:v>
                </c:pt>
                <c:pt idx="157">
                  <c:v>-2.8283600575997312</c:v>
                </c:pt>
                <c:pt idx="158">
                  <c:v>-1.925656768855716</c:v>
                </c:pt>
                <c:pt idx="159">
                  <c:v>-0.87606971297151759</c:v>
                </c:pt>
                <c:pt idx="160">
                  <c:v>0.43595188362428594</c:v>
                </c:pt>
                <c:pt idx="161">
                  <c:v>0.16168063974505564</c:v>
                </c:pt>
                <c:pt idx="162">
                  <c:v>3.0719758316607937</c:v>
                </c:pt>
                <c:pt idx="163">
                  <c:v>0.53286176818898312</c:v>
                </c:pt>
                <c:pt idx="164">
                  <c:v>-0.68090014226148732</c:v>
                </c:pt>
                <c:pt idx="165">
                  <c:v>-0.8849275357942652</c:v>
                </c:pt>
                <c:pt idx="166">
                  <c:v>-1.6301999397487474</c:v>
                </c:pt>
                <c:pt idx="167">
                  <c:v>0.75257039684720795</c:v>
                </c:pt>
                <c:pt idx="168">
                  <c:v>-1.79730804628106</c:v>
                </c:pt>
                <c:pt idx="169">
                  <c:v>-1.2404206588132389</c:v>
                </c:pt>
                <c:pt idx="170">
                  <c:v>-0.19480344902703983</c:v>
                </c:pt>
                <c:pt idx="171">
                  <c:v>1.6663091999535666</c:v>
                </c:pt>
                <c:pt idx="172">
                  <c:v>-0.24869224570259618</c:v>
                </c:pt>
                <c:pt idx="173">
                  <c:v>2.1422013704437752</c:v>
                </c:pt>
                <c:pt idx="174">
                  <c:v>-0.60206692067855272</c:v>
                </c:pt>
                <c:pt idx="175">
                  <c:v>2.0524487836919683</c:v>
                </c:pt>
                <c:pt idx="176">
                  <c:v>-1.1877068632934105</c:v>
                </c:pt>
                <c:pt idx="177">
                  <c:v>1.9617793686088536</c:v>
                </c:pt>
                <c:pt idx="178">
                  <c:v>-3.1443294159227833</c:v>
                </c:pt>
                <c:pt idx="179">
                  <c:v>2.8827348354695523</c:v>
                </c:pt>
                <c:pt idx="180">
                  <c:v>2.0676775661517652</c:v>
                </c:pt>
                <c:pt idx="181">
                  <c:v>9.1469257871242604E-2</c:v>
                </c:pt>
                <c:pt idx="182">
                  <c:v>0.39514702496603071</c:v>
                </c:pt>
                <c:pt idx="183">
                  <c:v>1.2911164430183888</c:v>
                </c:pt>
                <c:pt idx="184">
                  <c:v>-3.132659027638443</c:v>
                </c:pt>
                <c:pt idx="185">
                  <c:v>1.9811566631461268</c:v>
                </c:pt>
                <c:pt idx="186">
                  <c:v>-2.1539415159350686</c:v>
                </c:pt>
                <c:pt idx="187">
                  <c:v>-0.80675692595564996</c:v>
                </c:pt>
                <c:pt idx="188">
                  <c:v>-0.78517626218453884</c:v>
                </c:pt>
                <c:pt idx="189">
                  <c:v>-0.24582942819207521</c:v>
                </c:pt>
                <c:pt idx="190">
                  <c:v>-0.37542969870291643</c:v>
                </c:pt>
                <c:pt idx="191">
                  <c:v>2.0065922931927638</c:v>
                </c:pt>
                <c:pt idx="192">
                  <c:v>-0.11090332673920678</c:v>
                </c:pt>
                <c:pt idx="193">
                  <c:v>1.3980598063386012</c:v>
                </c:pt>
                <c:pt idx="194">
                  <c:v>0.71308493182517196</c:v>
                </c:pt>
                <c:pt idx="195">
                  <c:v>0.49451048848476908</c:v>
                </c:pt>
                <c:pt idx="196">
                  <c:v>3.719058565851638</c:v>
                </c:pt>
                <c:pt idx="197">
                  <c:v>-0.45928683188156327</c:v>
                </c:pt>
                <c:pt idx="198">
                  <c:v>0.91778047697242471</c:v>
                </c:pt>
                <c:pt idx="199">
                  <c:v>0.21487951806401284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2-DD4C-AB2A-F4E2FE841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53136"/>
        <c:axId val="1046452368"/>
      </c:scatterChart>
      <c:valAx>
        <c:axId val="104625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</a:t>
                </a:r>
              </a:p>
            </c:rich>
          </c:tx>
          <c:overlay val="0"/>
        </c:title>
        <c:majorTickMark val="out"/>
        <c:minorTickMark val="none"/>
        <c:tickLblPos val="nextTo"/>
        <c:crossAx val="1046452368"/>
        <c:crosses val="autoZero"/>
        <c:crossBetween val="midCat"/>
      </c:valAx>
      <c:valAx>
        <c:axId val="104645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6253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0.xml"/><Relationship Id="rId21" Type="http://schemas.openxmlformats.org/officeDocument/2006/relationships/image" Target="../media/image7.png"/><Relationship Id="rId42" Type="http://schemas.openxmlformats.org/officeDocument/2006/relationships/customXml" Target="../ink/ink18.xml"/><Relationship Id="rId47" Type="http://schemas.openxmlformats.org/officeDocument/2006/relationships/image" Target="../media/image20.png"/><Relationship Id="rId63" Type="http://schemas.openxmlformats.org/officeDocument/2006/relationships/image" Target="../media/image28.png"/><Relationship Id="rId68" Type="http://schemas.openxmlformats.org/officeDocument/2006/relationships/customXml" Target="../ink/ink31.xml"/><Relationship Id="rId84" Type="http://schemas.openxmlformats.org/officeDocument/2006/relationships/customXml" Target="../ink/ink39.xml"/><Relationship Id="rId89" Type="http://schemas.openxmlformats.org/officeDocument/2006/relationships/image" Target="../media/image41.png"/><Relationship Id="rId16" Type="http://schemas.openxmlformats.org/officeDocument/2006/relationships/customXml" Target="../ink/ink5.xml"/><Relationship Id="rId11" Type="http://schemas.openxmlformats.org/officeDocument/2006/relationships/image" Target="../media/image2.png"/><Relationship Id="rId32" Type="http://schemas.openxmlformats.org/officeDocument/2006/relationships/customXml" Target="../ink/ink13.xml"/><Relationship Id="rId37" Type="http://schemas.openxmlformats.org/officeDocument/2006/relationships/image" Target="../media/image15.png"/><Relationship Id="rId53" Type="http://schemas.openxmlformats.org/officeDocument/2006/relationships/image" Target="../media/image23.png"/><Relationship Id="rId58" Type="http://schemas.openxmlformats.org/officeDocument/2006/relationships/customXml" Target="../ink/ink26.xml"/><Relationship Id="rId74" Type="http://schemas.openxmlformats.org/officeDocument/2006/relationships/customXml" Target="../ink/ink34.xml"/><Relationship Id="rId79" Type="http://schemas.openxmlformats.org/officeDocument/2006/relationships/image" Target="../media/image36.png"/><Relationship Id="rId5" Type="http://schemas.openxmlformats.org/officeDocument/2006/relationships/chart" Target="../charts/chart12.xml"/><Relationship Id="rId90" Type="http://schemas.openxmlformats.org/officeDocument/2006/relationships/customXml" Target="../ink/ink42.xml"/><Relationship Id="rId14" Type="http://schemas.openxmlformats.org/officeDocument/2006/relationships/customXml" Target="../ink/ink4.xml"/><Relationship Id="rId22" Type="http://schemas.openxmlformats.org/officeDocument/2006/relationships/customXml" Target="../ink/ink8.xml"/><Relationship Id="rId27" Type="http://schemas.openxmlformats.org/officeDocument/2006/relationships/image" Target="../media/image10.png"/><Relationship Id="rId30" Type="http://schemas.openxmlformats.org/officeDocument/2006/relationships/customXml" Target="../ink/ink12.xml"/><Relationship Id="rId35" Type="http://schemas.openxmlformats.org/officeDocument/2006/relationships/image" Target="../media/image14.png"/><Relationship Id="rId43" Type="http://schemas.openxmlformats.org/officeDocument/2006/relationships/image" Target="../media/image18.png"/><Relationship Id="rId48" Type="http://schemas.openxmlformats.org/officeDocument/2006/relationships/customXml" Target="../ink/ink21.xml"/><Relationship Id="rId56" Type="http://schemas.openxmlformats.org/officeDocument/2006/relationships/customXml" Target="../ink/ink25.xml"/><Relationship Id="rId64" Type="http://schemas.openxmlformats.org/officeDocument/2006/relationships/customXml" Target="../ink/ink29.xml"/><Relationship Id="rId69" Type="http://schemas.openxmlformats.org/officeDocument/2006/relationships/image" Target="../media/image31.png"/><Relationship Id="rId77" Type="http://schemas.openxmlformats.org/officeDocument/2006/relationships/image" Target="../media/image35.png"/><Relationship Id="rId8" Type="http://schemas.openxmlformats.org/officeDocument/2006/relationships/customXml" Target="../ink/ink1.xml"/><Relationship Id="rId51" Type="http://schemas.openxmlformats.org/officeDocument/2006/relationships/image" Target="../media/image22.png"/><Relationship Id="rId72" Type="http://schemas.openxmlformats.org/officeDocument/2006/relationships/customXml" Target="../ink/ink33.xml"/><Relationship Id="rId80" Type="http://schemas.openxmlformats.org/officeDocument/2006/relationships/customXml" Target="../ink/ink37.xml"/><Relationship Id="rId85" Type="http://schemas.openxmlformats.org/officeDocument/2006/relationships/image" Target="../media/image39.png"/><Relationship Id="rId3" Type="http://schemas.openxmlformats.org/officeDocument/2006/relationships/chart" Target="../charts/chart10.xml"/><Relationship Id="rId12" Type="http://schemas.openxmlformats.org/officeDocument/2006/relationships/customXml" Target="../ink/ink3.xml"/><Relationship Id="rId17" Type="http://schemas.openxmlformats.org/officeDocument/2006/relationships/image" Target="../media/image5.png"/><Relationship Id="rId25" Type="http://schemas.openxmlformats.org/officeDocument/2006/relationships/image" Target="../media/image9.png"/><Relationship Id="rId33" Type="http://schemas.openxmlformats.org/officeDocument/2006/relationships/image" Target="../media/image13.png"/><Relationship Id="rId38" Type="http://schemas.openxmlformats.org/officeDocument/2006/relationships/customXml" Target="../ink/ink16.xml"/><Relationship Id="rId46" Type="http://schemas.openxmlformats.org/officeDocument/2006/relationships/customXml" Target="../ink/ink20.xml"/><Relationship Id="rId59" Type="http://schemas.openxmlformats.org/officeDocument/2006/relationships/image" Target="../media/image26.png"/><Relationship Id="rId67" Type="http://schemas.openxmlformats.org/officeDocument/2006/relationships/image" Target="../media/image30.png"/><Relationship Id="rId20" Type="http://schemas.openxmlformats.org/officeDocument/2006/relationships/customXml" Target="../ink/ink7.xml"/><Relationship Id="rId41" Type="http://schemas.openxmlformats.org/officeDocument/2006/relationships/image" Target="../media/image17.png"/><Relationship Id="rId54" Type="http://schemas.openxmlformats.org/officeDocument/2006/relationships/customXml" Target="../ink/ink24.xml"/><Relationship Id="rId62" Type="http://schemas.openxmlformats.org/officeDocument/2006/relationships/customXml" Target="../ink/ink28.xml"/><Relationship Id="rId70" Type="http://schemas.openxmlformats.org/officeDocument/2006/relationships/customXml" Target="../ink/ink32.xml"/><Relationship Id="rId75" Type="http://schemas.openxmlformats.org/officeDocument/2006/relationships/image" Target="../media/image34.png"/><Relationship Id="rId83" Type="http://schemas.openxmlformats.org/officeDocument/2006/relationships/image" Target="../media/image38.png"/><Relationship Id="rId88" Type="http://schemas.openxmlformats.org/officeDocument/2006/relationships/customXml" Target="../ink/ink41.xml"/><Relationship Id="rId91" Type="http://schemas.openxmlformats.org/officeDocument/2006/relationships/image" Target="../media/image42.png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5" Type="http://schemas.openxmlformats.org/officeDocument/2006/relationships/image" Target="../media/image4.png"/><Relationship Id="rId23" Type="http://schemas.openxmlformats.org/officeDocument/2006/relationships/image" Target="../media/image8.png"/><Relationship Id="rId28" Type="http://schemas.openxmlformats.org/officeDocument/2006/relationships/customXml" Target="../ink/ink11.xml"/><Relationship Id="rId36" Type="http://schemas.openxmlformats.org/officeDocument/2006/relationships/customXml" Target="../ink/ink15.xml"/><Relationship Id="rId49" Type="http://schemas.openxmlformats.org/officeDocument/2006/relationships/image" Target="../media/image21.png"/><Relationship Id="rId57" Type="http://schemas.openxmlformats.org/officeDocument/2006/relationships/image" Target="../media/image25.png"/><Relationship Id="rId10" Type="http://schemas.openxmlformats.org/officeDocument/2006/relationships/customXml" Target="../ink/ink2.xml"/><Relationship Id="rId31" Type="http://schemas.openxmlformats.org/officeDocument/2006/relationships/image" Target="../media/image12.png"/><Relationship Id="rId44" Type="http://schemas.openxmlformats.org/officeDocument/2006/relationships/customXml" Target="../ink/ink19.xml"/><Relationship Id="rId52" Type="http://schemas.openxmlformats.org/officeDocument/2006/relationships/customXml" Target="../ink/ink23.xml"/><Relationship Id="rId60" Type="http://schemas.openxmlformats.org/officeDocument/2006/relationships/customXml" Target="../ink/ink27.xml"/><Relationship Id="rId65" Type="http://schemas.openxmlformats.org/officeDocument/2006/relationships/image" Target="../media/image29.png"/><Relationship Id="rId73" Type="http://schemas.openxmlformats.org/officeDocument/2006/relationships/image" Target="../media/image33.png"/><Relationship Id="rId78" Type="http://schemas.openxmlformats.org/officeDocument/2006/relationships/customXml" Target="../ink/ink36.xml"/><Relationship Id="rId81" Type="http://schemas.openxmlformats.org/officeDocument/2006/relationships/image" Target="../media/image37.png"/><Relationship Id="rId86" Type="http://schemas.openxmlformats.org/officeDocument/2006/relationships/customXml" Target="../ink/ink40.xml"/><Relationship Id="rId4" Type="http://schemas.openxmlformats.org/officeDocument/2006/relationships/chart" Target="../charts/chart11.xml"/><Relationship Id="rId9" Type="http://schemas.openxmlformats.org/officeDocument/2006/relationships/image" Target="../media/image1.png"/><Relationship Id="rId13" Type="http://schemas.openxmlformats.org/officeDocument/2006/relationships/image" Target="../media/image3.png"/><Relationship Id="rId18" Type="http://schemas.openxmlformats.org/officeDocument/2006/relationships/customXml" Target="../ink/ink6.xml"/><Relationship Id="rId39" Type="http://schemas.openxmlformats.org/officeDocument/2006/relationships/image" Target="../media/image16.png"/><Relationship Id="rId34" Type="http://schemas.openxmlformats.org/officeDocument/2006/relationships/customXml" Target="../ink/ink14.xml"/><Relationship Id="rId50" Type="http://schemas.openxmlformats.org/officeDocument/2006/relationships/customXml" Target="../ink/ink22.xml"/><Relationship Id="rId55" Type="http://schemas.openxmlformats.org/officeDocument/2006/relationships/image" Target="../media/image24.png"/><Relationship Id="rId76" Type="http://schemas.openxmlformats.org/officeDocument/2006/relationships/customXml" Target="../ink/ink35.xml"/><Relationship Id="rId7" Type="http://schemas.openxmlformats.org/officeDocument/2006/relationships/chart" Target="../charts/chart14.xml"/><Relationship Id="rId71" Type="http://schemas.openxmlformats.org/officeDocument/2006/relationships/image" Target="../media/image32.png"/><Relationship Id="rId2" Type="http://schemas.openxmlformats.org/officeDocument/2006/relationships/chart" Target="../charts/chart9.xml"/><Relationship Id="rId29" Type="http://schemas.openxmlformats.org/officeDocument/2006/relationships/image" Target="../media/image11.png"/><Relationship Id="rId24" Type="http://schemas.openxmlformats.org/officeDocument/2006/relationships/customXml" Target="../ink/ink9.xml"/><Relationship Id="rId40" Type="http://schemas.openxmlformats.org/officeDocument/2006/relationships/customXml" Target="../ink/ink17.xml"/><Relationship Id="rId45" Type="http://schemas.openxmlformats.org/officeDocument/2006/relationships/image" Target="../media/image19.png"/><Relationship Id="rId66" Type="http://schemas.openxmlformats.org/officeDocument/2006/relationships/customXml" Target="../ink/ink30.xml"/><Relationship Id="rId87" Type="http://schemas.openxmlformats.org/officeDocument/2006/relationships/image" Target="../media/image40.png"/><Relationship Id="rId61" Type="http://schemas.openxmlformats.org/officeDocument/2006/relationships/image" Target="../media/image27.png"/><Relationship Id="rId82" Type="http://schemas.openxmlformats.org/officeDocument/2006/relationships/customXml" Target="../ink/ink38.xml"/><Relationship Id="rId1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7" Type="http://schemas.openxmlformats.org/officeDocument/2006/relationships/chart" Target="../charts/chart17.xml"/><Relationship Id="rId2" Type="http://schemas.openxmlformats.org/officeDocument/2006/relationships/customXml" Target="../ink/ink43.xml"/><Relationship Id="rId1" Type="http://schemas.openxmlformats.org/officeDocument/2006/relationships/chart" Target="../charts/chart15.xml"/><Relationship Id="rId6" Type="http://schemas.openxmlformats.org/officeDocument/2006/relationships/chart" Target="../charts/chart16.xml"/><Relationship Id="rId5" Type="http://schemas.openxmlformats.org/officeDocument/2006/relationships/image" Target="../media/image44.png"/><Relationship Id="rId4" Type="http://schemas.openxmlformats.org/officeDocument/2006/relationships/customXml" Target="../ink/ink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FD4DB-4882-3A27-820F-6A71506A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16</xdr:row>
      <xdr:rowOff>101600</xdr:rowOff>
    </xdr:from>
    <xdr:to>
      <xdr:col>16</xdr:col>
      <xdr:colOff>292100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6545D-DFAB-D28B-4A55-CB6485BB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596900</xdr:colOff>
      <xdr:row>0</xdr:row>
      <xdr:rowOff>0</xdr:rowOff>
    </xdr:from>
    <xdr:to>
      <xdr:col>22</xdr:col>
      <xdr:colOff>596900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E0AB3-83F0-B6C9-68C9-59EA8721C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393700</xdr:colOff>
      <xdr:row>17</xdr:row>
      <xdr:rowOff>25400</xdr:rowOff>
    </xdr:from>
    <xdr:to>
      <xdr:col>24</xdr:col>
      <xdr:colOff>393700</xdr:colOff>
      <xdr:row>27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37F0F5-BA82-EF95-B0A4-8EDBFBEC2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241300</xdr:colOff>
      <xdr:row>6</xdr:row>
      <xdr:rowOff>76200</xdr:rowOff>
    </xdr:from>
    <xdr:to>
      <xdr:col>25</xdr:col>
      <xdr:colOff>241300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E712C5-77F0-D0B9-0AD5-E0197A74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381000</xdr:colOff>
      <xdr:row>28</xdr:row>
      <xdr:rowOff>127000</xdr:rowOff>
    </xdr:from>
    <xdr:to>
      <xdr:col>22</xdr:col>
      <xdr:colOff>381000</xdr:colOff>
      <xdr:row>38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CC01E1-EAB2-1A32-F92F-7837DD00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190500</xdr:colOff>
      <xdr:row>28</xdr:row>
      <xdr:rowOff>76200</xdr:rowOff>
    </xdr:from>
    <xdr:to>
      <xdr:col>16</xdr:col>
      <xdr:colOff>190500</xdr:colOff>
      <xdr:row>38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54E441-CF76-84F3-7AEF-AE618AEC7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41407-3145-E390-D95C-545A5601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C0E4D-4638-E957-72FC-5B82EC855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7F69D-EE91-4632-616A-57C4AE6F4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35151-36DD-97FA-A622-4A621BCB6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0FDB32-638F-4957-7353-8F28F3ACD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41B11A-C779-BC7F-9D98-3182EDAE0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63500</xdr:rowOff>
    </xdr:from>
    <xdr:to>
      <xdr:col>21</xdr:col>
      <xdr:colOff>279400</xdr:colOff>
      <xdr:row>23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5415D1-5A8D-CBCD-2DC4-F8916216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275941</xdr:colOff>
      <xdr:row>4</xdr:row>
      <xdr:rowOff>178759</xdr:rowOff>
    </xdr:from>
    <xdr:to>
      <xdr:col>7</xdr:col>
      <xdr:colOff>315858</xdr:colOff>
      <xdr:row>7</xdr:row>
      <xdr:rowOff>10567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D99D672F-0352-B902-17A2-2AC9677E3EA7}"/>
                </a:ext>
              </a:extLst>
            </xdr14:cNvPr>
            <xdr14:cNvContentPartPr/>
          </xdr14:nvContentPartPr>
          <xdr14:nvPr macro=""/>
          <xdr14:xfrm>
            <a:off x="3790800" y="1010520"/>
            <a:ext cx="4833720" cy="44892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D99D672F-0352-B902-17A2-2AC9677E3EA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83239" y="1002960"/>
              <a:ext cx="4848841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454458</xdr:colOff>
      <xdr:row>5</xdr:row>
      <xdr:rowOff>120295</xdr:rowOff>
    </xdr:from>
    <xdr:to>
      <xdr:col>7</xdr:col>
      <xdr:colOff>505578</xdr:colOff>
      <xdr:row>6</xdr:row>
      <xdr:rowOff>152551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48EE7B9-A577-A606-9A0B-29CED0E44A45}"/>
                </a:ext>
              </a:extLst>
            </xdr14:cNvPr>
            <xdr14:cNvContentPartPr/>
          </xdr14:nvContentPartPr>
          <xdr14:nvPr macro=""/>
          <xdr14:xfrm>
            <a:off x="8763120" y="1157760"/>
            <a:ext cx="51120" cy="2379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48EE7B9-A577-A606-9A0B-29CED0E44A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55560" y="1150200"/>
              <a:ext cx="6624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503778</xdr:colOff>
      <xdr:row>5</xdr:row>
      <xdr:rowOff>135415</xdr:rowOff>
    </xdr:from>
    <xdr:to>
      <xdr:col>7</xdr:col>
      <xdr:colOff>681618</xdr:colOff>
      <xdr:row>6</xdr:row>
      <xdr:rowOff>117271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D8DE857-74F3-51DC-6CEB-FBC9434E0225}"/>
                </a:ext>
              </a:extLst>
            </xdr14:cNvPr>
            <xdr14:cNvContentPartPr/>
          </xdr14:nvContentPartPr>
          <xdr14:nvPr macro=""/>
          <xdr14:xfrm>
            <a:off x="8812440" y="1172880"/>
            <a:ext cx="177840" cy="1875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D8DE857-74F3-51DC-6CEB-FBC9434E022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804880" y="1165680"/>
              <a:ext cx="19296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739218</xdr:colOff>
      <xdr:row>5</xdr:row>
      <xdr:rowOff>133615</xdr:rowOff>
    </xdr:from>
    <xdr:to>
      <xdr:col>7</xdr:col>
      <xdr:colOff>892218</xdr:colOff>
      <xdr:row>6</xdr:row>
      <xdr:rowOff>167671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D516E6B-3AE9-C05B-5B9D-9EF2CFAECB0B}"/>
                </a:ext>
              </a:extLst>
            </xdr14:cNvPr>
            <xdr14:cNvContentPartPr/>
          </xdr14:nvContentPartPr>
          <xdr14:nvPr macro=""/>
          <xdr14:xfrm>
            <a:off x="9047880" y="1171080"/>
            <a:ext cx="153000" cy="23976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7D516E6B-3AE9-C05B-5B9D-9EF2CFAECB0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40320" y="1163520"/>
              <a:ext cx="168120" cy="2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32481</xdr:colOff>
      <xdr:row>6</xdr:row>
      <xdr:rowOff>8911</xdr:rowOff>
    </xdr:from>
    <xdr:to>
      <xdr:col>8</xdr:col>
      <xdr:colOff>337401</xdr:colOff>
      <xdr:row>6</xdr:row>
      <xdr:rowOff>167311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503021B-BA58-2DC1-843E-11C3FF8CD1B3}"/>
                </a:ext>
              </a:extLst>
            </xdr14:cNvPr>
            <xdr14:cNvContentPartPr/>
          </xdr14:nvContentPartPr>
          <xdr14:nvPr macro=""/>
          <xdr14:xfrm>
            <a:off x="9360720" y="1252080"/>
            <a:ext cx="304920" cy="15840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503021B-BA58-2DC1-843E-11C3FF8CD1B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353160" y="1244520"/>
              <a:ext cx="32004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409401</xdr:colOff>
      <xdr:row>6</xdr:row>
      <xdr:rowOff>25111</xdr:rowOff>
    </xdr:from>
    <xdr:to>
      <xdr:col>8</xdr:col>
      <xdr:colOff>454401</xdr:colOff>
      <xdr:row>6</xdr:row>
      <xdr:rowOff>179551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193E7B2-E4EE-2FBA-1B40-30CFEA6037B8}"/>
                </a:ext>
              </a:extLst>
            </xdr14:cNvPr>
            <xdr14:cNvContentPartPr/>
          </xdr14:nvContentPartPr>
          <xdr14:nvPr macro=""/>
          <xdr14:xfrm>
            <a:off x="9737640" y="1268280"/>
            <a:ext cx="45000" cy="15444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193E7B2-E4EE-2FBA-1B40-30CFEA6037B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730080" y="1260720"/>
              <a:ext cx="6012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300681</xdr:colOff>
      <xdr:row>5</xdr:row>
      <xdr:rowOff>190495</xdr:rowOff>
    </xdr:from>
    <xdr:to>
      <xdr:col>8</xdr:col>
      <xdr:colOff>545841</xdr:colOff>
      <xdr:row>7</xdr:row>
      <xdr:rowOff>73567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A3E54EC-AE26-D880-4A81-9011A2436A23}"/>
                </a:ext>
              </a:extLst>
            </xdr14:cNvPr>
            <xdr14:cNvContentPartPr/>
          </xdr14:nvContentPartPr>
          <xdr14:nvPr macro=""/>
          <xdr14:xfrm>
            <a:off x="9628920" y="1227960"/>
            <a:ext cx="245160" cy="2944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3A3E54EC-AE26-D880-4A81-9011A2436A2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621360" y="1220400"/>
              <a:ext cx="25992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896760</xdr:colOff>
      <xdr:row>7</xdr:row>
      <xdr:rowOff>40447</xdr:rowOff>
    </xdr:from>
    <xdr:to>
      <xdr:col>3</xdr:col>
      <xdr:colOff>963901</xdr:colOff>
      <xdr:row>16</xdr:row>
      <xdr:rowOff>196334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FE9D93B-49DE-A07C-4330-8FF540450504}"/>
                </a:ext>
              </a:extLst>
            </xdr14:cNvPr>
            <xdr14:cNvContentPartPr/>
          </xdr14:nvContentPartPr>
          <xdr14:nvPr macro=""/>
          <xdr14:xfrm>
            <a:off x="896760" y="1489320"/>
            <a:ext cx="3582000" cy="204300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FE9D93B-49DE-A07C-4330-8FF54045050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89560" y="1481760"/>
              <a:ext cx="3597120" cy="20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845640</xdr:colOff>
      <xdr:row>16</xdr:row>
      <xdr:rowOff>121454</xdr:rowOff>
    </xdr:from>
    <xdr:to>
      <xdr:col>0</xdr:col>
      <xdr:colOff>990000</xdr:colOff>
      <xdr:row>17</xdr:row>
      <xdr:rowOff>37790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A706CD5-B843-421C-B6C4-D81F31C62334}"/>
                </a:ext>
              </a:extLst>
            </xdr14:cNvPr>
            <xdr14:cNvContentPartPr/>
          </xdr14:nvContentPartPr>
          <xdr14:nvPr macro=""/>
          <xdr14:xfrm>
            <a:off x="845640" y="3457440"/>
            <a:ext cx="144360" cy="12204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A706CD5-B843-421C-B6C4-D81F31C6233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38080" y="3449880"/>
              <a:ext cx="15948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321584</xdr:colOff>
      <xdr:row>7</xdr:row>
      <xdr:rowOff>55927</xdr:rowOff>
    </xdr:from>
    <xdr:to>
      <xdr:col>5</xdr:col>
      <xdr:colOff>10509</xdr:colOff>
      <xdr:row>7</xdr:row>
      <xdr:rowOff>108847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751C719B-E126-CB3D-C8D3-5AB346896CEE}"/>
                </a:ext>
              </a:extLst>
            </xdr14:cNvPr>
            <xdr14:cNvContentPartPr/>
          </xdr14:nvContentPartPr>
          <xdr14:nvPr macro=""/>
          <xdr14:xfrm>
            <a:off x="5195880" y="1504800"/>
            <a:ext cx="654840" cy="5292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751C719B-E126-CB3D-C8D3-5AB346896C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88680" y="1497240"/>
              <a:ext cx="669960" cy="6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219883</xdr:colOff>
      <xdr:row>17</xdr:row>
      <xdr:rowOff>7910</xdr:rowOff>
    </xdr:from>
    <xdr:to>
      <xdr:col>2</xdr:col>
      <xdr:colOff>81317</xdr:colOff>
      <xdr:row>18</xdr:row>
      <xdr:rowOff>69326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BCFACDF3-60AA-BAA3-DB3C-2A750B961563}"/>
                </a:ext>
              </a:extLst>
            </xdr14:cNvPr>
            <xdr14:cNvContentPartPr/>
          </xdr14:nvContentPartPr>
          <xdr14:nvPr macro=""/>
          <xdr14:xfrm>
            <a:off x="1579320" y="3549600"/>
            <a:ext cx="952560" cy="26712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BCFACDF3-60AA-BAA3-DB3C-2A750B96156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571760" y="3542040"/>
              <a:ext cx="96768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478149</xdr:colOff>
      <xdr:row>1</xdr:row>
      <xdr:rowOff>7416</xdr:rowOff>
    </xdr:from>
    <xdr:to>
      <xdr:col>5</xdr:col>
      <xdr:colOff>629709</xdr:colOff>
      <xdr:row>2</xdr:row>
      <xdr:rowOff>10208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7037BC7-776A-5A0B-B6B6-9D21A3A81179}"/>
                </a:ext>
              </a:extLst>
            </xdr14:cNvPr>
            <xdr14:cNvContentPartPr/>
          </xdr14:nvContentPartPr>
          <xdr14:nvPr macro=""/>
          <xdr14:xfrm>
            <a:off x="6318360" y="213120"/>
            <a:ext cx="151560" cy="21744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7037BC7-776A-5A0B-B6B6-9D21A3A8117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311160" y="205560"/>
              <a:ext cx="16632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754989</xdr:colOff>
      <xdr:row>1</xdr:row>
      <xdr:rowOff>55296</xdr:rowOff>
    </xdr:from>
    <xdr:to>
      <xdr:col>5</xdr:col>
      <xdr:colOff>909789</xdr:colOff>
      <xdr:row>2</xdr:row>
      <xdr:rowOff>27128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F77BA15-9037-A643-DAF2-5C979E19B18A}"/>
                </a:ext>
              </a:extLst>
            </xdr14:cNvPr>
            <xdr14:cNvContentPartPr/>
          </xdr14:nvContentPartPr>
          <xdr14:nvPr macro=""/>
          <xdr14:xfrm>
            <a:off x="6595200" y="261000"/>
            <a:ext cx="154800" cy="18648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F77BA15-9037-A643-DAF2-5C979E19B18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587640" y="253800"/>
              <a:ext cx="16992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811509</xdr:colOff>
      <xdr:row>1</xdr:row>
      <xdr:rowOff>134856</xdr:rowOff>
    </xdr:from>
    <xdr:to>
      <xdr:col>5</xdr:col>
      <xdr:colOff>874509</xdr:colOff>
      <xdr:row>1</xdr:row>
      <xdr:rowOff>165816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D21B0F2-D015-2382-7E8C-A3C4E3D01B00}"/>
                </a:ext>
              </a:extLst>
            </xdr14:cNvPr>
            <xdr14:cNvContentPartPr/>
          </xdr14:nvContentPartPr>
          <xdr14:nvPr macro=""/>
          <xdr14:xfrm>
            <a:off x="6651720" y="340560"/>
            <a:ext cx="63000" cy="3096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D21B0F2-D015-2382-7E8C-A3C4E3D01B0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44160" y="333000"/>
              <a:ext cx="781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780189</xdr:colOff>
      <xdr:row>1</xdr:row>
      <xdr:rowOff>45576</xdr:rowOff>
    </xdr:from>
    <xdr:to>
      <xdr:col>5</xdr:col>
      <xdr:colOff>891429</xdr:colOff>
      <xdr:row>1</xdr:row>
      <xdr:rowOff>86256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678AF84-B29F-71C2-235B-FCE24152D5AC}"/>
                </a:ext>
              </a:extLst>
            </xdr14:cNvPr>
            <xdr14:cNvContentPartPr/>
          </xdr14:nvContentPartPr>
          <xdr14:nvPr macro=""/>
          <xdr14:xfrm>
            <a:off x="6620400" y="251280"/>
            <a:ext cx="111240" cy="4068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678AF84-B29F-71C2-235B-FCE24152D5A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612840" y="243720"/>
              <a:ext cx="12600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1067109</xdr:colOff>
      <xdr:row>1</xdr:row>
      <xdr:rowOff>40176</xdr:rowOff>
    </xdr:from>
    <xdr:to>
      <xdr:col>5</xdr:col>
      <xdr:colOff>1169349</xdr:colOff>
      <xdr:row>2</xdr:row>
      <xdr:rowOff>49448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B7E9EFF-0D1D-C5B8-4CB6-A01E4D758089}"/>
                </a:ext>
              </a:extLst>
            </xdr14:cNvPr>
            <xdr14:cNvContentPartPr/>
          </xdr14:nvContentPartPr>
          <xdr14:nvPr macro=""/>
          <xdr14:xfrm>
            <a:off x="6907320" y="245880"/>
            <a:ext cx="102240" cy="22392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B7E9EFF-0D1D-C5B8-4CB6-A01E4D75808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900120" y="238320"/>
              <a:ext cx="11736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1263669</xdr:colOff>
      <xdr:row>1</xdr:row>
      <xdr:rowOff>116136</xdr:rowOff>
    </xdr:from>
    <xdr:to>
      <xdr:col>5</xdr:col>
      <xdr:colOff>1298229</xdr:colOff>
      <xdr:row>2</xdr:row>
      <xdr:rowOff>141248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E3E1DA8-6C84-9A77-806B-DAD0E99CB59C}"/>
                </a:ext>
              </a:extLst>
            </xdr14:cNvPr>
            <xdr14:cNvContentPartPr/>
          </xdr14:nvContentPartPr>
          <xdr14:nvPr macro=""/>
          <xdr14:xfrm>
            <a:off x="7103880" y="321840"/>
            <a:ext cx="34560" cy="2397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E3E1DA8-6C84-9A77-806B-DAD0E99CB59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096320" y="314640"/>
              <a:ext cx="49680" cy="2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1316589</xdr:colOff>
      <xdr:row>1</xdr:row>
      <xdr:rowOff>14616</xdr:rowOff>
    </xdr:from>
    <xdr:to>
      <xdr:col>5</xdr:col>
      <xdr:colOff>1424229</xdr:colOff>
      <xdr:row>2</xdr:row>
      <xdr:rowOff>14888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D86C796-0A26-CE9B-CF0F-F477A9CEBEFC}"/>
                </a:ext>
              </a:extLst>
            </xdr14:cNvPr>
            <xdr14:cNvContentPartPr/>
          </xdr14:nvContentPartPr>
          <xdr14:nvPr macro=""/>
          <xdr14:xfrm>
            <a:off x="7156800" y="220320"/>
            <a:ext cx="107640" cy="21492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D86C796-0A26-CE9B-CF0F-F477A9CEBEF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49240" y="212760"/>
              <a:ext cx="12276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17454</xdr:colOff>
      <xdr:row>1</xdr:row>
      <xdr:rowOff>40896</xdr:rowOff>
    </xdr:from>
    <xdr:to>
      <xdr:col>6</xdr:col>
      <xdr:colOff>99174</xdr:colOff>
      <xdr:row>2</xdr:row>
      <xdr:rowOff>146648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D1EC5B90-4BC4-8402-5620-411B6FD00EE0}"/>
                </a:ext>
              </a:extLst>
            </xdr14:cNvPr>
            <xdr14:cNvContentPartPr/>
          </xdr14:nvContentPartPr>
          <xdr14:nvPr macro=""/>
          <xdr14:xfrm>
            <a:off x="7360200" y="246600"/>
            <a:ext cx="81720" cy="32040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D1EC5B90-4BC4-8402-5620-411B6FD00EE0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352640" y="239040"/>
              <a:ext cx="96840" cy="33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578589</xdr:colOff>
      <xdr:row>2</xdr:row>
      <xdr:rowOff>116408</xdr:rowOff>
    </xdr:from>
    <xdr:to>
      <xdr:col>5</xdr:col>
      <xdr:colOff>966309</xdr:colOff>
      <xdr:row>2</xdr:row>
      <xdr:rowOff>147368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B41B2032-9968-066F-B77F-638C5D5518D3}"/>
                </a:ext>
              </a:extLst>
            </xdr14:cNvPr>
            <xdr14:cNvContentPartPr/>
          </xdr14:nvContentPartPr>
          <xdr14:nvPr macro=""/>
          <xdr14:xfrm>
            <a:off x="6418800" y="536760"/>
            <a:ext cx="387720" cy="3096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B41B2032-9968-066F-B77F-638C5D5518D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411240" y="529200"/>
              <a:ext cx="40284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554829</xdr:colOff>
      <xdr:row>3</xdr:row>
      <xdr:rowOff>13664</xdr:rowOff>
    </xdr:from>
    <xdr:to>
      <xdr:col>5</xdr:col>
      <xdr:colOff>986469</xdr:colOff>
      <xdr:row>3</xdr:row>
      <xdr:rowOff>59744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140ADC3C-ECF3-73D6-DA16-19B2AA777ADF}"/>
                </a:ext>
              </a:extLst>
            </xdr14:cNvPr>
            <xdr14:cNvContentPartPr/>
          </xdr14:nvContentPartPr>
          <xdr14:nvPr macro=""/>
          <xdr14:xfrm>
            <a:off x="6395040" y="639720"/>
            <a:ext cx="431640" cy="4608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140ADC3C-ECF3-73D6-DA16-19B2AA777AD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387480" y="632160"/>
              <a:ext cx="44676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231618</xdr:colOff>
      <xdr:row>1</xdr:row>
      <xdr:rowOff>88416</xdr:rowOff>
    </xdr:from>
    <xdr:to>
      <xdr:col>7</xdr:col>
      <xdr:colOff>241338</xdr:colOff>
      <xdr:row>2</xdr:row>
      <xdr:rowOff>164648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5FF60B5-A9BB-581A-9967-FECE7B7C4438}"/>
                </a:ext>
              </a:extLst>
            </xdr14:cNvPr>
            <xdr14:cNvContentPartPr/>
          </xdr14:nvContentPartPr>
          <xdr14:nvPr macro=""/>
          <xdr14:xfrm>
            <a:off x="8540280" y="294120"/>
            <a:ext cx="9720" cy="29088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5FF60B5-A9BB-581A-9967-FECE7B7C443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532720" y="286560"/>
              <a:ext cx="2484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229098</xdr:colOff>
      <xdr:row>1</xdr:row>
      <xdr:rowOff>49896</xdr:rowOff>
    </xdr:from>
    <xdr:to>
      <xdr:col>7</xdr:col>
      <xdr:colOff>360498</xdr:colOff>
      <xdr:row>2</xdr:row>
      <xdr:rowOff>37568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193BB10-4335-B21B-DB43-4F9F1626AEB5}"/>
                </a:ext>
              </a:extLst>
            </xdr14:cNvPr>
            <xdr14:cNvContentPartPr/>
          </xdr14:nvContentPartPr>
          <xdr14:nvPr macro=""/>
          <xdr14:xfrm>
            <a:off x="8537760" y="255600"/>
            <a:ext cx="131400" cy="20232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0193BB10-4335-B21B-DB43-4F9F1626AEB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530560" y="248040"/>
              <a:ext cx="1465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212898</xdr:colOff>
      <xdr:row>0</xdr:row>
      <xdr:rowOff>103320</xdr:rowOff>
    </xdr:from>
    <xdr:to>
      <xdr:col>7</xdr:col>
      <xdr:colOff>337098</xdr:colOff>
      <xdr:row>1</xdr:row>
      <xdr:rowOff>29376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E6EC5C13-F734-24B8-EC2B-5975B30A8DA4}"/>
                </a:ext>
              </a:extLst>
            </xdr14:cNvPr>
            <xdr14:cNvContentPartPr/>
          </xdr14:nvContentPartPr>
          <xdr14:nvPr macro=""/>
          <xdr14:xfrm>
            <a:off x="8521560" y="103320"/>
            <a:ext cx="124200" cy="13176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E6EC5C13-F734-24B8-EC2B-5975B30A8DA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514360" y="95760"/>
              <a:ext cx="13932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454458</xdr:colOff>
      <xdr:row>1</xdr:row>
      <xdr:rowOff>133776</xdr:rowOff>
    </xdr:from>
    <xdr:to>
      <xdr:col>7</xdr:col>
      <xdr:colOff>625458</xdr:colOff>
      <xdr:row>1</xdr:row>
      <xdr:rowOff>169416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F883F8C1-6537-4C04-122C-83F451C5B788}"/>
                </a:ext>
              </a:extLst>
            </xdr14:cNvPr>
            <xdr14:cNvContentPartPr/>
          </xdr14:nvContentPartPr>
          <xdr14:nvPr macro=""/>
          <xdr14:xfrm>
            <a:off x="8763120" y="339480"/>
            <a:ext cx="171000" cy="3564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F883F8C1-6537-4C04-122C-83F451C5B78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755920" y="331920"/>
              <a:ext cx="18612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752538</xdr:colOff>
      <xdr:row>1</xdr:row>
      <xdr:rowOff>109656</xdr:rowOff>
    </xdr:from>
    <xdr:to>
      <xdr:col>7</xdr:col>
      <xdr:colOff>865218</xdr:colOff>
      <xdr:row>2</xdr:row>
      <xdr:rowOff>10568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79DD8AA-365F-8ABA-E564-7DF1EB501307}"/>
                </a:ext>
              </a:extLst>
            </xdr14:cNvPr>
            <xdr14:cNvContentPartPr/>
          </xdr14:nvContentPartPr>
          <xdr14:nvPr macro=""/>
          <xdr14:xfrm>
            <a:off x="9061200" y="315360"/>
            <a:ext cx="112680" cy="11556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D79DD8AA-365F-8ABA-E564-7DF1EB50130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053640" y="307800"/>
              <a:ext cx="12780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283818</xdr:colOff>
      <xdr:row>2</xdr:row>
      <xdr:rowOff>190568</xdr:rowOff>
    </xdr:from>
    <xdr:to>
      <xdr:col>7</xdr:col>
      <xdr:colOff>896538</xdr:colOff>
      <xdr:row>3</xdr:row>
      <xdr:rowOff>51824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47437C74-4F84-1AE7-8971-FFD2FAFA23C2}"/>
                </a:ext>
              </a:extLst>
            </xdr14:cNvPr>
            <xdr14:cNvContentPartPr/>
          </xdr14:nvContentPartPr>
          <xdr14:nvPr macro=""/>
          <xdr14:xfrm>
            <a:off x="8592480" y="610920"/>
            <a:ext cx="612720" cy="6696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47437C74-4F84-1AE7-8971-FFD2FAFA23C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8584920" y="603360"/>
              <a:ext cx="62784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538698</xdr:colOff>
      <xdr:row>3</xdr:row>
      <xdr:rowOff>125984</xdr:rowOff>
    </xdr:from>
    <xdr:to>
      <xdr:col>7</xdr:col>
      <xdr:colOff>707178</xdr:colOff>
      <xdr:row>4</xdr:row>
      <xdr:rowOff>144199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F93432D-C9C6-C016-B3C1-C6EB00CB7B45}"/>
                </a:ext>
              </a:extLst>
            </xdr14:cNvPr>
            <xdr14:cNvContentPartPr/>
          </xdr14:nvContentPartPr>
          <xdr14:nvPr macro=""/>
          <xdr14:xfrm>
            <a:off x="8847360" y="752040"/>
            <a:ext cx="168480" cy="22392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F93432D-C9C6-C016-B3C1-C6EB00CB7B45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839800" y="744480"/>
              <a:ext cx="1836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721218</xdr:colOff>
      <xdr:row>4</xdr:row>
      <xdr:rowOff>39439</xdr:rowOff>
    </xdr:from>
    <xdr:to>
      <xdr:col>7</xdr:col>
      <xdr:colOff>815898</xdr:colOff>
      <xdr:row>5</xdr:row>
      <xdr:rowOff>35335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FEC27A93-7D96-8FAA-CF3B-D585C613A558}"/>
                </a:ext>
              </a:extLst>
            </xdr14:cNvPr>
            <xdr14:cNvContentPartPr/>
          </xdr14:nvContentPartPr>
          <xdr14:nvPr macro=""/>
          <xdr14:xfrm>
            <a:off x="9029880" y="871200"/>
            <a:ext cx="94680" cy="20160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FEC27A93-7D96-8FAA-CF3B-D585C613A55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022320" y="863640"/>
              <a:ext cx="109800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1008858</xdr:colOff>
      <xdr:row>2</xdr:row>
      <xdr:rowOff>155288</xdr:rowOff>
    </xdr:from>
    <xdr:to>
      <xdr:col>8</xdr:col>
      <xdr:colOff>89361</xdr:colOff>
      <xdr:row>2</xdr:row>
      <xdr:rowOff>158888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2BB17E18-E800-B38A-E107-B8241A8C7484}"/>
                </a:ext>
              </a:extLst>
            </xdr14:cNvPr>
            <xdr14:cNvContentPartPr/>
          </xdr14:nvContentPartPr>
          <xdr14:nvPr macro=""/>
          <xdr14:xfrm>
            <a:off x="9317520" y="575640"/>
            <a:ext cx="100080" cy="360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2BB17E18-E800-B38A-E107-B8241A8C7484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309960" y="568080"/>
              <a:ext cx="11520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36081</xdr:colOff>
      <xdr:row>3</xdr:row>
      <xdr:rowOff>19064</xdr:rowOff>
    </xdr:from>
    <xdr:to>
      <xdr:col>8</xdr:col>
      <xdr:colOff>117081</xdr:colOff>
      <xdr:row>3</xdr:row>
      <xdr:rowOff>42824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823E855-1B59-C275-F463-EC0487210C86}"/>
                </a:ext>
              </a:extLst>
            </xdr14:cNvPr>
            <xdr14:cNvContentPartPr/>
          </xdr14:nvContentPartPr>
          <xdr14:nvPr macro=""/>
          <xdr14:xfrm>
            <a:off x="9364320" y="645120"/>
            <a:ext cx="81000" cy="2376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823E855-1B59-C275-F463-EC0487210C86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357120" y="637560"/>
              <a:ext cx="9612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918174</xdr:colOff>
      <xdr:row>0</xdr:row>
      <xdr:rowOff>12960</xdr:rowOff>
    </xdr:from>
    <xdr:to>
      <xdr:col>8</xdr:col>
      <xdr:colOff>296001</xdr:colOff>
      <xdr:row>5</xdr:row>
      <xdr:rowOff>166375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F3ACC353-C7D7-9F41-75F0-2DA058E31E94}"/>
                </a:ext>
              </a:extLst>
            </xdr14:cNvPr>
            <xdr14:cNvContentPartPr/>
          </xdr14:nvContentPartPr>
          <xdr14:nvPr macro=""/>
          <xdr14:xfrm>
            <a:off x="8260920" y="12960"/>
            <a:ext cx="1363320" cy="119088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F3ACC353-C7D7-9F41-75F0-2DA058E31E9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253360" y="5400"/>
              <a:ext cx="1378440" cy="12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335961</xdr:colOff>
      <xdr:row>2</xdr:row>
      <xdr:rowOff>169328</xdr:rowOff>
    </xdr:from>
    <xdr:to>
      <xdr:col>8</xdr:col>
      <xdr:colOff>472761</xdr:colOff>
      <xdr:row>2</xdr:row>
      <xdr:rowOff>195968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3E30E46-5887-679D-9387-5E81BF576E9F}"/>
                </a:ext>
              </a:extLst>
            </xdr14:cNvPr>
            <xdr14:cNvContentPartPr/>
          </xdr14:nvContentPartPr>
          <xdr14:nvPr macro=""/>
          <xdr14:xfrm>
            <a:off x="9664200" y="589680"/>
            <a:ext cx="136800" cy="2664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3E30E46-5887-679D-9387-5E81BF576E9F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656640" y="582120"/>
              <a:ext cx="15192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509481</xdr:colOff>
      <xdr:row>2</xdr:row>
      <xdr:rowOff>105248</xdr:rowOff>
    </xdr:from>
    <xdr:to>
      <xdr:col>8</xdr:col>
      <xdr:colOff>575721</xdr:colOff>
      <xdr:row>3</xdr:row>
      <xdr:rowOff>143264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50185D7F-C99D-754C-CFBF-EC334C5C70E2}"/>
                </a:ext>
              </a:extLst>
            </xdr14:cNvPr>
            <xdr14:cNvContentPartPr/>
          </xdr14:nvContentPartPr>
          <xdr14:nvPr macro=""/>
          <xdr14:xfrm>
            <a:off x="9837720" y="525600"/>
            <a:ext cx="66240" cy="24372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50185D7F-C99D-754C-CFBF-EC334C5C70E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830160" y="518040"/>
              <a:ext cx="8136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487521</xdr:colOff>
      <xdr:row>3</xdr:row>
      <xdr:rowOff>8624</xdr:rowOff>
    </xdr:from>
    <xdr:to>
      <xdr:col>8</xdr:col>
      <xdr:colOff>618201</xdr:colOff>
      <xdr:row>3</xdr:row>
      <xdr:rowOff>19424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E91FA237-F209-43DE-992F-818F950E106D}"/>
                </a:ext>
              </a:extLst>
            </xdr14:cNvPr>
            <xdr14:cNvContentPartPr/>
          </xdr14:nvContentPartPr>
          <xdr14:nvPr macro=""/>
          <xdr14:xfrm>
            <a:off x="9815760" y="634680"/>
            <a:ext cx="130680" cy="1080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E91FA237-F209-43DE-992F-818F950E106D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808200" y="627120"/>
              <a:ext cx="14580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405541</xdr:colOff>
      <xdr:row>16</xdr:row>
      <xdr:rowOff>199934</xdr:rowOff>
    </xdr:from>
    <xdr:to>
      <xdr:col>3</xdr:col>
      <xdr:colOff>1326421</xdr:colOff>
      <xdr:row>18</xdr:row>
      <xdr:rowOff>11006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69DBDC60-76C4-74CD-925B-9B05E0C0D478}"/>
                </a:ext>
              </a:extLst>
            </xdr14:cNvPr>
            <xdr14:cNvContentPartPr/>
          </xdr14:nvContentPartPr>
          <xdr14:nvPr macro=""/>
          <xdr14:xfrm>
            <a:off x="3920400" y="3535920"/>
            <a:ext cx="920880" cy="22248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69DBDC60-76C4-74CD-925B-9B05E0C0D478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3912840" y="3528360"/>
              <a:ext cx="93600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435344</xdr:colOff>
      <xdr:row>20</xdr:row>
      <xdr:rowOff>84934</xdr:rowOff>
    </xdr:from>
    <xdr:to>
      <xdr:col>4</xdr:col>
      <xdr:colOff>595544</xdr:colOff>
      <xdr:row>21</xdr:row>
      <xdr:rowOff>67509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2D75BAFC-2E95-E04B-9DEB-4FEAFE4EBB5D}"/>
                </a:ext>
              </a:extLst>
            </xdr14:cNvPr>
            <xdr14:cNvContentPartPr/>
          </xdr14:nvContentPartPr>
          <xdr14:nvPr macro=""/>
          <xdr14:xfrm>
            <a:off x="5309640" y="4252680"/>
            <a:ext cx="160200" cy="18828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2D75BAFC-2E95-E04B-9DEB-4FEAFE4EBB5D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302080" y="4245120"/>
              <a:ext cx="17532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446864</xdr:colOff>
      <xdr:row>20</xdr:row>
      <xdr:rowOff>103294</xdr:rowOff>
    </xdr:from>
    <xdr:to>
      <xdr:col>4</xdr:col>
      <xdr:colOff>577544</xdr:colOff>
      <xdr:row>21</xdr:row>
      <xdr:rowOff>102429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C526045D-8919-DB0B-9F92-927827F5A16D}"/>
                </a:ext>
              </a:extLst>
            </xdr14:cNvPr>
            <xdr14:cNvContentPartPr/>
          </xdr14:nvContentPartPr>
          <xdr14:nvPr macro=""/>
          <xdr14:xfrm>
            <a:off x="5321160" y="4271040"/>
            <a:ext cx="130680" cy="20484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C526045D-8919-DB0B-9F92-927827F5A16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313600" y="4263480"/>
              <a:ext cx="14580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142843</xdr:colOff>
      <xdr:row>19</xdr:row>
      <xdr:rowOff>5821</xdr:rowOff>
    </xdr:from>
    <xdr:to>
      <xdr:col>2</xdr:col>
      <xdr:colOff>2837</xdr:colOff>
      <xdr:row>20</xdr:row>
      <xdr:rowOff>172774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4A874449-71D7-784E-3E8B-D098E6AF3176}"/>
                </a:ext>
              </a:extLst>
            </xdr14:cNvPr>
            <xdr14:cNvContentPartPr/>
          </xdr14:nvContentPartPr>
          <xdr14:nvPr macro=""/>
          <xdr14:xfrm>
            <a:off x="1502280" y="3958920"/>
            <a:ext cx="951120" cy="38160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4A874449-71D7-784E-3E8B-D098E6AF317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494720" y="3951360"/>
              <a:ext cx="966240" cy="39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164984</xdr:colOff>
      <xdr:row>3</xdr:row>
      <xdr:rowOff>93944</xdr:rowOff>
    </xdr:from>
    <xdr:to>
      <xdr:col>4</xdr:col>
      <xdr:colOff>311864</xdr:colOff>
      <xdr:row>4</xdr:row>
      <xdr:rowOff>153559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084AE93-0FDF-F3DB-17E2-8880F6D5EA2F}"/>
                </a:ext>
              </a:extLst>
            </xdr14:cNvPr>
            <xdr14:cNvContentPartPr/>
          </xdr14:nvContentPartPr>
          <xdr14:nvPr macro=""/>
          <xdr14:xfrm>
            <a:off x="5039280" y="720000"/>
            <a:ext cx="146880" cy="26532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084AE93-0FDF-F3DB-17E2-8880F6D5EA2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031720" y="712440"/>
              <a:ext cx="16200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15584</xdr:colOff>
      <xdr:row>2</xdr:row>
      <xdr:rowOff>138008</xdr:rowOff>
    </xdr:from>
    <xdr:to>
      <xdr:col>4</xdr:col>
      <xdr:colOff>370904</xdr:colOff>
      <xdr:row>4</xdr:row>
      <xdr:rowOff>171559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BC681B27-4A79-266B-8D4E-80FE50F249DB}"/>
                </a:ext>
              </a:extLst>
            </xdr14:cNvPr>
            <xdr14:cNvContentPartPr/>
          </xdr14:nvContentPartPr>
          <xdr14:nvPr macro=""/>
          <xdr14:xfrm>
            <a:off x="4889880" y="558360"/>
            <a:ext cx="355320" cy="44496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BC681B27-4A79-266B-8D4E-80FE50F249D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882320" y="550800"/>
              <a:ext cx="370440" cy="46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254341</xdr:colOff>
      <xdr:row>3</xdr:row>
      <xdr:rowOff>181784</xdr:rowOff>
    </xdr:from>
    <xdr:to>
      <xdr:col>3</xdr:col>
      <xdr:colOff>677341</xdr:colOff>
      <xdr:row>7</xdr:row>
      <xdr:rowOff>209647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43949A8C-7A0D-B706-33F0-645B831D809C}"/>
                </a:ext>
              </a:extLst>
            </xdr14:cNvPr>
            <xdr14:cNvContentPartPr/>
          </xdr14:nvContentPartPr>
          <xdr14:nvPr macro=""/>
          <xdr14:xfrm>
            <a:off x="3769200" y="807840"/>
            <a:ext cx="423000" cy="85068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43949A8C-7A0D-B706-33F0-645B831D809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3761640" y="800280"/>
              <a:ext cx="438120" cy="865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137413</xdr:colOff>
      <xdr:row>1</xdr:row>
      <xdr:rowOff>174330</xdr:rowOff>
    </xdr:from>
    <xdr:to>
      <xdr:col>16</xdr:col>
      <xdr:colOff>568108</xdr:colOff>
      <xdr:row>15</xdr:row>
      <xdr:rowOff>48118</xdr:rowOff>
    </xdr:to>
    <xdr:graphicFrame macro="">
      <xdr:nvGraphicFramePr>
        <xdr:cNvPr id="8" name="Chart 7" descr="Chart type: Scatter. 'Radio', 'Newspaper', 'Sales' by 'TV'&#10;&#10;Description automatically generated">
          <a:extLst>
            <a:ext uri="{FF2B5EF4-FFF2-40B4-BE49-F238E27FC236}">
              <a16:creationId xmlns:a16="http://schemas.microsoft.com/office/drawing/2014/main" id="{8DFAF4D5-36D1-8876-7405-8F2557F38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293305</xdr:colOff>
      <xdr:row>16</xdr:row>
      <xdr:rowOff>156149</xdr:rowOff>
    </xdr:from>
    <xdr:to>
      <xdr:col>12</xdr:col>
      <xdr:colOff>343444</xdr:colOff>
      <xdr:row>18</xdr:row>
      <xdr:rowOff>4803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C0A300C-0A7C-767C-0694-D8273C3A5724}"/>
                </a:ext>
              </a:extLst>
            </xdr14:cNvPr>
            <xdr14:cNvContentPartPr/>
          </xdr14:nvContentPartPr>
          <xdr14:nvPr macro=""/>
          <xdr14:xfrm>
            <a:off x="9467280" y="3437640"/>
            <a:ext cx="878400" cy="25884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FC0A300C-0A7C-767C-0694-D8273C3A572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59720" y="3430080"/>
              <a:ext cx="89352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580324</xdr:colOff>
      <xdr:row>16</xdr:row>
      <xdr:rowOff>160829</xdr:rowOff>
    </xdr:from>
    <xdr:to>
      <xdr:col>17</xdr:col>
      <xdr:colOff>609980</xdr:colOff>
      <xdr:row>18</xdr:row>
      <xdr:rowOff>115683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AF796AB8-032C-A8BF-0993-2C41C6C77FAE}"/>
                </a:ext>
              </a:extLst>
            </xdr14:cNvPr>
            <xdr14:cNvContentPartPr/>
          </xdr14:nvContentPartPr>
          <xdr14:nvPr macro=""/>
          <xdr14:xfrm>
            <a:off x="10582560" y="3442320"/>
            <a:ext cx="4170960" cy="36504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AF796AB8-032C-A8BF-0993-2C41C6C77FA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575000" y="3434760"/>
              <a:ext cx="418608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744806</xdr:colOff>
      <xdr:row>27</xdr:row>
      <xdr:rowOff>158551</xdr:rowOff>
    </xdr:from>
    <xdr:to>
      <xdr:col>18</xdr:col>
      <xdr:colOff>15779</xdr:colOff>
      <xdr:row>44</xdr:row>
      <xdr:rowOff>102545</xdr:rowOff>
    </xdr:to>
    <xdr:graphicFrame macro="">
      <xdr:nvGraphicFramePr>
        <xdr:cNvPr id="53" name="Chart 52" descr="Chart type: Scatter. Field: TV and Field: Sales appear highly correlated.&#10;&#10;Description automatically generated">
          <a:extLst>
            <a:ext uri="{FF2B5EF4-FFF2-40B4-BE49-F238E27FC236}">
              <a16:creationId xmlns:a16="http://schemas.microsoft.com/office/drawing/2014/main" id="{1855D10A-C850-6A7D-6135-220E9C982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168964</xdr:colOff>
      <xdr:row>16</xdr:row>
      <xdr:rowOff>95447</xdr:rowOff>
    </xdr:from>
    <xdr:to>
      <xdr:col>35</xdr:col>
      <xdr:colOff>260311</xdr:colOff>
      <xdr:row>32</xdr:row>
      <xdr:rowOff>55218</xdr:rowOff>
    </xdr:to>
    <xdr:graphicFrame macro="">
      <xdr:nvGraphicFramePr>
        <xdr:cNvPr id="54" name="Chart 53" descr="Chart type: Scatter. 'Radio', 'Newspaper', 'Sales' by 'TV'&#10;&#10;Description automatically generated">
          <a:extLst>
            <a:ext uri="{FF2B5EF4-FFF2-40B4-BE49-F238E27FC236}">
              <a16:creationId xmlns:a16="http://schemas.microsoft.com/office/drawing/2014/main" id="{984C5CF0-8471-7D9A-A7E6-82853A6CD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09.009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3588 461 12120,'18'12'2069,"-3"4"-1529,-10 2-1,1 6-89,0 3 90,0 5-1,1 5 1,-1 2-90,2 3-1235,-1 2 1234,0-1-89,0 1-90,-1-1 0,1-2-90,-1-1 0,-1-3-90,0-2 0,-1-1-1,0-3 1,-1-2 294,0-4-204,-1-3 630,0-2-1,0 2-179,-3-5-540,-4-6 1031,-1-10-1031,-3-13-90,1-4-90,-1-8 180,0-6-180,0-7 90,1-6-90,1-3 180,1-3-180,2-3 180,3-1-405,1-6 315,3 0 0,1-4 90,4 1-755,2 2 755,2 2 0,2 4-180,3 2 180,-1 7-180,11-9 0,-8 19 90,8-7-180,-10 21 90,1 4 0,-1 3 90,-2 4 0,1 4-180,3 4 90,0 7 90,-2 2 30,-4 6-210,-9 0 180,-2 10-90,-4-4 90,-2 8-90,-4-7 90,-1 2 680,-3 0-680,-2 1-89,-1 0 89,0-3 0,-1-1 0,2-2-90,-1 0 180,1-2-180,1-1 180,0 0-1,3-3-89,-2 3-89,1-2-91,7 3 90,9-5 0,7-2 0,7-4 0,-2 0 0,12 1 0,-6 1 90,8 1 0,-9-1 0,-1 0-90,-1 2 90,-1 0 90,-1 2-90,-3 0 90,-1 0-90,-2 0 180,-2 0 90,-1 6-1,-4 1-89,-5 5-90,-5-6 0,-4-1-90,-1-6 90,-2 0-90,-1-1 90,-2-1-270,-1 0 0,0-2-269,0 0-91,0-3-90,-1 0-179,1-2-181,1 0-269,-1-2-180,2-2-2969,-2-6 181,5 1 4227,0-7 0,7 9 0,2 0 0</inkml:trace>
  <inkml:trace contextRef="#ctx0" brushRef="#br0" timeOffset="185">4123 496 12120,'22'16'3328,"-2"-1"-2428,-12-3-1,0 2-179,-1 2-1,0 2-179,0 2 0,-1 0-180,0 1 89,0 1-269,0 0 180,-1-1-270,0 2 180,0-2-270,0-1 90,-1-1-360,0-2 0,-1-1-719,0-1-541,1 4-2427,0-1 3957,3-2 0,-4-6 0,0-6 0</inkml:trace>
  <inkml:trace contextRef="#ctx0" brushRef="#br0" timeOffset="381">4679 264 15358,'15'7'3508,"-4"0"-2878,-17 13-270,-1-2 89,-2 4-179,0 2 0,-2 1-90,0 2 90,-1 0-180,0 2 90,0-1-270,0 0 0,0-1-270,-1-1-90,1-2-179,1-3-181,0-2-179,-1-1-271,0-3-179,0-3-2788,-1-3 4227,-5-4 0,-3-10 0,-6-5 0</inkml:trace>
  <inkml:trace contextRef="#ctx0" brushRef="#br0" timeOffset="556">4427 370 14639,'24'-3'3508,"-5"3"-2879,-4 10 1,-4 3-180,3 0-1,1 5-89,0 1 90,3 3-270,2 3 90,1 1-180,2 3 0,-1-1-270,1 0-180,-2-2 0,-1-2-270,-3-3-179,-1-2-181,-2-2-89,-2-1-1529,-1-3 2608,1 1 0,-6-8 0,0 1 0</inkml:trace>
  <inkml:trace contextRef="#ctx0" brushRef="#br0" timeOffset="906">4431 577 15628,'35'-1'1979,"-8"1"-1709,-2-1 0,-4 1-90,1-1-1,3 1-89,-1 0 90,1 0-90,0 0-90,-1 0 0,0-1-180,-2 1-90,-1 0-809,-3 0-540,5-1-1979,-2 0 3598,1-2 0,-11 1 0,-3-1 0</inkml:trace>
  <inkml:trace contextRef="#ctx0" brushRef="#br0" timeOffset="-2393">41 75 12480,'-18'17'2339,"4"-2"-1890,9 4 1,3-3-90,1 3 90,1 2 89,3 13-269,0-7-90,4 12 0,0-11 0,2 1 0,1 0-90,2 0 0,1-2 0,1 0 89,0-2 91,9 8-90,-6-11 0,5 6-90,-8-14 90,1-3 0,-2-2-180,6-3 90,-5-4-90,5-5 90,-6-6-90,0-4 0,0-6 0,0-4 0,1-7 0,-1-2 90,0-3 0,-2-1 90,0 3-1,-2 1 181,0 2-180,-2 4 90,0 1-90,-2 5 0,1 2-90,-2 1 809,1 0-539,3 14 0,-3 2 0,2 17-1,-5 4 1,1 6 0,0 5-90,0 4 0,1 5-90,-1 3 89,1 2-426,0 3 247,1-1 90,0-1-90,-1 2 0,0-2 0,0 1-1,0-3-89,-1-1-89,0-4-451,1 15 90,-1-15-269,1 8-1,-2-19-180,0-2 1,0-4-270,0-2-1800,0-3-6862,2-1 9635,4-8 0,-4 0 1,3-9-1</inkml:trace>
  <inkml:trace contextRef="#ctx0" brushRef="#br0" timeOffset="-2194">860 409 15178,'26'-13'2429,"-4"3"-2069,0 5-180,-1 3-180,3 0-270,1 1-180,1 0-180,1 0-179,0 1-271,-1 0-359,-1 0-989,-2 0-1260,-1 1 3688,-4 1 0,-8-1 0,-3-1 0</inkml:trace>
  <inkml:trace contextRef="#ctx0" brushRef="#br0" timeOffset="-2040">1025 626 9062,'-20'17'4587,"3"-1"-3238,4-5 1,5-1-721,6 3-449,13-4-90,6-2-180,8-5-90,-2-2-179,4-2-91,2 0-90,2-1-269,2 0-91,0-2-269,0 0-1080,0-1-899,-1 0 3148,-2-2 0,1-1 0,1 0 0</inkml:trace>
  <inkml:trace contextRef="#ctx0" brushRef="#br0" timeOffset="-1331">1638 277 15268,'-3'36'1979,"0"1"-1439,4-10-90,-1 5-181,2 3 91,0 4-90,0 2-90,1 3-1299,0 3 1299,1 0-90,0 1 1,0-2-1,1 0 0,-2-3-90,1-1-90,-2-4-94,1-1-86,-1-3-180,-1-3 1,1-4 956,-2-2-1047,1-3-719,-1-3-920,0 1-249,-2-3 813,-2-11 986,0-12 89,1-11 180,1-4 90,0 1 270,1-3 90,-1-3 90,1-4 90,-1-2 90,2-4 0,-1-1 179,1-2-89,-1 0 180,2-2-91,-1-1 1,1 1-237,0-4 327,1 4-90,1-6-1,0 6-89,1-4 90,0 6-91,2-3 1,0 5 0,2-1-180,0 4 269,6-12-359,-2 14 0,4-8-90,-2 16 0,-1 4 0,1 2 0,1 5-90,0 3 90,0 4-90,6 6 0,-5 4 237,4 5-147,-9 2-90,0 5 0,-3 2 0,-2 3 0,-2 1 90,-3 2-90,-1 1 0,-4 0 0,-1 1 0,-3 1 89,-2 0-89,-1 0 90,-6 9-90,4-11 0,-4 6 0,6-13 90,2-2-90,0-2 90,2 0 90,-2 0-180,3 1 0,6-2 0,11-3 0,4-5 0,5-2 0,-4 0 0,2 0 0,0 1 0,2 1 0,-1 1 0,0 1 0,-1 0 0,6 6 0,-7-3 0,3 4 180,-9-3 90,0 4 0,-5 1-180,-4 6 90,-5-6-90,-6-1 0,0-5 0,-2-1-1,-1 0 1,-1 0-90,-2-1 90,1 0-90,-2-1 90,1-1-180,0-2-269,-1 0-541,-5-2-719,0-3-540,-3-5-539,8-7 449,7-7-809,8 1 3058,6-4 0,5 1 0,1-3 0</inkml:trace>
  <inkml:trace contextRef="#ctx0" brushRef="#br0" timeOffset="-1053">2229 472 11490,'10'37'2699,"-2"-8"-2159,-6-5-1,-1-6 1,0 0-90,0 0-1,1 2 1,1-1-90,1 1 0,2-1 0,-1 1-1,3-2 1,-1-1 0,2-1 90,-1-2-180,0-2 359,1-2 271,3 0-451,3-7-89,0-7-180,-1-11 0,-6-4-90,-4-3 0,-3 3 0,0 0 0,-2-2-3482,-1-1 3392,-1 0 0,-1 1 0,-1 0-180,-1 0-90,-1 1-90,0 2-179,-1 0 3301,-1 2-3572,0 0-89,-1 1-1350,-6-2 990,4 5-360,-5-1-5307,5 6 6926,-3 0 0,8 3 0,-2 0 0</inkml:trace>
  <inkml:trace contextRef="#ctx0" brushRef="#br0" timeOffset="-860">2515 484 11580,'36'5'3778,"-2"-2"-2878,-8-1-271,4 0 1,1 0-180,4 0-90,1 0-1,1 0-179,1 0 90,0 0-180,-1 0-90,0 0-270,-1-1-180,-4-1-179,-2 1-271,-4-1-179,-3 0-270,-3-2-90,-3-1-4318,-3-1 5757,-1-6 0,-7 6 0,-1-3 0</inkml:trace>
  <inkml:trace contextRef="#ctx0" brushRef="#br0" timeOffset="-675">2973 312 9512,'-75'3'8904,"13"5"-8454,55 10 90,0 2-180,3 3 89,0 2 1,1 15-270,3-6 0,0 11-90,2-10 90,1 0-180,2 1 90,0-1-270,1 0-90,0-1-270,-1-1-179,0-3-91,-1-2-1438,1 8 718,-1-10-1438,1 5 2968,-1-14 0,-3-7 0,2-4 0</inkml:trace>
  <inkml:trace contextRef="#ctx0" brushRef="#br0" timeOffset="2014">5257 0 12390,'4'35'2968,"-1"-1"-2158,-2-11-181,1 4 1,-1 4-90,3 2-180,-1 4-1,2-1-89,2 4 0,0 0-180,2 2 90,-2-3-90,1-1 0,-1-3 0,0-1-90,0-1-180,-1-1-180,0-3-180,-1-3-179,-2-3-810,1 0-630,-1 1-4767,-3-3 6926,-6-4 0,3-8 0,-4-7 0</inkml:trace>
  <inkml:trace contextRef="#ctx0" brushRef="#br0" timeOffset="2197">5031 328 9781,'-19'-21'3958,"2"2"-2968,7 8 539,2-1-270,0-3-539,4-2-451,8-3-89,5 5 0,9 2 0,3 4-90,4 1 0,5 1 0,3 2-180,2 0-180,3 1-180,0 1-179,1 0-91,-2 0-359,0 0-91,-2 0-179,-2 1-1079,-2-2-1350,-3 1 3778,-2-1 0,0-2 0,0 0 0</inkml:trace>
  <inkml:trace contextRef="#ctx0" brushRef="#br0" timeOffset="2489">5718 139 9332,'7'31'2788,"0"-1"-2068,-1-5-91,0 3 1,1 4 0,0 0-91,0 3 1,2-1-90,-1 1-90,1-1-1,-1 0 1,1 0-90,-1-2 0,1-2-90,-2-2 90,0-2-91,-1-3 181,0-2 90,0-3 539,-2-1-179,2 0-1,0-4-269,4-9-360,1-14 90,-1-8-90,-2-7 90,-1 0 0,0-4-91,1-1 1,-1-2-90,0 0 90,1-2-90,-1 1 0,0 0-90,-1 1 90,0 1-180,0 3-90,0 2-90,-2 2-269,0 4-181,0 0-269,0 3-1710,-1 1-719,1-3 3418,0 4 0,-1 3 0,-1 5 0</inkml:trace>
  <inkml:trace contextRef="#ctx0" brushRef="#br0" timeOffset="2647">6356 348 7892,'26'10'4318,"1"1"-3329,2-1-179,2-1-180,4 1-4342,1 0 4072,4-1-1,-1 0-54,-1-1-485,-1-1-266,-3-2-183,-1 0-271,-2-2-269,-2-1-1080,-4-1-899,-1-2 3905,-4-2 1,-9 1-1,-4 0 1</inkml:trace>
  <inkml:trace contextRef="#ctx0" brushRef="#br0" timeOffset="2817">6623 270 12120,'-26'10'3328,"4"1"-2428,13-2-91,0 2-89,2 4-1,-1 1-89,2 2-180,2 3 0,1 1-91,2 1-89,1 2 0,2 1-90,1 2-90,2 1-90,-1 2-180,3-1-180,-2-3-359,2 0-181,-2-3-179,1-1-360,-1-1-181,-1-3-1258,0-1 2878,1-4 0,-3-5 0,0-4 0</inkml:trace>
  <inkml:trace contextRef="#ctx0" brushRef="#br0" timeOffset="3422">7324 293 13199,'22'16'2249,"-3"2"-1709,-11 2 0,0 7-91,0 4-89,-1 6 0,1 3-90,0 4 0,0 1-91,0 2 1,1 1 0,-1-1-4341,-1 0 4251,0-2-1409,-1 1 1229,0-5-180,-2-2-90,0-3-180,-2-4 1,0-3-1,-1-4 0,-1-3-629,0-3 2268,-2 2-2358,-2-7 4381,-5-9-3392,1-7 180,-1-13 0,4-2 90,0-6 0,0-5 180,1-4 90,2-5 90,0-6-3302,1-2 3391,3-5 409,2-24-318,1 14 89,4-18-89,0 24 539,8-18-719,-3 21 0,8-12-90,-5 24-90,1 4-2225,2 3 2135,0 5 0,0 3 0,0 5 2224,-1 4-2314,0 3 132,-1 4-42,-1 3 3302,5 6-3392,-7 2 0,4 4 0,-9 3 0,-3 1 0,-2 8 0,-6-1 90,-3 5-90,-5-5 0,-2-1 0,-3 1-90,-3 0 90,-1 0 0,-1-2 0,1 0 90,0-2-90,1-1 0,2-2 0,1-1 0,2 0 90,-2 1-90,3-2 0,11 5 0,4-5 0,12 0 0,0-4 0,2 1 0,3-1-90,0 2 90,1 0 0,0 0 0,-1 1 0,-1 0 0,0 0 0,-2 0 0,-3 0 0,0-1 90,-3 1 0,0 2-90,-5 2 90,-6 1-270,-11-1-630,-9-4-629,-5-3 360,-4-3-1530,6-1-3417,-5-4 6026,8-3 0,5 3 0,5-2 0</inkml:trace>
  <inkml:trace contextRef="#ctx0" brushRef="#br0" timeOffset="3671">7952 611 8702,'19'12'3778,"-2"1"-2429,-5-1-180,-3 2 451,-1 3-721,-7 3 90,-3-4 271,-2 4-631,1-5-359,5-2-270,9-4-90,7-5-90,2-5-179,-1-2-91,-3-3-180,1 0-89,2-3-91,3-1-179,0-3-1,2-3-89,1-3-1,2-2 1,1-3-3392,2-2 2762,1-3-360,0-2 1989,3-3 0,-1 0 0,0 1 0</inkml:trace>
  <inkml:trace contextRef="#ctx0" brushRef="#br0" timeOffset="3808">8618 334 8792,'24'-19'2698,"-2"2"631,-9 8-2430,-5 11-449,-6 5-180,-5 7-1,-8 4-89,0-4 0,0 2-90,-3 1 90,-1 2-90,-1 0-90,-1 0-270,-1 1-90,-2-2-269,0 0-91,-1-2-269,-1-2-271,-1-1-1078,0-3-1170,0-3 3508,2-2 0,9-3 0,3-1 0</inkml:trace>
  <inkml:trace contextRef="#ctx0" brushRef="#br0" timeOffset="3984">8265 330 11760,'26'-16'5847,"1"6"-5038,-8 10 1,2 7-90,-3 3-1,2 5-89,4 3-1,0 6-89,3 2 0,1 5-517,2 1 337,0 4-270,-2-2-180,-2 0-180,-3-2-180,-2-1-179,-2-3-181,-3-2-179,-3-3-181,-3-2-2158,-3-3-5060,-2 1 8388,-7-4 0,2-5 0,-4-5 0</inkml:trace>
  <inkml:trace contextRef="#ctx0" brushRef="#br0" timeOffset="4150">8275 500 11311,'11'-23'3418,"-1"5"-2969,10 10-89,-1 4 0,4 1-90,2 1-90,3 1 0,3 1-90,2 0-90,2 1-270,0 0-180,1 0-90,-4 0-359,0-1-91,-4-1-1438,-1 0-1260,-2-1 3688,-2 0 0,-10 0 0,-4 0 0</inkml:trace>
  <inkml:trace contextRef="#ctx0" brushRef="#br0" timeOffset="5657">9304 163 13110,'7'39'2698,"-1"-2"-1978,-4-8-91,0 2-89,-1 6 0,1 0-91,-1 3 1,0 0-90,0 1 90,0-1-181,0-1 91,0 0-90,-1-2 0,-1-3-90,1-3 0,-1-3-90,0-1 180,1-4-91,-2-2 1,0-3 180,-1-2-270,-6-2 0,-3-6 0,-8-9-90,3-7 0,-1-11 0,5-2 0,-1-8 0,3-5 0,0-8-90,4-3 90,2-5-205,4-3 205,4-4-90,3 0 90,4-2-90,3 2-3234,3 3 3234,3 5-466,9-8 556,-4 18-266,6-2 266,-8 21-177,-2 5 177,1 5 2873,-1 5-2783,1 5-90,-2 4 0,0 5 578,3 11-758,-7-1 571,1 9-570,-11-6 235,-2 2-236,-4 1 90,-3 2-90,-4 0 90,-3 1 0,-5 0 90,0-1-90,-3-1 90,-1-3-90,0-2 90,-7 4 0,8-7 0,-5 2 0,11-9 90,1-1-180,-2 1 90,3-1-90,6 3 90,10-3 0,6-1 0,7-1 0,-2-2 0,4 0 0,1-1 0,2 1-90,4 0 180,1-1-180,3 0 180,1-1-180,2-1 180,15-1-90,-10-2 0,11-3 0,-16-3 0,-1-1 0,0-4 0,-3-1 0,-1-4 0,-3 0 0,-3-1 0,-4 1 90,-4-1-90,-4 1 0,-6-5 90,-5 6-90,-5-2 0,-6 5 0,-3 3 90,-4 2-90,-2 1 0,0 3 0,-2 3 90,1 1-90,-2 3 0,2 2 0,0 1 90,1 2-90,3 1 90,1 1-180,1 0 180,3 0-90,2 1 0,2-1 0,2 5-270,4-1-360,6 1-179,9-5 359,7-6 0,-1-5 91,1-3 89,-6-1-180,1 0 180,3-2 180,-1 1 450,2 0 180,-3 5-91,-4 7-89,-4 5-180,-3 10 90,-1-5 0,0 2-90,0-5 0,1 2-90,1-1 89,2 1-89,1-1 90,1 0-180,2-1 180,1-1-180,0-2 90,9 0 0,-4-4-90,5 0 0,-6-6 0,0-2 0,1-3-90,-1-4 0,3-4-90,-1-5 0,3-7 1,0-7-91,13-28 180,-8 10-611,8-19 791,-11 22-90,-3 3 90,-1 3 90,-4 7-90,-1 3 0,-2 5 0,-1 3-90,-2 2 0,-1 5 269,2 1 181,-1 13 521,-3 12-701,-2 10-1,-6 9 181,-2-1-180,-2 4 90,-1 4-90,-2 2 0,-2 2 179,-8 17-269,4-16-259,-7 12 169,5-20 90,0-4 0,-1-3-90,1-4 0,-2-3 0,1-3 0,0-3 0,1-3 0,-7-3-90,0-5-180,2-4 349,3-6-439,8-2 90,2-3 0,2-2-180,2-1 360,3-9-180,3 6 180,2-5-180,1 8 180,1 1-89,1 1 89,1 2-180,1 1 180,7 0-90,1 5 90,8 4 0,-6 4-90,2 3 90,-6 2 0,2 0 0,-1 2 0,0 0 90,2 1-180,-1 0 180,0-1-180,1 0 180,0-1-180,0 0 180,0-2-180,0-2 180,0-2-180,-1 0 90,1-3-90,-1-1 90,2-2-90,-1-2 180,1-1 90,7-6 0,-8 2 359,10-5-89,-14 7-270,6-3 0,-7 3-90,3 1 0,-3 8-90,-3 4-270,-3 8-630,-4 4-539,0 2-1619,-2-1-6773,0 4 9275,-1-5 1,0-4-1,-1-6 1</inkml:trace>
  <inkml:trace contextRef="#ctx0" brushRef="#br0" timeOffset="5814">10754 436 9512,'-11'-74'7195,"1"13"-6655,7 46-450,-3-3-630,0 0-1349,-1-2-2428,0 4 1079,10 14 3238,2 6 0,3 4 0,-1-1 0</inkml:trace>
  <inkml:trace contextRef="#ctx0" brushRef="#br0" timeOffset="6023">10788 311 8342,'25'34'2429,"-3"-3"-1979,-11-18-1,1 1-89,1 0 0,2 0 0,1 1-90,3 0-91,2 0 1,2 0 0,0 0 90,1-2 0,1-1 0,-2-1 90,-1-3 89,-2-2 451,-1-1-1,4-3-89,-2-5-91,0-7-179,-8-8-270,-8-6-90,-6 4-90,-4 0 0,0 5 0,-2 2 0,-1 0-180,-2 1-90,-1 0-90,-3 1-180,1 0-89,-3 3-91,0 0-90,-1 1-269,1 2-180,0 1-2699,0 1 3868,-5 0 0,11 2 0,-2 0 0</inkml:trace>
  <inkml:trace contextRef="#ctx0" brushRef="#br0" timeOffset="6224">11453 624 12930,'32'6'4317,"0"-1"-3417,-8-3-91,3 1-359,2-2 90,3 2-181,3-2-89,1 1-180,1-1 0,1-1-180,0 0-180,0-1-269,1-1-271,-3-2-359,0-1-450,-1-3-1709,-2 0-2249,-1-5 5577,-3-1 0,0-4 0,-2-2 0</inkml:trace>
  <inkml:trace contextRef="#ctx0" brushRef="#br0" timeOffset="6382">12009 322 9961,'-21'17'3149,"1"0"-2340,7-2 1,0 4-91,1 2-89,0 2-1,2 3-179,1 1 0,2 2-4252,2 1 4072,0 0 769,3-1-949,0 1-359,0-1-271,2 0-360,-2-1-449,2-1-450,-2-1-719,1-2-1350,-2-4 4716,0-1 0,1-9 0,1-3 0</inkml:trace>
  <inkml:trace contextRef="#ctx0" brushRef="#br0" timeOffset="6884">12168 149 14639,'-1'31'1619,"0"3"-1170,2-1 1,1 9-180,0 3-916,0 5 916,1 1-90,-1 2-90,0 1 90,0-1-90,0 0 0,-1-1-180,-1-1-180,0-5-180,-2-2-89,0-3-181,-2-3-89,0-3 115,-2-2-296,0-4-269,-1-4-900,0-4 2197,-3 1 0,5-11 0,-1-1 0</inkml:trace>
  <inkml:trace contextRef="#ctx0" brushRef="#br0" timeOffset="7299">12168 713 7982,'12'-69'5757,"1"8"-4857,-6 27-91,1 1-179,0 0 89,1 1-269,1 1 0,0 0-90,0 1-90,2 2-91,-1 1 91,2 1-180,-1 4 90,3 1-180,0 2 90,1 2 0,1 3-90,0 2 0,1 4 0,-1 2 0,1 3 0,-3 3 0,1 3 0,-3 2 0,0 2 0,-2 3 0,-2 1-90,-3 2 90,-2 9 0,-4-5 0,-2 7 0,-3-6 0,-1 0 0,-2 0 0,-1 0 0,0 0 0,0-1 0,0 0 0,0-2 0,1 1 0,1-2 0,1-1 90,-1 5-90,4-1 0,3 5 0,3-5 0,5-2 0,-1-4 0,1-1-90,0 0 90,3 3 0,-1 1 90,1 2 360,-4-1-180,-7 0-1,-6-4-179,-12-1 0,-5-5-180,-5-3-629,-1-1-720,1-3-810,3-1-1889,3-3 4138,6-2 0,8 3 0,4 0 0</inkml:trace>
  <inkml:trace contextRef="#ctx0" brushRef="#br0" timeOffset="7497">12702 500 9422,'69'18'4317,"-10"-2"-3957,-45-6 0,-1 0 89,-3 2-179,-1-1 270,-3 2-270,-1 7-90,-4-3 0,-2 4 0,-4-5-90,-1 1-1,-3 0-89,-1 0 90,-2-1 0,1 0-270,-3-1-89,1-1-181,-2 0-180,0-1-179,1-1-3599,-5 0 4408,2-1 0,4-4 0,5-3 0</inkml:trace>
  <inkml:trace contextRef="#ctx0" brushRef="#br0" timeOffset="7697">13158 413 14459,'-1'20'1709,"-3"1"-1349,-5-5-1,-2 3-89,-1 3 0,-1 1-90,0 1 0,0 2-90,0-1-90,0 0-180,0 0-270,0 0-179,2-2-271,-1-1-269,1-4-270,0-1-900,1-4 2339,0-2 0,5-5 0,1-3 0</inkml:trace>
  <inkml:trace contextRef="#ctx0" brushRef="#br0" timeOffset="7856">13118 530 10141,'21'5'3688,"-3"2"-2788,-5 2-91,1 4-89,1 3-1,2 4-89,2 5-180,2 3-1,-1 2-179,2 3 0,-2-1-270,0 0-90,-2-1-270,-2-2-179,-2-3-361,-3-1 1,0-3-3329,-4-3 4228,-1 3 0,-3-12 0,-1 1 0</inkml:trace>
  <inkml:trace contextRef="#ctx0" brushRef="#br0" timeOffset="8013">13014 681 11580,'-7'-24'3688,"7"3"-3328,10 11-90,7 2 0,2 5-90,4 2-90,3 1-180,3 1-180,2 1-270,3 1-359,-1 0-271,0 0-1258,0 0-1260,-2 0 3688,-2-2 0,3 0 0,-1-1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23.948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45 147 11041,'-29'-1'4137,"14"-2"-4047,64-4 90,2 0-90,-1 3 0,3 0-1118,35-2 1118,-13 2 0,2 0-1335,-17 1 0,1 1 1290,21-1 0,-1 0 0,-22 1 0,-2 0-475,0 0 1,-1 0 429,0 0 0,-1 1-315,-2-1 0,-1 0 360,-1 0 0,-2 0-36,39-1 81,-8-1-90,-12 1 1860,-9 0-1860,-7-1 0,-9 1 0,-5 0 988,3-2-1348,-12 1 235,1-2-1764,-14-1 595,-14 0-2304,-3-1 3748,-15 1 0,-11 2 0,-5 0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27.487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968 61 8432,'-26'-17'720,"2"1"-630,10 10-180,-1 0 180,-2 1 0,0 2 0,-4 0-90,-3 1 0,-2 0 0,0 2 0,0-1 0,0 1 90,0 1-90,-1 0 0,0 1 0,6 0 0,-5 1 0,9 0 0,-4 1 0,6-1 0,1 0 0,-1 1 0,-5 0 0,4 0 0,-5 0 0,8-1 0,-7 2 0,0 0 0,-4 1 0,1 0 0,2-1 0,0 1 0,1 0-90,0-1 90,-1 2 0,2 0 0,0 0 0,1 2 0,0-2 0,-1 3 0,0-1 0,1 1 0,2 1 0,1-3 0,2 2 90,2 0-180,0-1 180,2 2 89,1 1 1,1 2 0,1 1-90,2 1 0,0 4 0,2-1-90,2 2 270,2-1-90,1-3-90,0 0 0,4 1 90,-1-1-90,3 0 89,1 1-89,2 0 0,1 0 90,2-1-180,0-1 90,-1-3 0,-1-2-90,0-1 0,-1-3 90,7 5-90,-6-6 90,3 3-180,-4-4 180,0 0-90,0 0 90,2 0 0,-1-1-90,6 2 90,-3-3-90,4 3 90,-6-4-90,1 1 90,-1 0-90,6 1 0,3 0 90,-1 0-90,5-1 0,-10 0 0,5-1 0,-6 0 0,-1-1 0,1 1 0,0-1 0,0 1 0,0 0 0,0-1 0,1 1 90,0-1-180,0 1 180,1-1-90,-1 1 0,1-1 0,-1 1 0,2-1 0,-2 0 0,2 1 0,-1-1 0,0 1 0,-1-1 0,8 1 0,-6 0 90,13 1-90,-14-1 0,6 0 0,-8-1 0,0 1 0,0-1 0,1 0 0,-1 1 0,1-1 0,-1 1 0,1-1 0,0 0 0,0 1 0,1-1 90,8 1-90,-6-1 0,7 1 90,-8-1-90,2 1 0,-2 0 90,3-1-90,-1 1 89,1-1-89,0 1 90,1-1-90,-2 0 0,11 1 90,-8-1-90,8 1 0,-10-1 0,1 0 0,-1 0 0,1 0 90,0 0-90,0-1 0,0 1 0,0 0 0,1-1 0,-1 0 0,1 1 0,0-2 0,0 2 90,0-2-90,0 1 90,10-1-90,-8 0 90,7 0-90,-11 1 0,-1-1 0,0 0 0,-2 0 0,1 0 90,8 0-90,-6 0 0,5-1 0,-9 1 0,1 0 0,-2-1 0,1 1 90,-1-1-90,0 0 0,-1 0 0,0 0 90,0 0 0,-1 0-90,0-1 90,0 0 0,5-1-90,1-1 180,4-1-90,-1-1 90,-4 1-90,-1-1-1,-2-1 1,0-1 0,1 0 0,-2 0 90,1-2 180,-1 1-180,0-1 0,-2 0-90,-1 0 0,-1-1 180,-1 0-1,-2 0 1,-1 1-180,1-3 0,-2 0-90,1-3 0,-3-2 0,-2-2 0,-3 1-90,-3 2 90,-1 2 0,-1 1 0,-2-1 0,-1 0 0,-1 0 0,0 1 0,-1-1 0,-1 1 0,1 1 0,-2 0 0,1 1 0,-1 0 0,-1 1 0,1 1 0,-1 0 0,0 1 0,0 0 0,-1 1 0,1 0 0,-1 2 0,0 0 0,1 0 0,-1 1 0,0 1 0,1-1 0,-2 1 0,2 1 0,0-1 0,0 1 0,-1 0 0,-1 0 0,-1 0-90,-1 0 90,-1 0 0,1 1 0,-2-1 0,2 2 0,-1 0 0,1 1 0,0 0 0,-3 1 0,-1 0 0,1 0 0,-3 1 0,4 0 0,-4-1 0,2 2-90,0-1 180,1 1-90,0-1 0,2 1 0,1-1 0,-1 0 0,1 0 0,-3 0 0,0-1 0,-1 0 0,0 0 0,1-1 0,-2 0 0,4 0 0,-2 0 0,3 0 0,-1 0 0,-1 0 0,-1 0 0,-2-1 0,-2 1 0,0-1 0,-2 0 0,0 0 0,0-1 0,2 1 0,-1 0 0,2 0 0,0 1 0,1 0-90,1 1 90,0 0 90,1 0-90,1 1 0,0 0 0,0 0-90,-1 0 90,0-1 0,0 1 90,-2 0-180,0-1 180,-2-1-180,0 1 90,-3-2 0,-26 0 0,19 1-359,-18-1-451,27 2-359,0 1-720,3 0-3508,1 2 5397,3 1 0,8-2 0,3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0.518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416 23 13110,'-28'-13'1259,"4"4"-989,0 10 89,3 2-179,-1 0 90,-2 1-180,0 2 90,1 0 0,0 0-90,1 2-90,1 0 90,1 1 0,2 1 0,2 0-90,2 0 180,3 2 0,3 0-91,4 8 1,4-2-90,5 5 90,5-3-90,4 1 90,5 2-90,4 1 0,2 1 0,2 0 90,0-1-180,0 0 180,-2-2-180,-3-1 180,-1-1-90,-2-2 0,3 6 0,-6-7 90,1 3 0,-7-8 270,-2-1 0,0 3 179,-3-1-179,-3 3 0,-10-3-270,-7-2 90,-2-4-180,-3-3 90,3-2 0,-1 0-90,-3-1 0,-1-1 90,-2 0-180,-1 0 90,1-1-270,0 0 90,0 0-180,1 0-90,2 1-89,2-2-1,1 1-899,2 0-540,-4-1-4587,4-2 6566,0-4 0,7 4 0,6-3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0.848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29 1 10951,'2'13'5307,"8"-11"-5127,-31 39 0,15-21-1,2 2 91,0 0-90,1 2 0,1 0 0,2 0 0,0 0-90,1-1 180,1 1-180,1-1 179,2 0-89,0-2 0,1 0 0,1-1 0,1-2-90,1 0 90,1-1-90,2-2 0,-1-2 0,3 0 0,-1-2-90,3-2 90,8 2-90,-3-4 90,6 0-180,-8-4-90,1 0-180,0-3-90,-1 1-269,1-2-91,1 1-179,-1-3-1620,8-2 91,-8 1-1440,3-4 3958,-10 2 0,-6 2 0,-3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1.006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18 86 11221,'-13'-18'3148,"9"5"-3058,18 1 0,2 6-90,4 1-270,-4 1-270,1 1-179,0 0-271,-1 0-989,0-1-719,0 0 2698,-3-1 0,-5 3 0,-4-1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1.173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81 113 9422,'-22'-11'4587,"3"2"-3148,4 0-180,3 0-809,1-6-90,9 3-270,11-2 0,4 7-180,4 0-90,0 3-180,2 1-179,3 0-91,0 0-90,1 1 1,0 1-271,0 0 1,-1 0-270,-1 1-450,-1 0-450,-1-1 2159,0 1 0,-8 0 0,-3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1.423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53 1 14549,'-6'27'1349,"0"-1"-1079,-3-8 0,1 2-90,1 2 89,0 3-179,3 1 90,0 2-90,3 1 90,1 3-180,2 0 90,3 3 0,1-1-90,3 0-90,1-1-90,2-2-180,1-1-89,1-2-91,1-3-90,1-2-179,1-4-181,1-3 91,1-4-361,0-3-538,0-4-451,1-3 2249,0-3 0,4-5 0,1-3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1.594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0 57 8792,'20'-31'4947,"0"8"-4137,-11 21-540,-1 16 89,-5 5-179,-1 9 0,0-3 0,-1 5 0,1 3-90,0 4 90,1 1-180,1 3 90,-1-1-90,1 1-90,-1-2-90,0-2-180,-1 0-90,0-4-89,-1-1-271,0-4-89,0-2-1,-1-3-3777,-1-3 4677,2 2 0,-2-12 0,2 2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2.030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0 403 7803,'1'-34'3418,"0"0"-2609,2-1-179,0 1-91,2 0-89,1 2-90,2 0-90,1 3-90,2 1 0,0 3-90,2 3 0,1 3-1,-1 4-89,2 3 90,-1 2 0,1 4 0,5 5-180,-1 6 180,0 2-90,-6 5 0,-6 0 0,-2 2 0,-2 8 90,-2-3-180,-2 5 180,-3-5-90,0-1 0,-2 1 0,0 0 0,-1-1 0,0 0 0,0-2 0,0-1 0,1-1 0,-2 4 90,3-1 0,1 4 0,6-1-90,4-5 0,6-1 0,-2-3 90,3-1-180,-1 1 90,1 0 0,0 0 180,-2 0 0,0 0 90,-1-1 269,-2 1 181,2 3-90,-4 0-1,-2 4-359,-8-2 0,-4-5-90,-4-1 0,0-4-90,-1 0 90,-1-1-90,-1 0 0,-1-1-90,1 0 0,-1-1 0,0-1-360,-1 0-360,-5 0-539,1-1-630,-4-2-270,5-3-4137,5-4 6296,8-8 0,4 9 0,4-4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2.407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83 28 12030,'12'-20'4498,"2"12"-3869,-2 13 91,1 10-642,-3 5 461,0 5 15,1 8-104,0 4-90,0 5-822,0 2 732,-2 2-90,-2 1 90,1 21-270,-5-1-180,-1 1-229,-6-9 50,-3-20-181,-3 1-180,-3-3-89,-3-1-242,-2-4-298,-1-4-2879,-11 5-179,7-12 3785,-10 4 0,7-13 1,-1-1-1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18.349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0 1 14009,'14'21'2339,"-2"2"-1710,-8-1 1,1 4-180,0 4-1,1 4-179,1 4 0,0 2 0,1 3-392,0 0 302,1 0 0,0 0-90,0-1 0,-1-4-180,-1-1-195,0-5-165,-1-4-90,-2-2-989,0-5-4138,-2 1 4858,-6-17 89,1-2-629,-3-18 407,4-4 942,2-5 0,0-9 0,1-3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2.989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212 15 9961,'-68'-5'6027,"26"2"-5128,-15-1 541,35 3 269,-1 0-1440,23 2-89,6 0 0,28 3 180,9-1-270,44 3-1337,-14-1 1247,-19-1 0,1 1 0,23 1-90,4 0-90,-5 0-945,-3-1 675,-4 0-270,-3 0-676,-9-1 317,-6 0-331,-9-2 60,-6 1-89,-7-1-3584,-7 0 5023,-5 1 0,-10-2 0,-1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43.201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391 0 8342,'-65'13'3868,"3"0"-2879,3-1-746,9-2 747,7-1-1,7-2 63,8 0-152,5-1 1382,5-1-1562,11 5-91,11-4 1,16 4 0,12-6-91,11 0 1,12-1-403,9 0 313,7-1-180,3 0 89,2-2-1352,1 1 1172,-2-1-268,-1-1-719,-3 0 538,-4 0 0,-7-1-359,-4 1-157,-11 0-24,-2-1-89,-6 1 267,-4-2-717,-2 1-180,-6 1-1979,-4-1 3786,2 1 1,-12 1 0,-1-1-1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3.163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 0 13020,'2'31'899,"-1"0"-539,1-8-5751,-1 4 6111,2 19-450,-1-10 1143,2 47-1233,-2-38 0,1 23 790,-2-32-880,1-1 90,-1 14-270,0 12-90,0-11-180,-2 3-269,1-28 3137,-1-2-3227,0-2-377,0-2 1096,0 3 0,1-11 0,-1 1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3.660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3 164 8522,'-2'-36'2968,"2"2"-2518,3 6-180,5 3-90,4 5-90,5 6 0,4 7-90,2 8 180,-4 3-90,-1 5 0,-5 1 90,-1 0-91,-1 4 91,0 0 0,-3 3 0,-2-1 0,-1 1-90,-1 0 90,-2 1-90,-1-1 0,-2 0 90,0 0-90,-1-1 0,-1 1 0,-1-1-1,-1 4 1,0 0 180,0 2 0,0-4-180,5-2-90,4-6 90,8 0-90,8-5 0,-2 0 0,7 0 0,-10-1 0,5 1 0,-7 0 0,-1 1 0,0-1 90,3 5 180,-3 1 90,1 4-91,-5 0 1,-6 2-90,-4-2 0,-4 1-90,-5-2 0,-4-1-90,-4-2 90,3-3-90,-7-1-540,1-4-359,-5 0-361,-1-3-538,2-1-1351,3-2 3149,5-3 0,8 4 0,4-1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4.875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108 1 9242,'-11'23'1979,"1"0"-1440,3-8-89,0 2-90,0 1 0,0 1-91,1 1 1,-1-1 0,1 1-90,0-1 0,1-1-90,1 0 90,0-2 0,0-1 90,-1 5 359,0-3 630,0 3-1169,4-18-90,3-10 0,2-11 0,2-5 0,-1 6 0,1-2 0,0 0 0,0 1 0,-1 2-90,1 1 90,-1 2-89,2-4-1,0 4 90,3 0 0,4 9 0,1 9 0,1 4 0,-1 5 0,-3-1 0,0 1-90,1 2-180,1 1-180,1 1-90,-1 2-179,2 1-271,0 0-89,0 0-1080,-1 0-719,2-1 2878,-2-1 0,2 1 0,0-1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5.109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 0 13739,'11'19'3418,"6"-3"-2968,-2-9-180,7 0 0,-3-3-180,4 1 89,2 0-89,3 0 90,2 0-90,-1-1-90,0 1-180,-1-1-89,-2-1-181,-2 0-90,-1 0-90,-3-2-989,0 1-719,3-1-3059,-3-1 5397,3-2 0,-11 0 0,-5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5.507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57 17 14099,'-18'22'630,"2"-1"-361,11-8-89,0 1 90,1 1 0,0 1 360,1 0-91,2 7-89,1 2-180,3-1 180,2-1-180,1-8 89,3-1 91,1 0-90,2-1 90,1-2-181,1-2 1,0-1 0,1-4-90,1-1 0,1-3 0,0-1 0,0-3 0,1-3-90,0-3 0,-1-2-1,0-4 1,-2-2 0,0-3-90,1-9-180,-4-3 91,-2 2-181,-5 2-90,-4 11 0,-3 1-180,-1 2 1,-3 0-91,-1 3-179,-2 1-1,-2 3 0,-2 2-179,-1 2 0,-1 2-1350,-11 6-2698,-4 5 5037,-2 3 0,-2 6 0,8-2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5.915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33 172 9781,'-24'8'7016,"15"-2"-6386,46-6-90,8-2-1254,32-3 1164,-10 1-3321,5-1 3411,10-1-1,4-1 235,6-2-324,0 0 0,-2-1-90,0 0 0,0-1-91,-2 0 1,-6 1-180,-3 0 90,-8 0 0,-3 0-90,-4 1 0,-8 1-90,-5 1 90,-9 1-90,-4 0-270,-7 1 0,-3 1-180,-5 1-89,-2 0-631,-2 0-5159,0 0 3541,-19 7 1288,2-2 1500,-22 7 0,-3-4 0,-2 2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6.644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109 114 14549,'-3'25'1799,"3"1"-1260,6-8-179,2 5 0,0 2-90,2 3 0,-1 1-90,1 0-1,-1 0 1,-1 1 0,-1-3 0,-1-1 0,-1-2 270,0 10-180,-3-11 359,0 7-359,-4-8 90,-1-6 0,-6 6-180,-3-10-90,-7-3-180,-5-8 180,4-5-90,0-5 89,6-1-178,0-2 178,0-2-89,2-3 90,1-1-90,2-2 0,2-2 0,1 0 90,3-2-90,2 0 0,2 0 0,4-2 0,2-1 0,3 0 0,2 0-90,3 2 90,12-9 0,-6 9-179,10-6 179,-9 11-180,0 2 90,0 0-90,1 2-90,-2 0 90,1 2-180,-2 3 0,0 0 1,-3 2-181,-1 1 0,-1 1-629,-2 1-180,4-1-90,-1 0-1170,2 1-2248,1 2 4857,-3 3 0,-5 1 0,-3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8.194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99 25 15898,'-16'-15'270,"1"5"-180,1 13 0,2 4 180,1 1 269,0 1 1350,2 0-1889,1-10 0,6-2 0,5 0 0,2 8 0,2 9 0,-3 7 0,-1-1 0,1 3 0,0 1 0,0 2 90,-1 0-90,0 2 180,1 2-90,-2-1 0,1 2 0,-1-3-90,-1 0 180,0 9 0,0-2 0,-1-1 449,0-6 181,-1-7-1,-1-2-449,-2 0-180,-3-14-90,-2-12 0,1-7 0,2-5 0,2 1-90,1-2 90,0-3-90,1-2 90,1 0 0,1-2 89,1 0-179,2-3 90,1 0-90,2-2 90,1 2-90,2 0 90,2 2-90,0 2 0,2 1 0,1 3 0,0 2 0,1 2 0,0 3 0,7-2-90,-6 6-90,4 0 91,-3 5-181,-1 5 90,3 3 0,-6 7 0,-4 4 180,-6 5-90,-4-2 90,-3 1-90,0-4 90,-2-1-90,0 2 90,0-2-90,-1 1-90,0-1 0,-2 4 0,1 1 91,0 3-1,3-1 90,5-1 0,5-2-90,2 0 90,2-4 0,2 1 0,-3-2-360,-8-2-450,-5-4-629,-11-5-630,-4-3-809,-3-2 269,-2 0-1528,5-1 4137,1 0 0,12 4 0,1-1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18.628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0 369 8162,'5'-42'2789,"-2"10"-1980,1-6-89,-2 15-180,1 3 269,-1 3-89,1-3 1079,0 4-990,3 9-359,0 12-90,2 8 0,0 8-1,-1-2 1,4 3 0,0 3-180,2 2 180,1 0-180,2-1 89,0 0-89,1-1 180,0-2 0,1-1 90,-2-3-1,0-1 1,-1-4 90,-1-1-1,0-3 271,-1-2-90,6-4-451,1-6-89,0-3 0,0-6 0,-6-2-90,-1-5 0,1-3 0,-1-2 0,-1-2-90,0-2 90,-2 0-90,0-1 0,-2-1-90,-1 2 0,-2-1-180,0 2-90,-1 1-179,-1 1-181,-1 3-179,-1-1-91,-1 4-179,-1 0-1350,-1 2-359,-3-4-1440,-3 3 4318,-1 1 0,3 7 0,3 5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8.617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 0 11490,'32'3'990,"-2"0"-720,-9-4-270,2 1-180,2-1-270,1 1-270,0 0-1078,0 1-451,-1 0 2249,-3 1 0,-9-2 0,-5 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58.757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14 0 12750,'-12'23'2158,"11"-4"-1978,16-14-180,7 0-269,-3-2-271,4 0-180,0-1-179,2 0-1350,-1 0-809,1-1 3058,-1-1 0,-10 0 0,-4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7:00.015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2380 421 7803,'-2'-26'3148,"-1"0"-2339,-1 6-539,-2-6 0,1 11-180,-2-5 90,0 7-90,-1-2 0,-2 1-90,-2-1 90,-2 1 0,-2-1-90,-3 1 0,-4-1 90,-2 1-90,-4-1 0,-3 1 0,-4-1 0,-2 0 0,-6 0-411,-3 1 411,-1 2 0,-4-1-89,1 3 89,-4-1-1027,-2 2 1027,-1 2-2886,2 3 2796,0 1-561,2 2 651,-29 4 119,19 1-164,9 2 0,0 1 45,-8 2 0,-17 5 316,27-2-316,1 1 0,2 2 0,2 1 0,1 3 0,1 0 0,1 2 0,2 1 804,0 1-894,-14 14 180,14-8-395,-9 9 395,18-11-180,4 0 180,-2 1-180,1 3 180,-1 2-90,3-1 389,1 1-389,3 0 0,0 2 90,-9 18-180,8-11 180,-6 16-90,12-20-768,1 4 768,1-3 0,2 1 0,1 0-1693,1 1 1693,1 1 90,2-1-177,0 1 87,2-1 90,2-1 0,0 16 0,3-15 0,0 13-90,3-16 270,4 17-91,1-11-89,2 14 90,1-15-90,2 0 0,2 0 0,1 0-90,3 2 90,3 2 1620,1 1-1620,3 1-90,1-1 90,1 0 0,14 20-90,-8-16 297,12 15-207,-12-23-90,1 0 2951,1-3-2861,14 20-90,-10-15-639,11 12 729,-14-19-90,1-2 337,-1 0-337,1-1 743,0 0-563,16 12-180,-11-11-496,11 9 496,-15-15 90,-2-3 670,0-1-670,1 1-90,1-2 180,17 12-180,-12-11-1296,11 7 1386,-16-12-130,17 7 130,-11-7 0,13 6 0,-15-11 179,37 12-269,-24-12 149,28 8-59,-34-14 0,0-1-90,1 0 90,0-2 0,1 0 0,-1 0 0,2-1 0,-2-1 180,23 2-181,-17-3 91,16 1-90,-22-4 90,0 0-86,-2 0-4,1-2-90,-2 0 90,2-2 0,0-1-90,-1-1 90,0 0-90,-1-3 180,0 0 0,20-7-90,-16 3-1,15-6 1,-20 3 90,-1 1-90,-1-2 0,-1 0 0,-1-1 90,15-11-90,-13 6-90,11-9 90,-18 7 0,-1 0 0,-2-2-90,0-1 90,-2-1-90,0-2 90,0-3-90,-1-1 90,1-4-90,-1 0 90,0-2-180,-1-1 90,0-1 90,-1 0 0,0 0 90,7-17-180,-8 15 1380,4-12-1380,-13 18 90,0 0 168,-2 0-79,2-12-89,-5 12-90,1-11 90,-5 15-90,-1-2 641,-1 1-551,-2-1-90,1 0 0,-2-1 0,0 0 0,-1-2 0,-1-1-180,0 0-1109,-1-5 1289,-2 0 0,-1-3-500,-4-22 500,0 16 0,-4-15-89,2 18 89,-3 0 0,-2-2 0,-2 1 0,-2 1 0,-1 1 0,-2 2 0,-1 0 0,-2 2 0,-1 0 0,-1 2 89,-15-17 517,10 15-516,-13-13-180,14 20 417,-2 2-417,-1 1-90,-2 1 90,-1 2-90,-1 2-90,-2 1-269,-22-8 179,14 11-180,-18-6-539,-4 7 449,15 7-89,-16 0-1,23 9 1,1 2-181,1 3-89,2 3-181,-1 1-989,4 3 2159,-2 3 0,-16 8 0,-3 3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7:00.410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0 1 13110,'28'11'1349,"0"0"-989,-8-7-181,2 0 1,5 1-270,0 0-269,4-1-271,0 2-359,0-1-181,0 0-809,-2-1-629,-2 0 2608,-3-2 0,-10 0 0,-4-2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7:00.694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50 1 15808,'-10'21'1259,"1"0"-809,4-3 0,0 3-1,0 1-89,1 2-90,0 1 0,1 1 0,1 1-90,0 2 90,1-1-180,2 1 179,0 1-179,2 1 90,1 1-180,1-1 180,1 0-180,1-1 90,1-1 0,0-2-90,1-2-90,1-2-180,0-3-90,0-1-269,2-3-181,-1-2-179,1-2-2339,0-3-3868,5-3 7196,-1-7 0,-4 1 0,-3-5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7:00.881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 29 15898,'11'-16'1619,"-1"4"-1439,17 11 0,-4 2-90,3-1 0,1 2-270,1 0-90,0 0-180,-1-1-4431,0 1 3982,-1-1 589,-1 0-1129,-2 0-900,-3-1 2339,-2-1 0,-9 0 0,-2 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7:03.113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807 75 10681,'-22'-24'1439,"2"3"-1349,10 12 0,-3 2 0,0 1-90,-4 2 0,-4 2 0,-4 1 0,4 1 0,-1 0 90,6 2-90,-1-1 0,0 1 0,-1 0 0,1 0 0,-2 1 90,0 0-90,0 1 0,0 0 0,1 0 0,-1 0 0,0 1 0,1 0 0,0 0 0,-1 1 0,2-1 0,-7 3 0,7-2 0,-5 2 0,7-2 0,-6 2 0,5-1 0,-5 1 0,7-1 0,1-1 0,0 1 0,0 0 0,1 0 0,1-1 0,0 1 0,0 0 0,1 0 0,-4 4 0,1 1 0,-3 4 0,3 2 180,0 1 0,4 1 0,2 0-1,3 1 1,4 1-180,4 0 90,1-5-90,3 0 90,-1-7-90,1 1 90,1-1-90,1-1 0,1 1 0,0-2 90,1 1-90,2-1 90,0 0 0,2 0 90,9 2-90,-4-3 0,6 3 0,-6-4 0,0-1 0,2 0 0,0 0 89,15 2 91,22 1-180,-9-2-90,11 1 90,-27-5-90,-1 2 90,2-2 0,-2 1-90,2 0 0,-1-1 0,0 0 90,1 2-180,-2-2 90,15 2 0,-13-2 0,8 2 0,-15-2 90,-1 1-90,0-1 0,-2 0 0,1 1 90,0-1 0,0 0 0,0 0 0,0 1-90,0-1 90,1 0 0,13 0 0,-9-1 0,10 1 0,-13-1-90,1-1 90,-1 1-90,1-1 0,0 0 90,-1-1-90,0 1 0,16-1 0,-11 0 0,11 0 0,-14 0 0,0-1 0,-2 0 0,0 0 0,-1 1 0,-1-1 0,-1 0 0,0 0 0,0 0 0,-1-1 89,1 0 1,10-1-90,-9 0 90,9 0-90,-11 1 90,-1-1 0,0 1-90,-1-1 90,-1 1-90,0-1 90,-1 1-90,-1 0 90,-2 0 0,7-1-90,-7 1 90,5-1 0,-7 1 90,4 0 90,0-2-90,3 0-90,-2-2 89,-3-1-89,-1-3 0,-1-2-90,-2-2 90,-2-1-90,-2-2 0,-3-1 90,-3-1-90,-8-21 0,1 18 0,-5-13 0,1 23 0,1 0 0,-3-2 0,-1 2-90,-1-1 90,-1 1 0,-2 0 0,0 1 0,-3 0 0,-1 1 0,-2-1 0,-2 0 0,-1 0 0,-2 1 0,-1 1 0,-1-1 0,-1 2 0,-2 0 0,-16-2 0,9 3 0,-13-1 0,12 4 0,-3 0 0,-3 1 0,-1 1 0,0 0 0,-1 2 0,1 0-90,-1 0 0,2 2-179,-24 0-1,17 1-225,-3 1 0,0 0 46,-2 2-897,-29 3 716,40-3-90,1 2-269,1 0 0,0 2-1260,1-1-899,1 2 3085,0-1 0,0 1 0,0 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8:00.547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444 1 10591,'-14'23'2788,"-1"0"-2158,2-6 0,-3 2-181,-2 2 1,-3 2-90,0 1-180,-2 1 90,0 1-180,1-2 90,1 1-1,2-2-89,0 1-90,0 0 90,1-1-90,1 1-90,0-2-90,2 0-179,1-1-91,1-3-540,-3 6 541,5-9-1080,-2 4-450,2-10-1619,0-5 3598,-1-9 0,5 2 0,3-4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8:00.750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0 97 7803,'9'-28'3238,"-1"3"-1979,-2 8 540,1 2-540,4 3-719,1 12 0,1 6-91,0 8 91,-3 1-180,2 4 90,2 4-91,1 4 1,2 3-90,1 2 0,-1 2-90,1 0 0,-1 0 0,0-1-1,-2-2-89,-1-1 0,-1-2-90,-1-3-90,-1-1-89,-1-2-181,-1-4-90,-2 0-180,1-3-989,-2-2-1079,2 3 2698,-2-4 0,0-2 0,-3-5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8:14.779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548 63 11580,'-3'-19'450,"-4"4"-180,-6 9-90,-2 3 0,-1 2-180,-2 0 0,-1 2 90,0 0 0,-1 1 180,2 0-91,-1 1-89,3 0 0,-2 1 90,-1 1 0,-1 0-90,-2 1 0,0 0-90,0 1 90,1 0 0,1 0 0,0 1 0,0 0-90,1 1 0,1 0 0,1 0 90,0 2-90,1 3 0,1 1 90,1 2 90,2 1-90,2 1-1,2 1 91,2 2 90,1 2-90,2 3 0,2 2-90,2 1 0,1 2-90,0-7 90,1-1 0,-1-7 0,1 0 0,1 0-90,0 2 90,1-1 0,1 1-90,0 0 0,1-1 90,-1 1-90,2-1 0,1 0 0,0-1 0,0 0 0,1-1 90,0 0-180,0 0 180,2 0-90,-1 0 0,1-1 0,6 6 0,-3-6 0,4 3 0,-6-6 0,1-1 0,0 0 0,1-1 0,0 0 89,1 0-89,1 0 0,0-1 0,1 0 90,10 2 0,-6-2-90,7 1 0,-7-2 0,-2-1 90,2-1-90,0 1 0,0-1 0,1 0 0,0 0 0,11 1 0,-8-1 0,8 1 0,-10-2 90,-1 0-90,1 0 90,1-1 0,-1 0 90,0 0-90,1-1 0,0 0 90,0-1-90,0 0 0,0 0 90,11-1 0,-7 0-91,7 0 1,-10 0 0,-1-2 0,0 1-90,0-2 90,1 1-90,0-1 90,1-1-90,1 0 0,1 0 0,1-1 0,1 0 90,14-2-90,-11 1 0,10-2 0,-16 3 0,0 0 0,-2 0 0,11-2 0,-9 0 0,9 0 0,-12 1 90,0 0-90,-1 1 90,1-1 0,0 0 0,-1 1 0,0-1-90,0 0 90,-1 1-90,1-2 0,0 1 90,11-4-90,-9 3 0,9-4 0,-11 4 0,10-5 90,-8 4-90,6-3 90,-10 3-90,-1 1 90,-1-1 0,-1 0-90,1 1 0,-2-1 90,0 0-90,-1 0 0,0 0 90,-1 0-90,-1 1 0,-1-1 89,1 0-89,-2-1 90,0 1 0,0-1-90,-1 1 90,0-1 0,4-2-90,-4 1 90,2-2-90,-4 2 0,-1 0 0,1-1 0,-2 0 90,1 0-90,-1 0 0,0 0 0,0-1 0,-1 0 90,0 0 0,0 0-90,2-4 90,-2 3-90,2-4 0,-4 4 180,2-4-180,0-1 90,1-3-90,-2 0 90,0 2-90,-1 0 0,-1 0 0,0 0 0,0 0 0,-2 0 0,0 0 0,-1 1 90,1-2 0,0 0-90,-1-2 0,-3 1 0,0 2 90,-3-1-90,0 3 0,-2-1 0,-1 2 0,-1 1 0,-2 1 0,1 2 0,-1 1 0,-1 2 0,0 0 0,-2 1 0,-1 0 0,0 1-90,-1 0 180,0 1-90,0 0 0,-1 0 0,1 2-90,0-1 180,0 0-180,1 1 90,-2 0 0,0 1 0,-2 0 0,0 2 0,-1-1 0,1 0 0,0 1 0,1 0 0,-2 1 0,-1 0 0,-1 0 0,2 0 0,3 0 0,0 1 0,0 0 0,0 1 0,1-1 0,-1 0-180,-1 0 180,0 1 0,-1-2 90,1 1-90,-3 0 0,1-1 0,-2 1-90,0-2 90,-1 0 0,-1 2 0,2-2 0,0 2 90,2-1-180,1 0 90,1 1 0,0 0 90,1-1-90,-2 1 90,0-1-90,-2 1 0,1-1 0,-1 0 0,0 0 0,2 0 0,-1-1 0,4 0 0,0-1 0,0 0 0,-1 1 0,0-1 0,0-1 0,-1 1 0,0-1 0,0 0 0,-1-1 0,-1 0 0,0-1 0,0 0-90,0 1 90,1-2-90,-1 2 90,1-1 0,0 0 0,1 1 0,-1 0 0,0 1 0,1 1 0,0-1-90,1 1 180,0-1-90,0 0-90,0 1 180,1-1-90,-3 1-90,3-1 180,-6 1-90,3-1 0,-1 0 0,-2 0-90,4 0 180,-3 0-180,2 0 180,1 1-180,0 0 90,1 1 0,-1-1 90,0 0-90,0 0 0,-1 0 0,3 0 0,-3 0 0,1 0 0,0 0 0,0 0 0,0 0 0,-2 0-90,0 0 180,0 1-180,2-1 90,-2 0 90,3 1-90,-1 0 0,0 0 0,1 2 0,0-1-90,2 1 90,-2 1 0,3 0 0,-2 1 0,2 1 0,-1 1 0,2 0-3778,-1-1 3778,1 0 0,5-2 0,3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18.991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0 207 9062,'12'34'3688,"-2"-3"-2699,-5-7-179,0 1-1,-1 1 1,-1 1-181,0 0 1,0 1-90,-1-2-180,0 0-1,-1 0 1,1-3-90,-1 0 180,-1-3-1,1 6 361,-1-4 0,-1 3-451,-2-7-179,-6-16-180,1-4 0,-1-12 90,4-2-90,2-3 0,1-5 0,2-6 0,4-6-90,4-8-364,4-6 364,5-2 90,4-1 0,2 2 0,2 2-90,2 4 90,-1 6-90,0 5 180,-1 6-180,-2 4 90,1 5-150,-3 4 150,-1 4-90,-1 4 1,5 4 178,-8 4-178,4 3 89,-9 3 451,-2 2-541,-2 9 153,-5-3-153,-3 5 180,-4-3-90,-3-1 0,-3 1-180,-4 1-3302,-2-1 3122,-3 1 0,-1-1-180,-1 0-179,-1-1-181,0-1-269,0 0-270,1 0-180,2-3 2312,1 1-5010,1-2 4317,2-1 0,7-4 0,2-1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8:17.480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306 97 10771,'0'12'3058,"-1"-10"-2878,6 40 90,-2-18-90,0 1 0,-1 2 0,1 2-91,-1-1 1,0 2 0,0 1-90,0-1 90,0 1 0,-1-2 0,0 0-90,0 0 0,-1-1 0,0 0-90,-1-2-90,-1 0-89,1-3-1,-1-1-90,0-3 90,-1-2-539,0-1-361,-1 2-539,-2-6 900,-4-5 449,0-15 180,0-6 0,3-9 90,1 2 180,1-3-90,-1-3 90,1-2 0,-2-4 90,2 0 0,-1-1 0,2 1 179,0 0-89,0 1 0,1 2 0,-1 3-90,1 2 0,0 2-90,-1 2-3302,1 2 3302,0 2 89,-1 2-89,-2-3-90,-3 5 90,-5 1 90,-4 8-90,-3 6 90,4 3-90,-1 2 3482,7-2-3392,-5 4-180,1-1 90,-2 2 270,2-1 269,0 1-629,13-14 90,2 1-90,13-13 0,0 2 90,2-2-90,2-2 0,2 0 90,-1 0-90,-1 2 90,0 0 0,-2 2-90,-1 0 90,0 3-90,-2 0 0,-1 1 90,-1 2-90,3-1 180,1 1-90,2 1 0,1 5 0,-1 2-90,0 7 0,-1 2-180,1 6-90,-3-3-180,-2 2-90,-2-4-179,-1 0-271,0 1-899,0-1-449,0 1 2338,-1 0 0,-3-5 0,-1-2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8:18.334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987 422 6633,'-2'-26'1709,"0"1"-1259,-2 0-90,-2-2 0,-1 0-91,-1-1-89,-2 1 0,-1 1 0,-2 0-90,0 2 0,-2 1 0,-1 2-90,-2 0 90,-2 3-90,0 1 0,-3 2 90,0 2-90,-3 2 0,-1 2 0,0 3 0,-1 1 0,0 4 0,-3 2 0,-3 3 0,-4 4 0,-2 4-311,-3 5 221,0 5 90,-2 5 90,2 6-90,1 4 180,3 5 90,-13 28-90,15-13-1373,-8 22 1283,18-22 0,5 2-90,3-1-750,0 22 930,8-20-603,2 12 603,8-25 0,4-3-90,3 0 0,4-2 377,2-3-287,4-2 89,3-3 1,3-2 90,3-4 1035,4-2-1036,2-5 271,20 1-360,-12-9 180,32-2-180,-28-11 756,13-5-846,-15-4-90,-2-3 0,-1-5 0,-3-2-90,-2-4 0,-2-6-180,5-17 90,-11 6 143,2-11-233,-13 13 0,-3 2-90,-2 0 0,-3 3-90,-2 1 1,-1 3-181,-1 1-585,-3-7 315,0 11-89,-2-5-1,-1 13-1978,-1 1 2878,-4-1 0,4 9 0,-1-1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8:19.614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619 6 7982,'-23'-4'1260,"0"2"-990,7 5-91,-1 1 1,3 1 0,-1 2-90,-1 2 90,-2 1 0,-1 3 0,-1 2-90,-2 2 90,-1 3-90,-1 2 0,-1 4 90,0 2-1,-2 5 1,-1 4-1807,-1 4 1897,1 4-90,1 4-620,1 3 619,1 3 1,1 4 0,3 4-740,2 3 740,2 9 0,2-3-90,2 6 0,7-25 0,1 0 0,0 30-45,3-30 0,1 1 45,3 20 0,4-1 0,3 1-90,3-3 90,3-1-90,3 3 90,2-4-45,-3-22 0,2 0 45,9 19 0,13 16-90,-10-30 89,4-3-89,2-4 90,3-2-90,4-4 90,2-2 0,3-4 90,1-3 0,1-4 270,21 1-90,-19-11 507,15-1-598,-26-11 1,-2-4 609,0-4-609,-2-4-1,0-6-89,-2-3 0,-2-9 673,-2-3-673,-2-8 90,3-26-180,-13 9-1183,0-18 1183,-14 16-90,-5-4 90,-7-38 0,-2 18-45,-4-6 0,-2-2 45,-3-2-261,3 19 1,1 2 170,-4 2 0,-1 3-627,0 2 627,-1 4-90,0 4 0,-2 2 0,2 6-90,-1 4 59,1 5-149,0 3-450,-9-8 270,6 12-89,-5-4 89,7 14 889,2 3-979,-1 2 1368,2 3-1547,0 2 943,0 3-1753,1 3 540,-7 3-630,5 3-180,-4 4 1799,6 3 0,-2 5 0,-1 1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23:29.483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265 201 10411,'-6'-27'2609,"0"1"-1980,0 8-89,-1 0-90,-2-1-1,-2 4-89,-2 1 0,-2 5-90,-3 4-180,-2 6 90,4 2-180,-1 4 90,4 0 0,0 1 0,1 3-90,-1 0 89,1 2-89,2 1 0,0 1 0,3 1 90,1 1-90,3 0 90,3 2-90,3 0 0,4 2 0,3 1 90,5 3-180,3 1 180,3 0-180,3 2 90,0-1 0,2 1 0,-2-2-180,10 9 180,-9-8 0,5 6 0,-13-13-89,-1-2 89,-2-1 89,-3-2 1,-1-1 270,-3-1 0,-1 3 90,-5-3-270,-5 2 0,-4-5-1,-4-3-89,-1-3 90,0-2-90,-3 0 0,-1-2 0,-1 0-90,-2-2 90,-2 0-90,2-1-90,-2 0 90,1-2-90,1 0-90,0-1-90,1 0-89,1 0-91,1-1-270,2 0-89,2 0-181,2 0-1348,1 0-3149,2-5 5487,4 1 0,1 2 0,3 3 0</inkml:trace>
  <inkml:trace contextRef="#ctx0" brushRef="#br0" timeOffset="917">592 258 10411,'-11'-18'2878,"-3"6"-2518,1 11-90,-1 4 0,3 2 0,0 3 0,0 1-1,1 3-89,1 0 0,2 2-90,0 0 90,3 1-90,0 0 90,3 0-90,0 0 0,2 0-90,1 0 90,2-1 0,1 1 0,2-2-90,1 0 90,1-1-90,0-2 90,1-3-180,4 1 90,1-5 0,5-4-90,-4-3 90,-2-3 90,-5 0 0,3-3-90,-2 1 90,2-1 179,-2 8 181,-5 6-90,0 10-90,-4 4-90,1 4 0,2-3 89,-1-1-89,2-5 0,-1-1-90,2 1 90,0-1-90,1-1 90,1 0 0,0-1-90,1-1 0,0-1 180,1-2-91,4 0-179,2-4 90,0-2-90,0-6 0,-5-2-90,1-4-89,0-4-1,0-4-90,1-7 0,-2-6 90,1-9-1765,-2-5 1855,1-4 0,-3-2 90,-1 5 0,-1 1-58,-2 8-32,-1 2 180,-1 4-1,-1 5-89,-1 2 90,-1 4 1645,-1 3-1555,-1 4 449,-4 2-269,-2 8-181,-4 8 91,3 7-90,0 8 0,3 1 0,1 3-90,1 3 0,1 4 0,0 1 0,2 1 0,1 2 0,2-1-90,1 2 90,1-1-90,1 0 0,2-1 90,0 0-90,2-1 0,0-2-90,1-1 0,2-2-90,-1-2-90,2-1-1169,18 10 899,-12-15 90,14 5 1,-18-19 89,1-4 0,-1-1 0,2-3 90,0-2-89,7-7 179,-6 2 90,5-5-90,-8 4 180,-1-1-90,0 1 90,-2-2 0,0 0-90,-1 0 90,-1 0 90,0 0 90,-1 0-90,-1 1 0,1 0 269,0-4-179,-1 4 0,0-4 0,-2 6-90,1-5 0,-1 0-90,-1-3 270,-2-1 180,-8 8-181,-4 6-89,-2 7 0,-2 8-90,3 0 90,0 2 0,0 2-90,0 1 90,1 1-90,1 1 0,1 0-90,1 1 90,2 1 0,0-1-90,3 0 90,0-1-90,2 0 0,2-1 90,2 1-90,1-1-180,6 6-90,-1-6-90,4 2-180,-2-8-719,7 2 360,-5-5-1,7 0 1,-7-4-181,1-2 1,-1 0-1080,2-2-989,0-1 3148,0-1 0,3-3 0,1-1 0</inkml:trace>
  <inkml:trace contextRef="#ctx0" brushRef="#br0" timeOffset="1357">1689 259 11670,'-22'-6'3238,"6"5"-2698,3 11-180,9 7-180,2-1 0,5 4 0,2-4 90,1 2-181,1 0 1,2 2 0,0 1 0,1 1 0,-1-1-90,0-1 90,-2-2 0,0 0 0,-1-1 0,-1-1 90,-1 4-90,-3-3-90,-2 2-810,-6-6-359,-6-8 359,0-11 1,0-3-1,3-7-89,4 2-1,1-2-89,0-2-540,2 0-90,1-1 1619,1 1 0,0 8 0,1 2 0</inkml:trace>
  <inkml:trace contextRef="#ctx0" brushRef="#br0" timeOffset="1498">1660 350 13379,'-19'18'1709,"2"-1"-1259,8-5-90,-1 0-180,-1 2 90,0 0-90,0 0-1,1 1-89,-1 0 0,1 0 0,-1-1-90,1 1-3572,1-1 3303,0 0-181,0 0-270,1-2-1079,1 0-1529,-1 1 3328,0-2 0,3-3 0,2-3 0</inkml:trace>
  <inkml:trace contextRef="#ctx0" brushRef="#br0" timeOffset="1669">1912 333 9602,'28'-5'4317,"-1"1"-3328,1 0-179,2 0-90,0 0-271,2 1 1,0 0-270,0 0-180,0 2-270,-1-1-180,-2 0-359,-2 1-271,-4 0-179,-1 0-5037,-4 1 6296,3 0 0,-11 0 0,1 0 0</inkml:trace>
  <inkml:trace contextRef="#ctx0" brushRef="#br0" timeOffset="1836">2151 488 10411,'-17'13'6656,"1"-1"-5666,14-5-631,6-1-89,8-1 0,6-4-90,0-2 0,1 0-90,3-1 90,0-1-90,2 0-180,-2 0-90,1-1-270,-1 1-90,-1-1-269,-2 1-270,-2-1-181,-1 1-2877,-3-1 4137,3 1 0,-8 1 0,0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23:32.050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0 103 11760,'5'17'7196,"-2"-7"-6656,-2 42 90,-1-17-91,0 4-179,0 3-523,1 3 433,-1 1 38,2 1-38,-1-1-181,2 0-206,-1 0 207,1-1 0,-1-2-90,1 0-90,-1-5-90,0-1-180,0-4 293,-1-2-472,0-4-181,0-2 90,0-2-809,-1-4-8392,1 3 9667,-3-19 1,2 6 0,-2-16 0</inkml:trace>
  <inkml:trace contextRef="#ctx0" brushRef="#br0" timeOffset="425">14 602 7443,'-1'-52'2518,"-1"1"1,-1-39-1889,3 53-91,1 0 91,0 1-90,0 1-181,2 1 1,1 2-90,1 1-90,1 2 0,3 2-90,1 2 0,1 3 0,2 2-3392,1 4 3302,1 4 90,1 3-90,-1 4 89,1 3-89,0 4 0,0 3 0,-1 4 3482,0 2-3482,-2 4 180,-3 1-90,-1 3 0,-3 2-90,-1 0 90,-3 2-90,-3-1 90,-2 2 0,-3 0-90,-2 0 90,-2 0-90,-1-1 90,-1-2-90,-1 0 0,1-3 90,-1-1-90,2-2 0,1-2 180,-3 3-360,2-2 90,10-2 90,8-8-90,8-3 90,3-5 0,-4 2-90,-1 1 90,8 1 0,-1 3 0,0 1 0,-3 2 0,-7 0 360,2 4-90,-2 2 89,-2 5 1,-5-1-90,-6 1-90,-6-1-180,0-3 90,-4-3 0,4-3 0,-2-1-90,0-1 90,0 0-360,-5 0-270,0-2-539,-5-2-630,3-3-630,3-3-3957,3-5 6296,7-2 0,2 4 0,4 1 0</inkml:trace>
  <inkml:trace contextRef="#ctx0" brushRef="#br0" timeOffset="723">541 372 9871,'-4'89'6836,"3"-15"-6476,7-63-180,0 0 90,2-1 90,0-1 269,1-1-269,4 0 270,0-4-90,4-3-181,-2-7-89,-3-7-90,-4-6-90,-5-5 0,-3 3-90,-3 2 90,0 5-180,-1 2-90,0-1 0,-1 2-719,0 0-361,-3-3-449,-2 2-1709,-2-1 3418,-1 4 0,7 5 0,-1 1 0</inkml:trace>
  <inkml:trace contextRef="#ctx0" brushRef="#br0" timeOffset="923">785 468 12390,'31'-1'2878,"-3"0"-2248,-11-1-90,2 1-181,3-2 1,0 1-180,2 0 90,2 0-270,1-1-90,0 0-360,-1 0-3391,-1 0 3031,-2 0 0,-1-1-359,-2 0-180,-1-1-810,-3 0-809,-3-1 2968,-2-1 0,-5 3 0,-3 1 0</inkml:trace>
  <inkml:trace contextRef="#ctx0" brushRef="#br0" timeOffset="1147">1037 173 13469,'-24'18'5577,"4"-1"-4587,16-3-1,0 1-179,2 2-1,-1 1-179,2 3-181,1 0 1,0 1-180,0 0 0,1 1 0,2-1-90,-1 1-90,2 2-90,-1-3-90,1 2-180,0-4-90,-1-1-90,1-1-809,0 5-180,0-7-630,3 8-540,-1-8-1888,3 1 4497,1-5 0,-4-6 0,-1-3 0</inkml:trace>
  <inkml:trace contextRef="#ctx0" brushRef="#br0" timeOffset="1848">1411 200 14908,'9'22'1799,"-2"1"-1259,-7-2-90,-1 3-5751,0 3 5661,1 2-738,-1 3 648,1 2 887,0 0-888,0 16-89,0-13-90,0 13 0,-1-16 0,1-1-90,0-1-90,-1-2-180,0-2 1,0-3-91,0-2-90,0-3 2521,0-1-3330,0-3-1058,0 1 788,-3-13 990,2-7 179,-1-13 180,3-8 90,0 3 180,0-4 90,0-3 90,1-2-1,0-2 91,-1-2 90,2-1 0,-1-4-1,1 0 91,0 0 0,1-1 0,1 2-91,1-1-89,0 1 0,3 1 0,0 1-180,2 4-1,2 1 181,6-5-270,-2 9 90,4-4-90,-3 14 0,-1 3 0,0 3 0,-1 4 0,-1 2 0,6 4 0,-7 4 0,4 2 0,-8 3 0,-2 2 0,-1 2 179,-3 1-89,-2 2 0,-2 1 90,-2 1-90,-2 1 0,-2 0 180,-7 8-270,1-7 89,-5 7-89,5-10 0,0-1 0,1-3-90,0 1 90,2-3 90,0 0 180,2-2 0,-3 2-450,14-5 90,4-2 0,9-3 0,2-3-90,2 3 90,-4 0 0,4 1 0,-6 2 0,-2 0 0,1 1 0,-2 1 0,0 1 0,-2 1 90,-1 0 0,1 5 90,-2 1 0,-1 4 179,-4 0-89,-5 0 0,-5-1-180,-3 0 0,-5-3 0,2-3 0,-5-2-90,7-4-90,-10 1-450,5-3-629,-6-2-540,3-1-990,2-4-1438,3-2 4137,5-2 0,4 3 0,4 1 0</inkml:trace>
  <inkml:trace contextRef="#ctx0" brushRef="#br0" timeOffset="2084">1899 375 14819,'19'13'3597,"-4"2"-2877,-11 5-450,-1 4-90,-2-4 90,1 1 0,-2 0-181,1 3-178,-1 4-451,1-2-360,-2-3-1618,0-4 2518,1-2 0,0-9 0,0-1 0</inkml:trace>
  <inkml:trace contextRef="#ctx0" brushRef="#br0" timeOffset="2407">2453 154 15268,'-12'30'2159,"1"-3"-1709,1-12-90,-1 2-1,-1 0-179,0 2 90,0 0-180,-1 0 90,1 0-90,1-1 0,-1-1-180,2-1-90,-1-1-180,1 0-90,0-2-179,2-1-91,-1-2-1259,0-1-629,-3-1-2519,-1-4 5127,-3-4 0,7-1 0,2-3 0</inkml:trace>
  <inkml:trace contextRef="#ctx0" brushRef="#br0" timeOffset="2611">2183 129 15808,'19'0'2519,"-1"2"-1710,-11 10-89,2 1 89,1 4-89,0 2-91,2 2-89,0 1 0,1 1-180,0 1-91,-1 0 1,1 0-90,-1-1 0,-1-1-90,-1-2-90,-1 0-90,0-4-180,-1 1 0,-1-3-179,-1 0-631,0-3-2158,0 3 3238,1-3 0,-3-2 0,-1-4 0</inkml:trace>
  <inkml:trace contextRef="#ctx0" brushRef="#br0" timeOffset="5417">2205 372 15178,'29'-6'450,"-1"1"-450,-9 5 180,3 0-180,-1 0 90,1 0-90,-1 1 90,-2-1-90,-1 0 0,-2 0 0,4 0-270,-1 0-450,3-1-629,-5 0-2429,-3-1 3778,1 0 0,-8 0 0,-1 0 0</inkml:trace>
  <inkml:trace contextRef="#ctx0" brushRef="#br0" timeOffset="5631">2827 275 12300,'22'-2'4497,"-5"6"-4137,-10 15-90,-3-2 0,-1 3-90,-1-3 0,0 1 0,0 1-90,0 2-1,-1-1 1,1 2-90,0-1-179,0 0-91,0-1-270,-1-1-180,0-1-1169,0-1-1798,0 4 3687,-2-3 0,1-5 0,-1-4 0</inkml:trace>
  <inkml:trace contextRef="#ctx0" brushRef="#br0" timeOffset="5857">2721 320 12210,'-19'-25'5037,"3"4"-4497,15 11-360,10 4-90,4 2 0,7 5 0,-2 0 0,3 2-1,1 0-89,0 0 90,1 0-90,-1 1 0,0-2 0,-1 1-179,-2-1-181,-1 0-630,-2-2-629,2 0-360,0-3-1169,0-2 3148,-5-2 0,-6 2 0,-3 1 0</inkml:trace>
  <inkml:trace contextRef="#ctx0" brushRef="#br0" timeOffset="6141">3104 184 11131,'12'56'3867,"-2"-6"-3417,-7-29 90,0 2-90,0 0-91,1 0 1,0 1-90,0-1 0,0 0-90,1 0 90,0-2-1,-1 0 1,1-2 90,-1-2 90,0-2 899,0-1-449,0 2-91,1-5-629,7-4-90,-4-8 0,3-7 0,-3-4 90,4-13-180,-2 3 90,3-9-90,-4 7 0,0 0 0,-1-1 0,-1 1-180,0 1 0,-1 1-180,-1 2-90,0 1-89,-1 2-91,0 1-1349,-1 2-270,1-3 2249,0 4 0,-2 2 0,0 6 0</inkml:trace>
  <inkml:trace contextRef="#ctx0" brushRef="#br0" timeOffset="6509">3628 519 16258,'21'-3'629,"1"0"-946,-2 2 407,2 0 73,2 1-253,0-1-97,1 1-263,0-1-180,-1 0 0,-1 0-107,-1-1-342,-3 0-1260,-1-1 2339,-3 0 0,-7 1 0,-2 0 0</inkml:trace>
  <inkml:trace contextRef="#ctx0" brushRef="#br0" timeOffset="6713">3833 330 13919,'-21'27'2609,"5"-3"-1980,11-12 1,1 2-180,0 0-1,1 1-179,-1 2 0,2 0 0,1 2-90,-1-2-90,2 2 0,0-1 0,0 1-90,0-1-180,2 0-180,-1-1-270,0 0-1079,0-2-899,0 5 2608,0-2 0,0-5 0,0-5 0</inkml:trace>
  <inkml:trace contextRef="#ctx0" brushRef="#br0" timeOffset="8632">4376 174 13110,'-12'30'2608,"1"-2"-1888,6-5-91,1 4-89,-1 2-90,2 3-91,-1 1-89,2 2-90,0 1 0,1 0 0,0 0-90,1 0 0,0 0 0,0-1 0,0-1-90,0-1 0,0-4-180,0-1-180,0-4 90,-1-2-179,1-3-631,-1-2-899,-1 0 720,-5-5-90,1-6 629,-4-12 180,4-6 1,0-7 89,3 0 90,0-3 90,1-4 91,0-3 179,2-2 0,-1-1 179,2-2 1,0 0 180,0-1-90,2 0 90,0 1 0,0-1-1,2 1 91,0 2-90,2 1 0,0 2-90,1 2-181,2 0 181,1 2-180,2 3 90,1 1-90,1 3 90,2 2-90,7 0 0,-5 6-90,4 1 90,-2 8 0,-6 3 0,2 4 0,-7 1 0,-2 1 90,-2 8-91,-5 2-89,-2 1 90,-5 1 90,-6-1-90,1-3 0,-4 3-90,4-7 90,-1 0-90,1-1 90,0-1-90,2-1 0,1 0 90,-1 1 0,3 0-90,6 4 0,3-3 0,9 0 0,-1-3 0,3 1 0,0 0 0,2 0 0,-1 1 90,1 0 0,-1 1 90,-1 0-90,-1-1 90,0 2 0,-3-3 179,0 1 181,-1 2 90,-2 0-450,-4 4-1,-8-5 1,-7-1-360,-6-4-449,-3-3-630,-1 0-720,0-4-1709,3 0 3688,2-3 0,7 1 0,5 0 0</inkml:trace>
  <inkml:trace contextRef="#ctx0" brushRef="#br0" timeOffset="8915">4804 579 10141,'4'22'3328,"-3"-3"-2878,-11-6-180,0-1 180,-1-2 1079,3-1-630,3 3-359,8-3-180,5 0-180,8-4 0,-1-3-91,2-2-89,0 0-269,-1-1-1171,-1-1-1978,1 1 3418,-1-1 0,-6 1 0,-1 0 0</inkml:trace>
  <inkml:trace contextRef="#ctx0" brushRef="#br0" timeOffset="9195">5391 365 17067,'-11'19'1170,"0"-2"-901,1-3-89,0 1 90,-2 1-180,0 2 0,-1 1 0,1 1 90,-1-2-180,0 1-90,1-1-180,0 0-90,0-2-89,0-2-271,0 0 0,-1-2-179,0-2-180,1-1-1530,0-3-2248,-4-1 4857,2-5 0,3 1 0,4-3 0</inkml:trace>
  <inkml:trace contextRef="#ctx0" brushRef="#br0" timeOffset="9371">5174 397 11041,'23'-7'4857,"0"6"-4048,-7 6-179,0 5 0,-3 0-181,2 4 1,-1 1-90,2 3-90,0 0 0,0 2-90,-1 1 0,0 0-91,0 1-178,-2-1-91,0 0-180,-2-2-180,-1-1-179,-1-3-91,-2 0-1529,0-2-5486,-2 1 7825,-4-2 0,1-3 0,-4-4 0</inkml:trace>
  <inkml:trace contextRef="#ctx0" brushRef="#br0" timeOffset="9553">5152 592 17337,'20'-10'900,"0"2"-810,-1 8 89,1 1-269,1-1-89,1 0-181,-1 0-90,0 0-270,-1-1-89,-1 0-91,-1-1-269,-1-1-180,-2-1-810,-1 0-809,-2-1 2968,-1-1 0,-5 3 0,-2 0 0</inkml:trace>
  <inkml:trace contextRef="#ctx0" brushRef="#br0" timeOffset="10871">5616 321 14009,'8'24'2249,"0"-1"-1620,-6-9-179,1 4 90,0 0-180,-1 3 89,1 1-179,-1 0 0,0 1-90,-1-1 0,0 0-90,0-1 90,0-2 0,-1-1 269,0 5 271,0-2-1,-1 3-89,-2-7-540,-4-10-90,0-10-90,-1-6 0,3-7-90,3 0 0,1-4 0,0-4 1,3-3 89,1-3 0,2-3 0,2-1 0,2-3 0,2 2 90,1 0-90,-1 5 0,2 3 90,0 4 0,0 2-90,-1 4 90,1 3-90,-1 4 0,4 2 90,0 7 0,2 7-270,-5 8 180,-6 8 90,-6-3-90,-3 2 90,-3-5-90,-2 0 90,-1-1-90,0 0 90,-2 0 0,-1-1 0,0 0 0,0-2 0,1 0-89,1-2 89,1-1 0,-3 2 0,2-1 89,-1 3-178,3-2 89,7 1-270,4-1 90,8 0-90,0-4-90,1 0 0,-3-2 1,1 0-91,1 0 0,0 0 0,1 0-89,1-1 89,1 1-90,-1-2 180,2 0 1,-1-2 89,1-1 90,0-1 0,0-2 0,0 0 90,0-2 90,-1-1 0,-1 0 0,-1 0 180,-2 0 0,0-1 90,0-3 359,-2-1-179,-2-5-90,-7 4-90,-7 2 180,-4 6-91,-3 5 91,0 4 0,-1 4-180,3 3-1,4 3-179,2 1 90,6 0-90,5-1 0,5-2-270,5-4 90,4-6 90,1-4-90,-4-3 0,-1-2 90,-5-1-89,-1 2 89,3-4-90,-1 0 180,2 0 359,-3 6 1,-3 7-180,1 7 0,-2 3 0,4 0-91,3-2-89,3-2 0,2-4-90,3-4 0,-5-4 0,1-2-90,-5-2 0,1-2-179,0-2 89,0-4-90,0-3 0,0-3 0,1-5 90,-2-3 90,2-4-90,2-15 180,-5 13-90,3-10 180,-7 16-90,-1 4 90,0 1-90,-1 3 90,-1 2-90,0 2 0,-1 2 630,0-1-360,-2 19-90,-1-2 0,-4 20 89,1-3-89,-2 4 0,0 2 0,-1 2 0,0 1 0,0-1-90,-1 1 0,0-1 0,-1-1-90,0-2 90,-1-1-90,0-2 90,0-2 0,-5 3 0,4-8-90,-4 3 0,5-9-90,-4-2-270,0-5 0,-1-5 90,4-8 90,4-5 0,5-4 90,5 1 1,3 0-1,2 5 90,3 4 0,1 6 90,3 7-90,-3 2 89,0 3 1,-3 0-90,1 2 90,0 0 0,1 1-90,-1-1 90,1 1-90,-1-1 0,1-1 90,-2 1-90,1-2 90,-1-1-90,0-1 90,5 0-90,0-3-90,6-3 90,-2-3 90,0-2-90,-3-1 0,-2 2-90,-1 1-90,0 5-719,-4 3-900,-3 8-1080,-5 4-1708,-2 1 4587,-2-1 0,1-8 0,0-2 0</inkml:trace>
  <inkml:trace contextRef="#ctx0" brushRef="#br0" timeOffset="11021">6594 560 7533,'-1'-35'6116,"1"2"-5576,0 10-180,0 2-720,0 1-1529,0 0-1439,2 4 3328,3 2 0,-3 7 0,3 4 0</inkml:trace>
  <inkml:trace contextRef="#ctx0" brushRef="#br0" timeOffset="11255">6688 411 11221,'-2'27'3598,"-1"-1"-2519,1-7-629,2 2-1,1-4-89,4 0 0,0-5-90,2 0 0,1 0 0,2-1-91,0-2 1,0 0 180,1-3-90,4-1-180,3-4 0,-2-2 0,-1-4-90,-5-2 90,0-3-90,-2 0 0,-1-3 0,-1 0 90,-2 0-90,-1 0-360,0-1 90,-4-5-180,-1 4-179,-1-4-91,-3 8-179,-1 1-181,-1 1-359,-1 2-5127,-1 1 6566,-7 2 0,10 2 0,-4 1 0</inkml:trace>
  <inkml:trace contextRef="#ctx0" brushRef="#br0" timeOffset="12176">7131 521 13469,'30'5'900,"0"-1"-810,-10-2 90,2 0-270,1 0-90,1-1-270,-1 1 0,0-2-179,-2 0-361,-1 0-989,-3-2-539,-1-1 2518,-2-1 0,-7 1 0,-2 1 0</inkml:trace>
  <inkml:trace contextRef="#ctx0" brushRef="#br0" timeOffset="12339">7409 374 13829,'-19'17'3148,"3"2"-2788,11 0 0,2 1-90,2-3-90,1 2 0,0 1-1,0 1-89,1 1-90,-1-1-90,1 0-179,1 0-271,-1-1-180,0 0-179,0-2-271,1-1-2607,-1-2 3777,2 5 0,-2-12 0,1 3 0</inkml:trace>
  <inkml:trace contextRef="#ctx0" brushRef="#br0" timeOffset="12942">7669 403 11221,'5'26'2248,"-1"-2"-1528,-4-8-180,1 3-91,0 1 1,0 3-90,0 0 0,0 1-90,0 0-1,0 0 1,0 0-90,0-1-90,-1 0 90,0-3-90,0 0 270,0-3 359,0 4-269,0-3 270,-2 2-540,-7-13-91,1-12-89,-2-6 0,4-9 0,2 1 0,0-5-89,1-2 89,1-5-90,1-1 90,2-1 0,1-1 0,2-2 0,1 1-90,2-2 90,12-19 0,-6 21 0,8-12-90,-8 26 90,2 3-90,-1 2 90,0 3-90,0 4 90,-1 1 0,0 3-90,2 2 90,-1 5 0,0 3 0,-5 6 0,-8 6 0,-2-3 0,-5 3 0,0-6 0,-1 2 0,0 0 0,-2 0 0,0 0 0,1 0 0,0-1 0,1-1 0,0-1-90,1 0-180,0 5-90,3 0 180,5 5 90,2-4-90,4-1 91,-1-3-3393,2 0 3392,0 0 0,0 1 90,0 0-90,0-1 90,-2 0-90,-1-1 180,2 3 3482,-3 1-3392,-2 2-1,-6-4 1,-5-2-90,-7-4 0,-3-2-90,-2-3-180,-1-2-629,1-2-540,1-2-720,2-1-5037,4-1 7106,4-4 0,5 6 0,3-2 0</inkml:trace>
  <inkml:trace contextRef="#ctx0" brushRef="#br0" timeOffset="13288">7958 560 9781,'72'29'6477,"-17"-4"-6297,-58-9-90,-4-3 0,-1 1-1,1 1-89,2-1 90,4 2-90,3 1 0,5 0 0,2 0-90,-1-1 450,-1-2-270,-5 2 0,-5-6-90,-5 2 90,-6-7-90,-2-2 0,-1-1-450,-1-1-359,1-1-630,3-2-5847,2-1 7286,5-7 0,3 5 0,4-4 0</inkml:trace>
  <inkml:trace contextRef="#ctx0" brushRef="#br0" timeOffset="13488">8434 447 10501,'17'1'5487,"-8"4"-5127,-9 6-1,-6 2-89,-1-1-90,0 1 0,-1 1-90,-1 1 0,0 1 0,-1 0 0,0 0-180,0-1-180,-1 1-180,0-1-89,-1-1-91,0-1-180,0-2-269,-1-1-180,0-2-3958,1-2 5217,-4-3 0,9-1 0,-1-2 0</inkml:trace>
  <inkml:trace contextRef="#ctx0" brushRef="#br0" timeOffset="13679">8260 449 12390,'22'2'4048,"-4"1"-3149,-4 8-89,-2 0-91,2 3-179,0 4 90,2 1-271,1 4 1,1 0-90,0 3 0,0 1-90,-1-1-90,-2 0-90,-1-2-180,-1-1-90,-1-2-180,-1-1-179,-1-1-181,-3-3-89,1-1-1350,-2-2 2249,0 2 0,-3-8 0,-1 1 0</inkml:trace>
  <inkml:trace contextRef="#ctx0" brushRef="#br0" timeOffset="13861">8317 724 13649,'5'-16'2159,"1"3"-1799,8 8-90,0 2-90,2 0-1,2 0-269,1 1-89,2-1-181,0 0-90,0 1-180,0-1 91,-1 0-271,-1 0-179,-2-1-181,-2 1-719,-2-1 1889,-1-1 0,-6 3 0,-1 0 0</inkml:trace>
  <inkml:trace contextRef="#ctx0" brushRef="#br0" timeOffset="14399">8757 523 14459,'7'28'2338,"-1"-5"-2068,-4 1 0,-1-4 0,2 2-90,-1 0 0,0 1-90,1 1 0,-1-1-180,0 0-90,0-1-180,-1-2-180,-1-2-719,0-1-630,-2 2-540,-1-3 2429,-4-1 0,3-9 0,0-3 0</inkml:trace>
  <inkml:trace contextRef="#ctx0" brushRef="#br0" timeOffset="14688">8770 592 15358,'21'18'1709,"-2"-1"-1169,-10-4 0,0 1-91,2 0 1,0 1-90,1 0 0,-1 0 0,0-1 89,0-1 91,-2-1 899,0-2-270,2 2-359,0-3-180,2-3-450,2-6 89,-3-5 1,7-16-180,-9 6 0,5-12-90,-8 8 0,0 0 0,0-1 0,-1 0-90,1 0-90,-2 0-90,1 1-269,-2 2-181,0 2-1079,-1 0-270,1-3-1349,-2 2 3418,-2-3 0,0 10 0,-1 3 0</inkml:trace>
  <inkml:trace contextRef="#ctx0" brushRef="#br0" timeOffset="15049">9180 605 9332,'6'22'3058,"-1"0"-2159,-2-6 1,-1 0-91,0 2-179,-1-1 0,0 1-91,0 0-89,0 0-90,0 0 180,-1-1-91,1 5 271,-1 0 359,1 3 1890,0-5-2610,-5-12-269,1-11 0,-3-8-90,4-8 0,2 0 0,2-2-90,1-5-89,4-4 89,2-4 0,3-1 0,4-2 90,1 2-90,2 1 0,-1 5 90,0 3-90,-1 3 0,-1 4 0,1 3 0,-1 4-3302,0 1 3302,-2 5 0,4 0 90,-2 5-90,1 4 0,-4 3 0,-8 9 90,-6-1-90,-3 1-90,-4-4 3303,0-3-3393,0 0-180,-1-1 0,0 0-809,-6 1 539,4-1-1259,-4 0-449,-1-1-4498,-1-1 6926,-5 0 0,11-2 0,2-2 0</inkml:trace>
  <inkml:trace contextRef="#ctx0" brushRef="#br0" timeOffset="16381">9791 763 13379,'35'5'630,"-2"-1"-450,-11-2-270,2-1-90,0 1-180,1-1-269,0 1-181,-2-2-359,0 0-450,-3-1-360,0 0 1979,-3-2 0,-8 2 0,-2-1 0</inkml:trace>
  <inkml:trace contextRef="#ctx0" brushRef="#br0" timeOffset="16565">9980 631 10861,'-13'20'2968,"2"-2"-2248,5-4-91,2 1-89,-1 2-90,2 1-90,0 1-91,1 0 1,0 1-90,1 0-90,1 2 0,0-2-360,0 0-180,1 0-89,0-3-271,0 0-1169,1 0-4047,2 3 6026,1-2 0,-1-5 0,0-5 0</inkml:trace>
  <inkml:trace contextRef="#ctx0" brushRef="#br0" timeOffset="16857">10459 580 17157,'-14'24'1439,"1"-1"-1079,5-8-5570,0 1 5839,1 2 1230,0-1-1409,0 2 1219,0 9-1220,2 0-179,1 0 90,3 3 3212,2-13-3482,3 3 0,1-6-90,1-2-360,8 5 0,-4-7-359,5 2-1,-5-7-1619,1-1-719,6-2-5217,0-3 8275,4-4 0,-9 1 0,-3-1 0</inkml:trace>
  <inkml:trace contextRef="#ctx0" brushRef="#br0" timeOffset="17029">10483 803 15718,'34'-11'-1349,"-8"1"-360,-5 10-1349,0 0 3058,-2 0 0,-4 0 0,-6 0 0</inkml:trace>
  <inkml:trace contextRef="#ctx0" brushRef="#br0" timeOffset="17592">10897 819 15538,'20'0'990,"1"0"-721,-2 1-89,3 0-90,2 1 90,1-1-90,0 0 0,1-1-90,1-1 90,0-1 0,-1-1-90,-1-1 0,-3 0 90,-1-3-90,-2 0 0,-2-2 0,-2-1 0,-1-1 0,-3-2 0,0 0 0,-4 0 0,0-1 0,-3 1 0,0 0 90,0-4-180,-1 2 180,0-4 180,-3 18-180,1 10 0,-3 9 89,1 5 1,-1-5-90,1 2 90,0 2-90,-1 0 0,0 0 90,-1 0-90,0-1 0,-2 0 0,1-2 0,-2 0 0,-1-2 0,0-2-180,-1 1 90,-1-3-270,-1 0 0,1-2-180,-2-2-899,1-1-450,-4 0-989,1-3-2609,-3-2 5397,4-6 0,6 1 0,2-2 0</inkml:trace>
  <inkml:trace contextRef="#ctx0" brushRef="#br0" timeOffset="17804">11512 704 12210,'18'19'2429,"-1"-1"-1800,-11-6-89,-1 0-180,0 2-90,0 2-1,0-1 1,-1 2-90,-2-1 0,0 0-180,0 0-180,-1 5-629,0-4-181,-1 9-179,-1-7-1440,1 2 2609,0-3 0,0-9 0,1-1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19.582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1 127 18956,'33'-5'1709,"-6"1"-1439,-3 5 0,-2 2-90,5 0 0,3 1-90,5 0 90,3 2-180,2 0 179,3 0-179,0 0 90,-2-2-90,-1 0 90,-3-3-90,-1 0 90,-1-2-90,-2-2 0,-1-2 0,-3-1 90,-2-2-90,-2-1 90,-3-1-90,-3 0 90,-1-2-180,-3 0 270,-1 0-90,-3 0 0,-1 0 0,-2 1 0,1-4-180,-1 1 0,1-1 90,-5 17 90,-2 8-180,-4 10 180,-1 4-180,0-4 180,0 3-90,-1 1 0,0 1 90,-1 0-90,1 0 90,-2 0-180,0-1 90,-2 0 0,0-1 0,-1-2-90,-1-1 0,-1-1-90,-2-3-90,0 0-180,-1-3-899,-7 3-630,5-6-899,-9 1-5487,8-8 8365,-1-4 0,8-1 0,4-2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19.790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1 1 10951,'34'65'2668,"1"0"1,-2-6-1,-11-11-2938,-22-25-89,-1-1-91,-1-2-90,1 0-179,-2-2-811,1-1 91,-1 4-3598,1-3 5037,4 0 0,-1-9 0,2-4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20.109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571 139 8162,'0'-32'2249,"-3"2"-1709,-3 13 89,-4 1-89,-3 2 0,-4 2-90,-4 3-1,-2 3 1,-5 4-90,-3 3 0,-3 5-91,-3 5 1,-4 4 0,0 6 0,-2 5-90,3 3-437,3 3 527,3 2 0,6 1-90,3 1 15,5 0 164,4 1 1,4-1 90,5 2 0,3-1 89,4 0 271,10 22-450,1-16-127,9 14 127,-1-21 180,2-3 275,2-4-275,1-2-14,1-6-166,1-3 0,0-5 269,12-3-359,-6-7-90,8-3-90,-8-9 90,1-6-90,4-7-141,0-6 141,1-7-90,-2-3 0,-2-4 0,-4-1 90,-3-1-180,-6 2 90,-4 4 0,-5 2-40,-4 3-499,-5-13 89,-5 11-180,-5-9-179,-6 13-91,-3 2-1349,-6 0 900,-18-6-360,6 11-2174,-16-3-2144,11 13 6027,-5 4 0,-4 2 0,-4 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22.234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9950 1 12120,'-24'26'900,"0"1"-631,3-5-89,-4 4 90,-5 2 0,-3 3-573,-3 1 483,-3 1 0,-2 0 0,-1 0 90,-2-2 0,-2 0-180,-18 11-624,13-8 1,0-2 533,-16 6 90,-3 0 0,-3 1 0,-4-1-90,-2 1 90,-5-1 0,-3 3-90,-4-1 0,45-19 0,-1-1 0,-1 1 0,0-1 0,-1 1 0,-1 0 45,0-1 0,0 1-90,0-1 0,-1 1 45,0-1 0,1 1 0,-1-1 0,0 0-45,0 0 0,0 0 45,0-1 0,0 0-689,0 0 0,-1 1 644,1-1 0,-2 0 0,-2 1 0,-4 1 0,-18 7 0,-2-1-808,15-4 0,0-1 808,-15 5 0,3-1 45,21-7 0,2-2-424,0 1 0,0 0 424,0-1 0,0 0-45,1 0 0,1 0 45,0 0 0,0-1-23,2 1 0,0-1-22,1-1 0,0 0 45,-18 7 0,0 0 0,17-7 0,0 1-508,-13 5 0,0-1 598,-18 7-90,2-1 623,9-2-623,2-2 90,7-1-90,-24 9 0,21-8 0,-17 8-814,27-8 814,-1 0 0,3 1 356,-1 0-356,2 1 0,-21 13 0,18-6-90,-14 9 90,22-9 0,2-1 0,1 1 0,1 1 0,2 2 0,1 0 0,0 2-90,1 0 90,1 1 0,0 1 0,1 0 0,-15 19 0,11-12 0,-11 13 0,15-16 0,-1-1 90,-1 1-180,0 1 90,-1-1 90,0 0-90,-1 1 0,0 0 0,0 0 0,-1 1 90,0 0-90,-19 19 0,13-14 1343,-14 14-1343,19-21 0,-2-2 302,1-1-302,0-1 0,0-1 0,-1-2 90,0 0 0,1-1 0,-1-2 0,-18 14-90,14-12 2246,-15 10-2156,19-15 0,1 0 26,-1-1-26,1 0-90,0 0 90,0-1-90,0-1 0,0 0 0,0-1 90,-13 6-90,13-7 0,-9 5 0,16-9 0,1 0 0,0-1 727,0 1-727,1 0 0,0 0 0,0-1 0,0 1 0,1 0 0,-13 10 0,10-7 0,-10 7 423,15-9-423,0-1 0,0 0 90,3-2-90,0 0 575,2-2-485,1 0-180,0 0 90,0-1 497,2 0-497,-1 0 149,-7 5-149,8-6 0,-8 5 0,10-6 0,-1-1 0,1 1 0,1-2 0,-1 0-90,1 1 90,-20 8 0,14-6 0,-15 6 0,20-10 0,-1 0 0,-1 0 0,0 0 0,0-1 0,-1 1 0,1-1 0,-2 1 0,1 1 0,-2-1 0,0 2 0,-11 5 0,8-4 0,-7 3 0,10-4 0,0 1 0,-13 6-90,-47 27 0,2 1 90,36-22 0,3 1-359,-15 9 359,30-18 0,1 0-56,0 0 56,2-1 0,-2 2 0,3-2 0,0 0 0,0 0 0,1-1 0,1 1 89,-7 4-89,0 1 358,2-1-448,4-3 238,8-6-148,1 0 0,2-1 90,0-1 0,-3 2 0,4-2 180,-2 1-181,0 0 271,-1-1-90,-5 1-90,0-1-90,0 0 0,0-2 0,1-1-90,-2 1 90,-1-1-90,-3 1 0,5-2 0,1 1 90,5-2 0,-1 0 0,1 0 0,-1 1 0,1-2-90,1 1 89,0 0 1,-4 2-90,-1-1 90,-2 2-90,0 0 0,3-1-180,2-1-539,0 1-810,3 0-990,-3 2-1349,4-1 3868,0 2 0,5-4 0,1-2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4T14:36:22.566"/>
    </inkml:context>
    <inkml:brush xml:id="br0">
      <inkml:brushProperty name="width" value="0.04286" units="cm"/>
      <inkml:brushProperty name="height" value="0.04286" units="cm"/>
      <inkml:brushProperty name="color" value="#E71224"/>
    </inkml:brush>
  </inkml:definitions>
  <inkml:trace contextRef="#ctx0" brushRef="#br0">202 30 9871,'-21'-17'1170,"0"5"-900,4 15-1,2 3 1,-1 3-90,4 0 90,1 0 0,0 2-90,0 1 0,2 0 0,-1 0 89,2 0 1,1 0 0,0 1-90,2 0 90,0 0 90,0 0 89,1 7 1,0 0-90,2 5 0,2 0-90,5-2-91,4-2-89,5-2 0,5-6-90,-1-4 90,8-5-270,-9-4 0,8-2-179,-7-1-91,2-2-90,1-1-179,-1-2-181,2 0-179,1-1-1170,1-1-809,3-1 3058,1 0 0,3-3 0,2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F3B0-330B-0B46-881C-DDF6341F5939}">
  <dimension ref="A1:I418"/>
  <sheetViews>
    <sheetView zoomScale="125" workbookViewId="0">
      <selection activeCell="C17" sqref="C17"/>
    </sheetView>
  </sheetViews>
  <sheetFormatPr baseColWidth="10" defaultRowHeight="16" x14ac:dyDescent="0.2"/>
  <cols>
    <col min="1" max="1" width="17.83203125" bestFit="1" customWidth="1"/>
    <col min="2" max="2" width="13.33203125" bestFit="1" customWidth="1"/>
    <col min="3" max="3" width="13.5" bestFit="1" customWidth="1"/>
    <col min="4" max="4" width="17.5" bestFit="1" customWidth="1"/>
    <col min="6" max="6" width="19.6640625" bestFit="1" customWidth="1"/>
    <col min="7" max="9" width="13.33203125" bestFit="1" customWidth="1"/>
  </cols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t="s">
        <v>7</v>
      </c>
      <c r="B4">
        <v>0.93840865535972251</v>
      </c>
    </row>
    <row r="5" spans="1:9" x14ac:dyDescent="0.2">
      <c r="A5" t="s">
        <v>8</v>
      </c>
      <c r="B5">
        <v>0.88061080445404238</v>
      </c>
    </row>
    <row r="6" spans="1:9" x14ac:dyDescent="0.2">
      <c r="A6" t="s">
        <v>9</v>
      </c>
      <c r="B6">
        <v>0.87968769211734676</v>
      </c>
    </row>
    <row r="7" spans="1:9" x14ac:dyDescent="0.2">
      <c r="A7" t="s">
        <v>10</v>
      </c>
      <c r="B7">
        <v>0.57878651053291996</v>
      </c>
    </row>
    <row r="8" spans="1:9" ht="17" thickBot="1" x14ac:dyDescent="0.25">
      <c r="A8" s="3" t="s">
        <v>11</v>
      </c>
      <c r="B8" s="3">
        <v>392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t="s">
        <v>13</v>
      </c>
      <c r="B12">
        <v>3</v>
      </c>
      <c r="C12">
        <v>958.71055925265432</v>
      </c>
      <c r="D12">
        <v>319.57018641755144</v>
      </c>
      <c r="E12">
        <v>953.95843977814332</v>
      </c>
      <c r="F12">
        <v>1.2616877756777865E-178</v>
      </c>
    </row>
    <row r="13" spans="1:9" x14ac:dyDescent="0.2">
      <c r="A13" t="s">
        <v>14</v>
      </c>
      <c r="B13">
        <v>388</v>
      </c>
      <c r="C13">
        <v>129.97760401265106</v>
      </c>
      <c r="D13">
        <v>0.33499382477487388</v>
      </c>
    </row>
    <row r="14" spans="1:9" ht="17" thickBot="1" x14ac:dyDescent="0.25">
      <c r="A14" s="3" t="s">
        <v>15</v>
      </c>
      <c r="B14" s="3">
        <v>391</v>
      </c>
      <c r="C14" s="3">
        <v>1088.6881632653053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t="s">
        <v>16</v>
      </c>
      <c r="B17">
        <v>9.951609945115008</v>
      </c>
      <c r="C17">
        <v>0.70557283617106303</v>
      </c>
      <c r="D17">
        <v>14.104298571242451</v>
      </c>
      <c r="E17" s="6">
        <v>9.2784216094483001E-37</v>
      </c>
      <c r="F17">
        <v>8.564385394620226</v>
      </c>
      <c r="G17">
        <v>11.33883449560979</v>
      </c>
      <c r="H17">
        <v>8.564385394620226</v>
      </c>
      <c r="I17">
        <v>11.33883449560979</v>
      </c>
    </row>
    <row r="18" spans="1:9" x14ac:dyDescent="0.2">
      <c r="A18" t="s">
        <v>2</v>
      </c>
      <c r="B18">
        <v>0.7930156547730709</v>
      </c>
      <c r="C18">
        <v>0.15926167935102897</v>
      </c>
      <c r="D18">
        <v>4.9793249575447689</v>
      </c>
      <c r="E18" s="6">
        <v>9.6189673609003163E-7</v>
      </c>
      <c r="F18">
        <v>0.47989176419402463</v>
      </c>
      <c r="G18">
        <v>1.1061395453521172</v>
      </c>
      <c r="H18">
        <v>0.47989176419402463</v>
      </c>
      <c r="I18">
        <v>1.1061395453521172</v>
      </c>
    </row>
    <row r="19" spans="1:9" x14ac:dyDescent="0.2">
      <c r="A19" t="s">
        <v>3</v>
      </c>
      <c r="B19">
        <v>1.2572504951457264</v>
      </c>
      <c r="C19">
        <v>6.8996441894914121E-2</v>
      </c>
      <c r="D19">
        <v>18.221961315926947</v>
      </c>
      <c r="E19" s="6">
        <v>4.7887305304446932E-54</v>
      </c>
      <c r="F19">
        <v>1.1215968061335175</v>
      </c>
      <c r="G19">
        <v>1.3929041841579353</v>
      </c>
      <c r="H19">
        <v>1.1215968061335175</v>
      </c>
      <c r="I19">
        <v>1.3929041841579353</v>
      </c>
    </row>
    <row r="20" spans="1:9" ht="17" thickBot="1" x14ac:dyDescent="0.25">
      <c r="A20" s="3" t="s">
        <v>4</v>
      </c>
      <c r="B20" s="3">
        <v>-0.12817841766110269</v>
      </c>
      <c r="C20" s="3">
        <v>8.7940194442457792E-3</v>
      </c>
      <c r="D20" s="3">
        <v>-14.575635006694705</v>
      </c>
      <c r="E20" s="7">
        <v>1.0960028313359517E-38</v>
      </c>
      <c r="F20" s="3">
        <v>-0.14546831183671768</v>
      </c>
      <c r="G20" s="3">
        <v>-0.11088852348548768</v>
      </c>
      <c r="H20" s="3">
        <v>-0.14546831183671768</v>
      </c>
      <c r="I20" s="3">
        <v>-0.11088852348548768</v>
      </c>
    </row>
    <row r="24" spans="1:9" x14ac:dyDescent="0.2">
      <c r="A24" t="s">
        <v>29</v>
      </c>
      <c r="F24" t="s">
        <v>34</v>
      </c>
    </row>
    <row r="25" spans="1:9" ht="17" thickBot="1" x14ac:dyDescent="0.25"/>
    <row r="26" spans="1:9" x14ac:dyDescent="0.2">
      <c r="A26" s="4" t="s">
        <v>30</v>
      </c>
      <c r="B26" s="4" t="s">
        <v>31</v>
      </c>
      <c r="C26" s="4" t="s">
        <v>32</v>
      </c>
      <c r="D26" s="4" t="s">
        <v>33</v>
      </c>
      <c r="F26" s="4" t="s">
        <v>35</v>
      </c>
      <c r="G26" s="4" t="s">
        <v>1</v>
      </c>
    </row>
    <row r="27" spans="1:9" x14ac:dyDescent="0.2">
      <c r="A27">
        <v>1</v>
      </c>
      <c r="B27">
        <v>4.6736835517681818</v>
      </c>
      <c r="C27">
        <v>0.22631644823181851</v>
      </c>
      <c r="D27">
        <v>0.39252763166897531</v>
      </c>
      <c r="F27">
        <v>0.12755102040816327</v>
      </c>
      <c r="G27">
        <v>2.1</v>
      </c>
    </row>
    <row r="28" spans="1:9" x14ac:dyDescent="0.2">
      <c r="A28">
        <v>2</v>
      </c>
      <c r="B28">
        <v>7.7890553071188489</v>
      </c>
      <c r="C28">
        <v>-8.9055307118848681E-2</v>
      </c>
      <c r="D28">
        <v>-0.15445924970998307</v>
      </c>
      <c r="F28">
        <v>0.38265306122448983</v>
      </c>
      <c r="G28">
        <v>2.2000000000000002</v>
      </c>
    </row>
    <row r="29" spans="1:9" x14ac:dyDescent="0.2">
      <c r="A29">
        <v>3</v>
      </c>
      <c r="B29">
        <v>3.2004553703096246</v>
      </c>
      <c r="C29">
        <v>0.19954462969037534</v>
      </c>
      <c r="D29">
        <v>0.34609407100801931</v>
      </c>
      <c r="F29">
        <v>0.63775510204081631</v>
      </c>
      <c r="G29">
        <v>2.2999999999999998</v>
      </c>
    </row>
    <row r="30" spans="1:9" x14ac:dyDescent="0.2">
      <c r="A30">
        <v>4</v>
      </c>
      <c r="B30">
        <v>2.6993513288967055</v>
      </c>
      <c r="C30">
        <v>-0.39935132889670566</v>
      </c>
      <c r="D30">
        <v>-0.69264268046092037</v>
      </c>
      <c r="F30">
        <v>0.8928571428571429</v>
      </c>
      <c r="G30">
        <v>2.2999999999999998</v>
      </c>
    </row>
    <row r="31" spans="1:9" x14ac:dyDescent="0.2">
      <c r="A31">
        <v>5</v>
      </c>
      <c r="B31">
        <v>6.4007327561892247</v>
      </c>
      <c r="C31">
        <v>0.69926724381077499</v>
      </c>
      <c r="D31">
        <v>1.2128226527997676</v>
      </c>
      <c r="F31">
        <v>1.1479591836734695</v>
      </c>
      <c r="G31">
        <v>2.2999999999999998</v>
      </c>
    </row>
    <row r="32" spans="1:9" x14ac:dyDescent="0.2">
      <c r="A32">
        <v>6</v>
      </c>
      <c r="B32">
        <v>5.2307403054008663</v>
      </c>
      <c r="C32">
        <v>-3.0740305400866141E-2</v>
      </c>
      <c r="D32">
        <v>-5.3316581141390249E-2</v>
      </c>
      <c r="F32">
        <v>1.403061224489796</v>
      </c>
      <c r="G32">
        <v>2.2999999999999998</v>
      </c>
    </row>
    <row r="33" spans="1:7" x14ac:dyDescent="0.2">
      <c r="A33">
        <v>7</v>
      </c>
      <c r="B33">
        <v>5.0590782206719105</v>
      </c>
      <c r="C33">
        <v>-0.15907822067191013</v>
      </c>
      <c r="D33">
        <v>-0.27590834735307818</v>
      </c>
      <c r="F33">
        <v>1.6581632653061227</v>
      </c>
      <c r="G33">
        <v>2.4</v>
      </c>
    </row>
    <row r="34" spans="1:7" x14ac:dyDescent="0.2">
      <c r="A34">
        <v>8</v>
      </c>
      <c r="B34">
        <v>4.7031815462625435</v>
      </c>
      <c r="C34">
        <v>0.4968184537374567</v>
      </c>
      <c r="D34">
        <v>0.86169154976862394</v>
      </c>
      <c r="F34">
        <v>1.9132653061224492</v>
      </c>
      <c r="G34">
        <v>2.5</v>
      </c>
    </row>
    <row r="35" spans="1:7" x14ac:dyDescent="0.2">
      <c r="A35">
        <v>9</v>
      </c>
      <c r="B35">
        <v>5.2956283768441104</v>
      </c>
      <c r="C35">
        <v>0.90437162315588981</v>
      </c>
      <c r="D35">
        <v>1.5685596613039248</v>
      </c>
      <c r="F35">
        <v>2.1683673469387754</v>
      </c>
      <c r="G35">
        <v>2.5</v>
      </c>
    </row>
    <row r="36" spans="1:7" x14ac:dyDescent="0.2">
      <c r="A36">
        <v>10</v>
      </c>
      <c r="B36">
        <v>6.7829032552741619</v>
      </c>
      <c r="C36">
        <v>-0.48290325527416211</v>
      </c>
      <c r="D36">
        <v>-0.83755676000996759</v>
      </c>
      <c r="F36">
        <v>2.4234693877551021</v>
      </c>
      <c r="G36">
        <v>2.6</v>
      </c>
    </row>
    <row r="37" spans="1:7" x14ac:dyDescent="0.2">
      <c r="A37">
        <v>11</v>
      </c>
      <c r="B37">
        <v>3.6367187866437405</v>
      </c>
      <c r="C37">
        <v>6.3281213356259691E-2</v>
      </c>
      <c r="D37">
        <v>0.10975616223186851</v>
      </c>
      <c r="F37">
        <v>2.6785714285714284</v>
      </c>
      <c r="G37">
        <v>2.6</v>
      </c>
    </row>
    <row r="38" spans="1:7" x14ac:dyDescent="0.2">
      <c r="A38">
        <v>12</v>
      </c>
      <c r="B38">
        <v>4.0503043561465493</v>
      </c>
      <c r="C38">
        <v>-0.45030435614654918</v>
      </c>
      <c r="D38">
        <v>-0.78101659790707578</v>
      </c>
      <c r="F38">
        <v>2.9336734693877551</v>
      </c>
      <c r="G38">
        <v>2.6</v>
      </c>
    </row>
    <row r="39" spans="1:7" x14ac:dyDescent="0.2">
      <c r="A39">
        <v>13</v>
      </c>
      <c r="B39">
        <v>8.1053685016682948</v>
      </c>
      <c r="C39">
        <v>-1.0053685016682952</v>
      </c>
      <c r="D39">
        <v>-1.7437306037527291</v>
      </c>
      <c r="F39">
        <v>3.1887755102040818</v>
      </c>
      <c r="G39">
        <v>2.6</v>
      </c>
    </row>
    <row r="40" spans="1:7" x14ac:dyDescent="0.2">
      <c r="A40">
        <v>14</v>
      </c>
      <c r="B40">
        <v>4.0034992294953309</v>
      </c>
      <c r="C40">
        <v>-0.20349922949533106</v>
      </c>
      <c r="D40">
        <v>-0.35295300551218683</v>
      </c>
      <c r="F40">
        <v>3.443877551020408</v>
      </c>
      <c r="G40">
        <v>2.6</v>
      </c>
    </row>
    <row r="41" spans="1:7" x14ac:dyDescent="0.2">
      <c r="A41">
        <v>15</v>
      </c>
      <c r="B41">
        <v>4.1320592897703872</v>
      </c>
      <c r="C41">
        <v>-0.43205928977038699</v>
      </c>
      <c r="D41">
        <v>-0.74937200136877025</v>
      </c>
      <c r="F41">
        <v>3.6989795918367347</v>
      </c>
      <c r="G41">
        <v>2.6</v>
      </c>
    </row>
    <row r="42" spans="1:7" x14ac:dyDescent="0.2">
      <c r="A42">
        <v>16</v>
      </c>
      <c r="B42">
        <v>5.8502866166932979</v>
      </c>
      <c r="C42">
        <v>-0.25028661669329821</v>
      </c>
      <c r="D42">
        <v>-0.43410195616196706</v>
      </c>
      <c r="F42">
        <v>3.954081632653061</v>
      </c>
      <c r="G42">
        <v>2.6</v>
      </c>
    </row>
    <row r="43" spans="1:7" x14ac:dyDescent="0.2">
      <c r="A43">
        <v>17</v>
      </c>
      <c r="B43">
        <v>8.4589502655794249</v>
      </c>
      <c r="C43">
        <v>2.6410497344205748</v>
      </c>
      <c r="D43">
        <v>4.5806878177506398</v>
      </c>
      <c r="F43">
        <v>4.2091836734693882</v>
      </c>
      <c r="G43">
        <v>2.7</v>
      </c>
    </row>
    <row r="44" spans="1:7" x14ac:dyDescent="0.2">
      <c r="A44">
        <v>18</v>
      </c>
      <c r="B44">
        <v>2.8240448534032012</v>
      </c>
      <c r="C44">
        <v>7.5955146596798695E-2</v>
      </c>
      <c r="D44">
        <v>0.13173807754428832</v>
      </c>
      <c r="F44">
        <v>4.4642857142857144</v>
      </c>
      <c r="G44">
        <v>2.7</v>
      </c>
    </row>
    <row r="45" spans="1:7" x14ac:dyDescent="0.2">
      <c r="A45">
        <v>19</v>
      </c>
      <c r="B45">
        <v>3.0667528263286368</v>
      </c>
      <c r="C45">
        <v>-0.16675282632863686</v>
      </c>
      <c r="D45">
        <v>-0.28921933206481476</v>
      </c>
      <c r="F45">
        <v>4.7193877551020416</v>
      </c>
      <c r="G45">
        <v>2.7</v>
      </c>
    </row>
    <row r="46" spans="1:7" x14ac:dyDescent="0.2">
      <c r="A46">
        <v>20</v>
      </c>
      <c r="B46">
        <v>4.7479535013376992</v>
      </c>
      <c r="C46">
        <v>-0.54795350133769904</v>
      </c>
      <c r="D46">
        <v>-0.95038116683633067</v>
      </c>
      <c r="F46">
        <v>4.9744897959183678</v>
      </c>
      <c r="G46">
        <v>2.7</v>
      </c>
    </row>
    <row r="47" spans="1:7" x14ac:dyDescent="0.2">
      <c r="A47">
        <v>21</v>
      </c>
      <c r="B47">
        <v>8.5080466732153184</v>
      </c>
      <c r="C47">
        <v>-0.20804667321531767</v>
      </c>
      <c r="D47">
        <v>-0.36084017998624851</v>
      </c>
      <c r="F47">
        <v>5.2295918367346941</v>
      </c>
      <c r="G47">
        <v>2.7</v>
      </c>
    </row>
    <row r="48" spans="1:7" x14ac:dyDescent="0.2">
      <c r="A48">
        <v>22</v>
      </c>
      <c r="B48">
        <v>7.0262099207842024</v>
      </c>
      <c r="C48">
        <v>-0.52620992078420237</v>
      </c>
      <c r="D48">
        <v>-0.9126686795409964</v>
      </c>
      <c r="F48">
        <v>5.4846938775510212</v>
      </c>
      <c r="G48">
        <v>2.7</v>
      </c>
    </row>
    <row r="49" spans="1:7" x14ac:dyDescent="0.2">
      <c r="A49">
        <v>23</v>
      </c>
      <c r="B49">
        <v>3.1921996930287992</v>
      </c>
      <c r="C49">
        <v>7.8003069712009321E-3</v>
      </c>
      <c r="D49">
        <v>1.3529003506454054E-2</v>
      </c>
      <c r="F49">
        <v>5.7397959183673475</v>
      </c>
      <c r="G49">
        <v>2.7</v>
      </c>
    </row>
    <row r="50" spans="1:7" x14ac:dyDescent="0.2">
      <c r="A50">
        <v>24</v>
      </c>
      <c r="B50">
        <v>7.1828648298573885</v>
      </c>
      <c r="C50">
        <v>-0.88286482985738868</v>
      </c>
      <c r="D50">
        <v>-1.5312578624103348</v>
      </c>
      <c r="F50">
        <v>5.9948979591836737</v>
      </c>
      <c r="G50">
        <v>2.8</v>
      </c>
    </row>
    <row r="51" spans="1:7" x14ac:dyDescent="0.2">
      <c r="A51">
        <v>25</v>
      </c>
      <c r="B51">
        <v>8.1537252535898439</v>
      </c>
      <c r="C51">
        <v>0.94627474641015574</v>
      </c>
      <c r="D51">
        <v>1.6412372499592669</v>
      </c>
      <c r="F51">
        <v>6.2500000000000009</v>
      </c>
      <c r="G51">
        <v>2.8</v>
      </c>
    </row>
    <row r="52" spans="1:7" x14ac:dyDescent="0.2">
      <c r="A52">
        <v>26</v>
      </c>
      <c r="B52">
        <v>3.5927288142387184</v>
      </c>
      <c r="C52">
        <v>0.30727118576128154</v>
      </c>
      <c r="D52">
        <v>0.53293709657129706</v>
      </c>
      <c r="F52">
        <v>6.5051020408163271</v>
      </c>
      <c r="G52">
        <v>2.8</v>
      </c>
    </row>
    <row r="53" spans="1:7" x14ac:dyDescent="0.2">
      <c r="A53">
        <v>27</v>
      </c>
      <c r="B53">
        <v>5.1580367182073044</v>
      </c>
      <c r="C53">
        <v>-0.35803671820730454</v>
      </c>
      <c r="D53">
        <v>-0.62098581939784392</v>
      </c>
      <c r="F53">
        <v>6.7602040816326534</v>
      </c>
      <c r="G53">
        <v>2.8</v>
      </c>
    </row>
    <row r="54" spans="1:7" x14ac:dyDescent="0.2">
      <c r="A54">
        <v>28</v>
      </c>
      <c r="B54">
        <v>6.1205492943030109</v>
      </c>
      <c r="C54">
        <v>1.5794507056969893</v>
      </c>
      <c r="D54">
        <v>2.7394298986615429</v>
      </c>
      <c r="F54">
        <v>7.0153061224489797</v>
      </c>
      <c r="G54">
        <v>2.8</v>
      </c>
    </row>
    <row r="55" spans="1:7" x14ac:dyDescent="0.2">
      <c r="A55">
        <v>29</v>
      </c>
      <c r="B55">
        <v>4.3991851442916428</v>
      </c>
      <c r="C55">
        <v>-0.69918514429164258</v>
      </c>
      <c r="D55">
        <v>-1.2126802578034783</v>
      </c>
      <c r="F55">
        <v>7.2704081632653068</v>
      </c>
      <c r="G55">
        <v>2.8</v>
      </c>
    </row>
    <row r="56" spans="1:7" x14ac:dyDescent="0.2">
      <c r="A56">
        <v>30</v>
      </c>
      <c r="B56">
        <v>4.7146837553578997</v>
      </c>
      <c r="C56">
        <v>-0.51468375535789956</v>
      </c>
      <c r="D56">
        <v>-0.89267747495838845</v>
      </c>
      <c r="F56">
        <v>7.5255102040816331</v>
      </c>
      <c r="G56">
        <v>2.8</v>
      </c>
    </row>
    <row r="57" spans="1:7" x14ac:dyDescent="0.2">
      <c r="A57">
        <v>31</v>
      </c>
      <c r="B57">
        <v>5.8923022617760807</v>
      </c>
      <c r="C57">
        <v>0.2076977382239189</v>
      </c>
      <c r="D57">
        <v>0.36023498037813212</v>
      </c>
      <c r="F57">
        <v>7.7806122448979593</v>
      </c>
      <c r="G57">
        <v>2.8</v>
      </c>
    </row>
    <row r="58" spans="1:7" x14ac:dyDescent="0.2">
      <c r="A58">
        <v>32</v>
      </c>
      <c r="B58">
        <v>3.5932738904239123</v>
      </c>
      <c r="C58">
        <v>0.10672610957608786</v>
      </c>
      <c r="D58">
        <v>0.18510783178354712</v>
      </c>
      <c r="F58">
        <v>8.0357142857142865</v>
      </c>
      <c r="G58">
        <v>2.8</v>
      </c>
    </row>
    <row r="59" spans="1:7" x14ac:dyDescent="0.2">
      <c r="A59">
        <v>33</v>
      </c>
      <c r="B59">
        <v>6.7853627934556613</v>
      </c>
      <c r="C59">
        <v>0.31463720654433835</v>
      </c>
      <c r="D59">
        <v>0.54571286570070687</v>
      </c>
      <c r="F59">
        <v>8.2908163265306118</v>
      </c>
      <c r="G59">
        <v>2.8</v>
      </c>
    </row>
    <row r="60" spans="1:7" x14ac:dyDescent="0.2">
      <c r="A60">
        <v>34</v>
      </c>
      <c r="B60">
        <v>7.1370898818048616</v>
      </c>
      <c r="C60">
        <v>0.56291011819513859</v>
      </c>
      <c r="D60">
        <v>0.97632221283055465</v>
      </c>
      <c r="F60">
        <v>8.545918367346939</v>
      </c>
      <c r="G60">
        <v>2.9</v>
      </c>
    </row>
    <row r="61" spans="1:7" x14ac:dyDescent="0.2">
      <c r="A61">
        <v>35</v>
      </c>
      <c r="B61">
        <v>6.057503371014441</v>
      </c>
      <c r="C61">
        <v>0.64249662898555915</v>
      </c>
      <c r="D61">
        <v>1.1143585987734876</v>
      </c>
      <c r="F61">
        <v>8.8010204081632644</v>
      </c>
      <c r="G61">
        <v>2.9</v>
      </c>
    </row>
    <row r="62" spans="1:7" x14ac:dyDescent="0.2">
      <c r="A62">
        <v>36</v>
      </c>
      <c r="B62">
        <v>4.6839260048869438</v>
      </c>
      <c r="C62">
        <v>-0.88392600488694395</v>
      </c>
      <c r="D62">
        <v>-1.5330983849370534</v>
      </c>
      <c r="F62">
        <v>9.0561224489795915</v>
      </c>
      <c r="G62">
        <v>2.9</v>
      </c>
    </row>
    <row r="63" spans="1:7" x14ac:dyDescent="0.2">
      <c r="A63">
        <v>37</v>
      </c>
      <c r="B63">
        <v>8.0869925285104713</v>
      </c>
      <c r="C63">
        <v>0.21300747148952937</v>
      </c>
      <c r="D63">
        <v>0.36944428460602968</v>
      </c>
      <c r="F63">
        <v>9.3112244897959187</v>
      </c>
      <c r="G63">
        <v>2.9</v>
      </c>
    </row>
    <row r="64" spans="1:7" x14ac:dyDescent="0.2">
      <c r="A64">
        <v>38</v>
      </c>
      <c r="B64">
        <v>6.6195829565927404</v>
      </c>
      <c r="C64">
        <v>-0.91958295659274025</v>
      </c>
      <c r="D64">
        <v>-1.5949424926674585</v>
      </c>
      <c r="F64">
        <v>9.566326530612244</v>
      </c>
      <c r="G64">
        <v>2.9</v>
      </c>
    </row>
    <row r="65" spans="1:7" x14ac:dyDescent="0.2">
      <c r="A65">
        <v>39</v>
      </c>
      <c r="B65">
        <v>4.223040292839368</v>
      </c>
      <c r="C65">
        <v>0.47695970716063218</v>
      </c>
      <c r="D65">
        <v>0.82724815503254767</v>
      </c>
      <c r="F65">
        <v>9.8214285714285712</v>
      </c>
      <c r="G65">
        <v>2.9</v>
      </c>
    </row>
    <row r="66" spans="1:7" x14ac:dyDescent="0.2">
      <c r="A66">
        <v>40</v>
      </c>
      <c r="B66">
        <v>2.8535678238205087</v>
      </c>
      <c r="C66">
        <v>4.6432176179491247E-2</v>
      </c>
      <c r="D66">
        <v>8.0532865778731644E-2</v>
      </c>
      <c r="F66">
        <v>10.076530612244898</v>
      </c>
      <c r="G66">
        <v>2.9</v>
      </c>
    </row>
    <row r="67" spans="1:7" x14ac:dyDescent="0.2">
      <c r="A67">
        <v>41</v>
      </c>
      <c r="B67">
        <v>4.5624504801642711</v>
      </c>
      <c r="C67">
        <v>0.43754951983572887</v>
      </c>
      <c r="D67">
        <v>0.75889436274242972</v>
      </c>
      <c r="F67">
        <v>10.331632653061224</v>
      </c>
      <c r="G67">
        <v>2.9</v>
      </c>
    </row>
    <row r="68" spans="1:7" x14ac:dyDescent="0.2">
      <c r="A68">
        <v>42</v>
      </c>
      <c r="B68">
        <v>4.4110715014824038</v>
      </c>
      <c r="C68">
        <v>-0.8110715014824037</v>
      </c>
      <c r="D68">
        <v>-1.4067381230063305</v>
      </c>
      <c r="F68">
        <v>10.586734693877551</v>
      </c>
      <c r="G68">
        <v>2.9</v>
      </c>
    </row>
    <row r="69" spans="1:7" x14ac:dyDescent="0.2">
      <c r="A69">
        <v>43</v>
      </c>
      <c r="B69">
        <v>2.8617037408952619</v>
      </c>
      <c r="C69">
        <v>0.13829625910473808</v>
      </c>
      <c r="D69">
        <v>0.23986371065463591</v>
      </c>
      <c r="F69">
        <v>10.841836734693878</v>
      </c>
      <c r="G69">
        <v>2.9</v>
      </c>
    </row>
    <row r="70" spans="1:7" x14ac:dyDescent="0.2">
      <c r="A70">
        <v>44</v>
      </c>
      <c r="B70">
        <v>5.759745883600587</v>
      </c>
      <c r="C70">
        <v>-0.55974588360058686</v>
      </c>
      <c r="D70">
        <v>-0.97083410305705653</v>
      </c>
      <c r="F70">
        <v>11.096938775510203</v>
      </c>
      <c r="G70">
        <v>2.9</v>
      </c>
    </row>
    <row r="71" spans="1:7" x14ac:dyDescent="0.2">
      <c r="A71">
        <v>45</v>
      </c>
      <c r="B71">
        <v>3.4256591260675968</v>
      </c>
      <c r="C71">
        <v>-0.12565912606759699</v>
      </c>
      <c r="D71">
        <v>-0.21794562232782663</v>
      </c>
      <c r="F71">
        <v>11.352040816326531</v>
      </c>
      <c r="G71">
        <v>3</v>
      </c>
    </row>
    <row r="72" spans="1:7" x14ac:dyDescent="0.2">
      <c r="A72">
        <v>46</v>
      </c>
      <c r="B72">
        <v>6.4580736601080773</v>
      </c>
      <c r="C72">
        <v>1.2419263398919229</v>
      </c>
      <c r="D72">
        <v>2.154021100604024</v>
      </c>
      <c r="F72">
        <v>11.607142857142858</v>
      </c>
      <c r="G72">
        <v>3</v>
      </c>
    </row>
    <row r="73" spans="1:7" x14ac:dyDescent="0.2">
      <c r="A73">
        <v>47</v>
      </c>
      <c r="B73">
        <v>4.1842151661360099</v>
      </c>
      <c r="C73">
        <v>0.61578483386398997</v>
      </c>
      <c r="D73">
        <v>1.068029143894643</v>
      </c>
      <c r="F73">
        <v>11.862244897959183</v>
      </c>
      <c r="G73">
        <v>3</v>
      </c>
    </row>
    <row r="74" spans="1:7" x14ac:dyDescent="0.2">
      <c r="A74">
        <v>48</v>
      </c>
      <c r="B74">
        <v>3.8934623839885614</v>
      </c>
      <c r="C74">
        <v>0.60653761601143863</v>
      </c>
      <c r="D74">
        <v>1.0519905901282327</v>
      </c>
      <c r="F74">
        <v>12.11734693877551</v>
      </c>
      <c r="G74">
        <v>3</v>
      </c>
    </row>
    <row r="75" spans="1:7" x14ac:dyDescent="0.2">
      <c r="A75">
        <v>49</v>
      </c>
      <c r="B75">
        <v>5.5932874154213188</v>
      </c>
      <c r="C75">
        <v>-0.5932874154213188</v>
      </c>
      <c r="D75">
        <v>-1.0290091855621311</v>
      </c>
      <c r="F75">
        <v>12.372448979591837</v>
      </c>
      <c r="G75">
        <v>3</v>
      </c>
    </row>
    <row r="76" spans="1:7" x14ac:dyDescent="0.2">
      <c r="A76">
        <v>50</v>
      </c>
      <c r="B76">
        <v>2.5261625948203719</v>
      </c>
      <c r="C76">
        <v>0.17383740517962831</v>
      </c>
      <c r="D76">
        <v>0.30150696285558826</v>
      </c>
      <c r="F76">
        <v>12.627551020408163</v>
      </c>
      <c r="G76">
        <v>3</v>
      </c>
    </row>
    <row r="77" spans="1:7" x14ac:dyDescent="0.2">
      <c r="A77">
        <v>51</v>
      </c>
      <c r="B77">
        <v>4.8927294907729184</v>
      </c>
      <c r="C77">
        <v>1.0072705092270819</v>
      </c>
      <c r="D77">
        <v>1.7470294825054671</v>
      </c>
      <c r="F77">
        <v>12.88265306122449</v>
      </c>
      <c r="G77">
        <v>3</v>
      </c>
    </row>
    <row r="78" spans="1:7" x14ac:dyDescent="0.2">
      <c r="A78">
        <v>52</v>
      </c>
      <c r="B78">
        <v>4.2155741146730232</v>
      </c>
      <c r="C78">
        <v>8.4425885326976591E-2</v>
      </c>
      <c r="D78">
        <v>0.14642989088008951</v>
      </c>
      <c r="F78">
        <v>13.137755102040815</v>
      </c>
      <c r="G78">
        <v>3</v>
      </c>
    </row>
    <row r="79" spans="1:7" x14ac:dyDescent="0.2">
      <c r="A79">
        <v>53</v>
      </c>
      <c r="B79">
        <v>5.9050580568130666</v>
      </c>
      <c r="C79">
        <v>0.39494194318693321</v>
      </c>
      <c r="D79">
        <v>0.68499495647402253</v>
      </c>
      <c r="F79">
        <v>13.392857142857142</v>
      </c>
      <c r="G79">
        <v>3</v>
      </c>
    </row>
    <row r="80" spans="1:7" x14ac:dyDescent="0.2">
      <c r="A80">
        <v>54</v>
      </c>
      <c r="B80">
        <v>3.5122285171828196</v>
      </c>
      <c r="C80">
        <v>-0.31222851718281941</v>
      </c>
      <c r="D80">
        <v>-0.54153518821464619</v>
      </c>
      <c r="F80">
        <v>13.647959183673469</v>
      </c>
      <c r="G80">
        <v>3</v>
      </c>
    </row>
    <row r="81" spans="1:7" x14ac:dyDescent="0.2">
      <c r="A81">
        <v>55</v>
      </c>
      <c r="B81">
        <v>6.6664467106062713</v>
      </c>
      <c r="C81">
        <v>-0.16644671060627125</v>
      </c>
      <c r="D81">
        <v>-0.2886883990263388</v>
      </c>
      <c r="F81">
        <v>13.903061224489795</v>
      </c>
      <c r="G81">
        <v>3.1</v>
      </c>
    </row>
    <row r="82" spans="1:7" x14ac:dyDescent="0.2">
      <c r="A82">
        <v>56</v>
      </c>
      <c r="B82">
        <v>6.1428954503662574</v>
      </c>
      <c r="C82">
        <v>0.35710454963374261</v>
      </c>
      <c r="D82">
        <v>0.61936904816731575</v>
      </c>
      <c r="F82">
        <v>14.158163265306122</v>
      </c>
      <c r="G82">
        <v>3.1</v>
      </c>
    </row>
    <row r="83" spans="1:7" x14ac:dyDescent="0.2">
      <c r="A83">
        <v>57</v>
      </c>
      <c r="B83">
        <v>3.6325490921378218</v>
      </c>
      <c r="C83">
        <v>6.7450907862178333E-2</v>
      </c>
      <c r="D83">
        <v>0.11698816115187131</v>
      </c>
      <c r="F83">
        <v>14.413265306122449</v>
      </c>
      <c r="G83">
        <v>3.1</v>
      </c>
    </row>
    <row r="84" spans="1:7" x14ac:dyDescent="0.2">
      <c r="A84">
        <v>58</v>
      </c>
      <c r="B84">
        <v>4.355504392213188</v>
      </c>
      <c r="C84">
        <v>0.64449560778681203</v>
      </c>
      <c r="D84">
        <v>1.1178256663275372</v>
      </c>
      <c r="F84">
        <v>14.668367346938775</v>
      </c>
      <c r="G84">
        <v>3.1</v>
      </c>
    </row>
    <row r="85" spans="1:7" x14ac:dyDescent="0.2">
      <c r="A85">
        <v>59</v>
      </c>
      <c r="B85">
        <v>6.4154467950334393</v>
      </c>
      <c r="C85">
        <v>-0.81544679503343964</v>
      </c>
      <c r="D85">
        <v>-1.4143267168927345</v>
      </c>
      <c r="F85">
        <v>14.923469387755102</v>
      </c>
      <c r="G85">
        <v>3.1</v>
      </c>
    </row>
    <row r="86" spans="1:7" x14ac:dyDescent="0.2">
      <c r="A86">
        <v>60</v>
      </c>
      <c r="B86">
        <v>3.5383165462914103</v>
      </c>
      <c r="C86">
        <v>-0.63831654629141044</v>
      </c>
      <c r="D86">
        <v>-1.1071085823785947</v>
      </c>
      <c r="F86">
        <v>15.178571428571429</v>
      </c>
      <c r="G86">
        <v>3.1</v>
      </c>
    </row>
    <row r="87" spans="1:7" x14ac:dyDescent="0.2">
      <c r="A87">
        <v>61</v>
      </c>
      <c r="B87">
        <v>3.067573471401035</v>
      </c>
      <c r="C87">
        <v>0.33242652859896493</v>
      </c>
      <c r="D87">
        <v>0.57656701045975978</v>
      </c>
      <c r="F87">
        <v>15.433673469387754</v>
      </c>
      <c r="G87">
        <v>3.1</v>
      </c>
    </row>
    <row r="88" spans="1:7" x14ac:dyDescent="0.2">
      <c r="A88">
        <v>62</v>
      </c>
      <c r="B88">
        <v>3.3286337879707268</v>
      </c>
      <c r="C88">
        <v>7.1366212029273068E-2</v>
      </c>
      <c r="D88">
        <v>0.12377894054055781</v>
      </c>
      <c r="F88">
        <v>15.688775510204081</v>
      </c>
      <c r="G88">
        <v>3.1</v>
      </c>
    </row>
    <row r="89" spans="1:7" x14ac:dyDescent="0.2">
      <c r="A89">
        <v>63</v>
      </c>
      <c r="B89">
        <v>3.902493765458793</v>
      </c>
      <c r="C89">
        <v>0.29750623454120717</v>
      </c>
      <c r="D89">
        <v>0.51600057602351668</v>
      </c>
      <c r="F89">
        <v>15.943877551020408</v>
      </c>
      <c r="G89">
        <v>3.1</v>
      </c>
    </row>
    <row r="90" spans="1:7" x14ac:dyDescent="0.2">
      <c r="A90">
        <v>64</v>
      </c>
      <c r="B90">
        <v>4.0058689943566019</v>
      </c>
      <c r="C90">
        <v>-0.20586899435660211</v>
      </c>
      <c r="D90">
        <v>-0.35706317159103174</v>
      </c>
      <c r="F90">
        <v>16.198979591836736</v>
      </c>
      <c r="G90">
        <v>3.1</v>
      </c>
    </row>
    <row r="91" spans="1:7" x14ac:dyDescent="0.2">
      <c r="A91">
        <v>65</v>
      </c>
      <c r="B91">
        <v>4.4639371551222862</v>
      </c>
      <c r="C91">
        <v>0.53606284487771383</v>
      </c>
      <c r="D91">
        <v>0.92975778194454184</v>
      </c>
      <c r="F91">
        <v>16.454081632653061</v>
      </c>
      <c r="G91">
        <v>3.1</v>
      </c>
    </row>
    <row r="92" spans="1:7" x14ac:dyDescent="0.2">
      <c r="A92">
        <v>66</v>
      </c>
      <c r="B92">
        <v>5.2206211685959385</v>
      </c>
      <c r="C92">
        <v>-0.32062116859593814</v>
      </c>
      <c r="D92">
        <v>-0.55609156539515203</v>
      </c>
      <c r="F92">
        <v>16.709183673469386</v>
      </c>
      <c r="G92">
        <v>3.1</v>
      </c>
    </row>
    <row r="93" spans="1:7" x14ac:dyDescent="0.2">
      <c r="A93">
        <v>67</v>
      </c>
      <c r="B93">
        <v>4.3285183932276681</v>
      </c>
      <c r="C93">
        <v>0.57148160677233228</v>
      </c>
      <c r="D93">
        <v>0.99118876865259187</v>
      </c>
      <c r="F93">
        <v>16.964285714285715</v>
      </c>
      <c r="G93">
        <v>3.1</v>
      </c>
    </row>
    <row r="94" spans="1:7" x14ac:dyDescent="0.2">
      <c r="A94">
        <v>68</v>
      </c>
      <c r="B94">
        <v>3.8635827468802439</v>
      </c>
      <c r="C94">
        <v>-0.16358274688024377</v>
      </c>
      <c r="D94">
        <v>-0.2837210848635966</v>
      </c>
      <c r="F94">
        <v>17.219387755102041</v>
      </c>
      <c r="G94">
        <v>3.1</v>
      </c>
    </row>
    <row r="95" spans="1:7" x14ac:dyDescent="0.2">
      <c r="A95">
        <v>69</v>
      </c>
      <c r="B95">
        <v>3.0837144727923551</v>
      </c>
      <c r="C95">
        <v>-0.1837144727923552</v>
      </c>
      <c r="D95">
        <v>-0.31863794024653219</v>
      </c>
      <c r="F95">
        <v>17.474489795918366</v>
      </c>
      <c r="G95">
        <v>3.2</v>
      </c>
    </row>
    <row r="96" spans="1:7" x14ac:dyDescent="0.2">
      <c r="A96">
        <v>70</v>
      </c>
      <c r="B96">
        <v>4.8390257325820407</v>
      </c>
      <c r="C96">
        <v>-0.63902573258204054</v>
      </c>
      <c r="D96">
        <v>-1.1083386088183345</v>
      </c>
      <c r="F96">
        <v>17.729591836734695</v>
      </c>
      <c r="G96">
        <v>3.2</v>
      </c>
    </row>
    <row r="97" spans="1:7" x14ac:dyDescent="0.2">
      <c r="A97">
        <v>71</v>
      </c>
      <c r="B97">
        <v>7.5938971275218865</v>
      </c>
      <c r="C97">
        <v>0.70610287247811421</v>
      </c>
      <c r="D97">
        <v>1.2246784995697331</v>
      </c>
      <c r="F97">
        <v>17.98469387755102</v>
      </c>
      <c r="G97">
        <v>3.2</v>
      </c>
    </row>
    <row r="98" spans="1:7" x14ac:dyDescent="0.2">
      <c r="A98">
        <v>72</v>
      </c>
      <c r="B98">
        <v>6.1226235253170369</v>
      </c>
      <c r="C98">
        <v>-0.22262352531703655</v>
      </c>
      <c r="D98">
        <v>-0.38612255463192924</v>
      </c>
      <c r="F98">
        <v>18.239795918367346</v>
      </c>
      <c r="G98">
        <v>3.2</v>
      </c>
    </row>
    <row r="99" spans="1:7" x14ac:dyDescent="0.2">
      <c r="A99">
        <v>73</v>
      </c>
      <c r="B99">
        <v>6.1098764057964718</v>
      </c>
      <c r="C99">
        <v>-0.40987640579647167</v>
      </c>
      <c r="D99">
        <v>-0.71089757771154871</v>
      </c>
      <c r="F99">
        <v>18.494897959183675</v>
      </c>
      <c r="G99">
        <v>3.2</v>
      </c>
    </row>
    <row r="100" spans="1:7" x14ac:dyDescent="0.2">
      <c r="A100">
        <v>74</v>
      </c>
      <c r="B100">
        <v>2.8655952525867718</v>
      </c>
      <c r="C100">
        <v>-0.36559525258677184</v>
      </c>
      <c r="D100">
        <v>-0.63409548783794667</v>
      </c>
      <c r="F100">
        <v>18.75</v>
      </c>
      <c r="G100">
        <v>3.2</v>
      </c>
    </row>
    <row r="101" spans="1:7" x14ac:dyDescent="0.2">
      <c r="A101">
        <v>75</v>
      </c>
      <c r="B101">
        <v>5.0905929778900543</v>
      </c>
      <c r="C101">
        <v>0.50940702210994537</v>
      </c>
      <c r="D101">
        <v>0.88352540660033974</v>
      </c>
      <c r="F101">
        <v>19.005102040816325</v>
      </c>
      <c r="G101">
        <v>3.2</v>
      </c>
    </row>
    <row r="102" spans="1:7" x14ac:dyDescent="0.2">
      <c r="A102">
        <v>76</v>
      </c>
      <c r="B102">
        <v>4.2033969388148407</v>
      </c>
      <c r="C102">
        <v>0.59660306118515916</v>
      </c>
      <c r="D102">
        <v>1.0347599058005488</v>
      </c>
      <c r="F102">
        <v>19.260204081632654</v>
      </c>
      <c r="G102">
        <v>3.2</v>
      </c>
    </row>
    <row r="103" spans="1:7" x14ac:dyDescent="0.2">
      <c r="A103">
        <v>77</v>
      </c>
      <c r="B103">
        <v>7.0380976243843474</v>
      </c>
      <c r="C103">
        <v>6.1902375615652261E-2</v>
      </c>
      <c r="D103">
        <v>0.1073646793458255</v>
      </c>
      <c r="F103">
        <v>19.51530612244898</v>
      </c>
      <c r="G103">
        <v>3.2</v>
      </c>
    </row>
    <row r="104" spans="1:7" x14ac:dyDescent="0.2">
      <c r="A104">
        <v>78</v>
      </c>
      <c r="B104">
        <v>6.6674532596914027</v>
      </c>
      <c r="C104">
        <v>-0.36745325969140286</v>
      </c>
      <c r="D104">
        <v>-0.63731805135068742</v>
      </c>
      <c r="F104">
        <v>19.770408163265305</v>
      </c>
      <c r="G104">
        <v>3.2</v>
      </c>
    </row>
    <row r="105" spans="1:7" x14ac:dyDescent="0.2">
      <c r="A105">
        <v>79</v>
      </c>
      <c r="B105">
        <v>4.9792652304487746</v>
      </c>
      <c r="C105">
        <v>2.073476955122544E-2</v>
      </c>
      <c r="D105">
        <v>3.5962785951852975E-2</v>
      </c>
      <c r="F105">
        <v>20.025510204081634</v>
      </c>
      <c r="G105">
        <v>3.2</v>
      </c>
    </row>
    <row r="106" spans="1:7" x14ac:dyDescent="0.2">
      <c r="A106">
        <v>80</v>
      </c>
      <c r="B106">
        <v>3.3658449974879296</v>
      </c>
      <c r="C106">
        <v>0.33415500251207053</v>
      </c>
      <c r="D106">
        <v>0.57956490909600022</v>
      </c>
      <c r="F106">
        <v>20.280612244897959</v>
      </c>
      <c r="G106">
        <v>3.2</v>
      </c>
    </row>
    <row r="107" spans="1:7" x14ac:dyDescent="0.2">
      <c r="A107">
        <v>81</v>
      </c>
      <c r="B107">
        <v>4.2045208510703542</v>
      </c>
      <c r="C107">
        <v>-0.10452085107035458</v>
      </c>
      <c r="D107">
        <v>-0.18128298871431214</v>
      </c>
      <c r="F107">
        <v>20.535714285714285</v>
      </c>
      <c r="G107">
        <v>3.3</v>
      </c>
    </row>
    <row r="108" spans="1:7" x14ac:dyDescent="0.2">
      <c r="A108">
        <v>82</v>
      </c>
      <c r="B108">
        <v>2.9424434499175494</v>
      </c>
      <c r="C108">
        <v>5.7556550082450642E-2</v>
      </c>
      <c r="D108">
        <v>9.9827195360362511E-2</v>
      </c>
      <c r="F108">
        <v>20.790816326530614</v>
      </c>
      <c r="G108">
        <v>3.3</v>
      </c>
    </row>
    <row r="109" spans="1:7" x14ac:dyDescent="0.2">
      <c r="A109">
        <v>83</v>
      </c>
      <c r="B109">
        <v>3.6509625686258413</v>
      </c>
      <c r="C109">
        <v>0.14903743137415848</v>
      </c>
      <c r="D109">
        <v>0.25849340790026143</v>
      </c>
      <c r="F109">
        <v>21.045918367346939</v>
      </c>
      <c r="G109">
        <v>3.3</v>
      </c>
    </row>
    <row r="110" spans="1:7" x14ac:dyDescent="0.2">
      <c r="A110">
        <v>84</v>
      </c>
      <c r="B110">
        <v>4.8023820696915323</v>
      </c>
      <c r="C110">
        <v>-0.4023820696915319</v>
      </c>
      <c r="D110">
        <v>-0.69789925600233715</v>
      </c>
      <c r="F110">
        <v>21.301020408163264</v>
      </c>
      <c r="G110">
        <v>3.3</v>
      </c>
    </row>
    <row r="111" spans="1:7" x14ac:dyDescent="0.2">
      <c r="A111">
        <v>85</v>
      </c>
      <c r="B111">
        <v>8.1659797542525538</v>
      </c>
      <c r="C111">
        <v>-0.46597975425255367</v>
      </c>
      <c r="D111">
        <v>-0.80820431202194065</v>
      </c>
      <c r="F111">
        <v>21.556122448979593</v>
      </c>
      <c r="G111">
        <v>3.3</v>
      </c>
    </row>
    <row r="112" spans="1:7" x14ac:dyDescent="0.2">
      <c r="A112">
        <v>86</v>
      </c>
      <c r="B112">
        <v>6.6432809600969414</v>
      </c>
      <c r="C112">
        <v>0.45671903990305829</v>
      </c>
      <c r="D112">
        <v>0.79214234966979702</v>
      </c>
      <c r="F112">
        <v>21.811224489795919</v>
      </c>
      <c r="G112">
        <v>3.3</v>
      </c>
    </row>
    <row r="113" spans="1:7" x14ac:dyDescent="0.2">
      <c r="A113">
        <v>87</v>
      </c>
      <c r="B113">
        <v>3.5481463192840579</v>
      </c>
      <c r="C113">
        <v>0.25185368071594194</v>
      </c>
      <c r="D113">
        <v>0.43681990235760515</v>
      </c>
      <c r="F113">
        <v>22.066326530612244</v>
      </c>
      <c r="G113">
        <v>3.3</v>
      </c>
    </row>
    <row r="114" spans="1:7" x14ac:dyDescent="0.2">
      <c r="A114">
        <v>88</v>
      </c>
      <c r="B114">
        <v>6.5327440581795262</v>
      </c>
      <c r="C114">
        <v>0.16725594182047399</v>
      </c>
      <c r="D114">
        <v>0.29009194531944005</v>
      </c>
      <c r="F114">
        <v>22.321428571428573</v>
      </c>
      <c r="G114">
        <v>3.3</v>
      </c>
    </row>
    <row r="115" spans="1:7" x14ac:dyDescent="0.2">
      <c r="A115">
        <v>89</v>
      </c>
      <c r="B115">
        <v>7.5552005449867767</v>
      </c>
      <c r="C115">
        <v>-1.2552005449867769</v>
      </c>
      <c r="D115">
        <v>-2.1770441390481152</v>
      </c>
      <c r="F115">
        <v>22.576530612244898</v>
      </c>
      <c r="G115">
        <v>3.3</v>
      </c>
    </row>
    <row r="116" spans="1:7" x14ac:dyDescent="0.2">
      <c r="A116">
        <v>90</v>
      </c>
      <c r="B116">
        <v>2.6040509926756457</v>
      </c>
      <c r="C116">
        <v>0.29594900732435425</v>
      </c>
      <c r="D116">
        <v>0.51329969097438566</v>
      </c>
      <c r="F116">
        <v>22.831632653061224</v>
      </c>
      <c r="G116">
        <v>3.3</v>
      </c>
    </row>
    <row r="117" spans="1:7" x14ac:dyDescent="0.2">
      <c r="A117">
        <v>91</v>
      </c>
      <c r="B117">
        <v>5.0220341092794669</v>
      </c>
      <c r="C117">
        <v>-0.2220341092794671</v>
      </c>
      <c r="D117">
        <v>-0.38510026003910375</v>
      </c>
      <c r="F117">
        <v>23.086734693877553</v>
      </c>
      <c r="G117">
        <v>3.3</v>
      </c>
    </row>
    <row r="118" spans="1:7" x14ac:dyDescent="0.2">
      <c r="A118">
        <v>92</v>
      </c>
      <c r="B118">
        <v>4.030090950013884</v>
      </c>
      <c r="C118">
        <v>-3.0090950013883955E-2</v>
      </c>
      <c r="D118">
        <v>-5.2190326579890048E-2</v>
      </c>
      <c r="F118">
        <v>23.341836734693878</v>
      </c>
      <c r="G118">
        <v>3.4</v>
      </c>
    </row>
    <row r="119" spans="1:7" x14ac:dyDescent="0.2">
      <c r="A119">
        <v>93</v>
      </c>
      <c r="B119">
        <v>4.2375124142357414</v>
      </c>
      <c r="C119">
        <v>6.2487585764258391E-2</v>
      </c>
      <c r="D119">
        <v>0.10837967916336291</v>
      </c>
      <c r="F119">
        <v>23.596938775510203</v>
      </c>
      <c r="G119">
        <v>3.4</v>
      </c>
    </row>
    <row r="120" spans="1:7" x14ac:dyDescent="0.2">
      <c r="A120">
        <v>94</v>
      </c>
      <c r="B120">
        <v>2.8806211256847583</v>
      </c>
      <c r="C120">
        <v>0.21937887431524183</v>
      </c>
      <c r="D120">
        <v>0.38049496908400532</v>
      </c>
      <c r="F120">
        <v>23.852040816326532</v>
      </c>
      <c r="G120">
        <v>3.4</v>
      </c>
    </row>
    <row r="121" spans="1:7" x14ac:dyDescent="0.2">
      <c r="A121">
        <v>95</v>
      </c>
      <c r="B121">
        <v>6.3531406359049711</v>
      </c>
      <c r="C121">
        <v>1.346859364095029</v>
      </c>
      <c r="D121">
        <v>2.3360189703837673</v>
      </c>
      <c r="F121">
        <v>24.107142857142858</v>
      </c>
      <c r="G121">
        <v>3.4</v>
      </c>
    </row>
    <row r="122" spans="1:7" x14ac:dyDescent="0.2">
      <c r="A122">
        <v>96</v>
      </c>
      <c r="B122">
        <v>3.1465769975496425</v>
      </c>
      <c r="C122">
        <v>-0.24657699754964257</v>
      </c>
      <c r="D122">
        <v>-0.42766792086214866</v>
      </c>
      <c r="F122">
        <v>24.362244897959183</v>
      </c>
      <c r="G122">
        <v>3.4</v>
      </c>
    </row>
    <row r="123" spans="1:7" x14ac:dyDescent="0.2">
      <c r="A123">
        <v>97</v>
      </c>
      <c r="B123">
        <v>2.8087632679322994</v>
      </c>
      <c r="C123">
        <v>0.29123673206770073</v>
      </c>
      <c r="D123">
        <v>0.50512662949026477</v>
      </c>
      <c r="F123">
        <v>24.617346938775512</v>
      </c>
      <c r="G123">
        <v>3.4</v>
      </c>
    </row>
    <row r="124" spans="1:7" x14ac:dyDescent="0.2">
      <c r="A124">
        <v>98</v>
      </c>
      <c r="B124">
        <v>3.7328260814578815</v>
      </c>
      <c r="C124">
        <v>-0.13282608145788144</v>
      </c>
      <c r="D124">
        <v>-0.23037612858402207</v>
      </c>
      <c r="F124">
        <v>24.872448979591837</v>
      </c>
      <c r="G124">
        <v>3.4</v>
      </c>
    </row>
    <row r="125" spans="1:7" x14ac:dyDescent="0.2">
      <c r="A125">
        <v>99</v>
      </c>
      <c r="B125">
        <v>5.0889740497409957</v>
      </c>
      <c r="C125">
        <v>0.21102595025900417</v>
      </c>
      <c r="D125">
        <v>0.36600749580081154</v>
      </c>
      <c r="F125">
        <v>25.127551020408163</v>
      </c>
      <c r="G125">
        <v>3.4</v>
      </c>
    </row>
    <row r="126" spans="1:7" x14ac:dyDescent="0.2">
      <c r="A126">
        <v>100</v>
      </c>
      <c r="B126">
        <v>5.0911666945517116</v>
      </c>
      <c r="C126">
        <v>-9.1166694551711558E-2</v>
      </c>
      <c r="D126">
        <v>-0.15812128097210493</v>
      </c>
      <c r="F126">
        <v>25.382653061224488</v>
      </c>
      <c r="G126">
        <v>3.4</v>
      </c>
    </row>
    <row r="127" spans="1:7" x14ac:dyDescent="0.2">
      <c r="A127">
        <v>101</v>
      </c>
      <c r="B127">
        <v>7.793955873376941</v>
      </c>
      <c r="C127">
        <v>-9.3955873376940779E-2</v>
      </c>
      <c r="D127">
        <v>-0.16295888675428402</v>
      </c>
      <c r="F127">
        <v>25.637755102040817</v>
      </c>
      <c r="G127">
        <v>3.4</v>
      </c>
    </row>
    <row r="128" spans="1:7" x14ac:dyDescent="0.2">
      <c r="A128">
        <v>102</v>
      </c>
      <c r="B128">
        <v>2.508633401729961</v>
      </c>
      <c r="C128">
        <v>0.89136659827003895</v>
      </c>
      <c r="D128">
        <v>1.5460034942284755</v>
      </c>
      <c r="F128">
        <v>25.892857142857142</v>
      </c>
      <c r="G128">
        <v>3.4</v>
      </c>
    </row>
    <row r="129" spans="1:7" x14ac:dyDescent="0.2">
      <c r="A129">
        <v>103</v>
      </c>
      <c r="B129">
        <v>3.914448880383425</v>
      </c>
      <c r="C129">
        <v>-0.51444888038342507</v>
      </c>
      <c r="D129">
        <v>-0.89227010325302158</v>
      </c>
      <c r="F129">
        <v>26.147959183673468</v>
      </c>
      <c r="G129">
        <v>3.4</v>
      </c>
    </row>
    <row r="130" spans="1:7" x14ac:dyDescent="0.2">
      <c r="A130">
        <v>104</v>
      </c>
      <c r="B130">
        <v>5.4387067373621587</v>
      </c>
      <c r="C130">
        <v>-0.13870673736215888</v>
      </c>
      <c r="D130">
        <v>-0.24057565209546283</v>
      </c>
      <c r="F130">
        <v>26.403061224489797</v>
      </c>
      <c r="G130">
        <v>3.5</v>
      </c>
    </row>
    <row r="131" spans="1:7" x14ac:dyDescent="0.2">
      <c r="A131">
        <v>105</v>
      </c>
      <c r="B131">
        <v>3.1809231009747538</v>
      </c>
      <c r="C131">
        <v>0.21907689902524607</v>
      </c>
      <c r="D131">
        <v>0.37997121729163374</v>
      </c>
      <c r="F131">
        <v>26.658163265306122</v>
      </c>
      <c r="G131">
        <v>3.5</v>
      </c>
    </row>
    <row r="132" spans="1:7" x14ac:dyDescent="0.2">
      <c r="A132">
        <v>106</v>
      </c>
      <c r="B132">
        <v>8.1978238052030683</v>
      </c>
      <c r="C132">
        <v>-1.0978238052030687</v>
      </c>
      <c r="D132">
        <v>-1.9040868731060168</v>
      </c>
      <c r="F132">
        <v>26.913265306122447</v>
      </c>
      <c r="G132">
        <v>3.6</v>
      </c>
    </row>
    <row r="133" spans="1:7" x14ac:dyDescent="0.2">
      <c r="A133">
        <v>107</v>
      </c>
      <c r="B133">
        <v>5.0850826464952448</v>
      </c>
      <c r="C133">
        <v>-1.285082646495245</v>
      </c>
      <c r="D133">
        <v>-2.2288722347347183</v>
      </c>
      <c r="F133">
        <v>27.168367346938776</v>
      </c>
      <c r="G133">
        <v>3.6</v>
      </c>
    </row>
    <row r="134" spans="1:7" x14ac:dyDescent="0.2">
      <c r="A134">
        <v>108</v>
      </c>
      <c r="B134">
        <v>3.1184585192379508</v>
      </c>
      <c r="C134">
        <v>-1.8458519237950721E-2</v>
      </c>
      <c r="D134">
        <v>-3.2014813316473531E-2</v>
      </c>
      <c r="F134">
        <v>27.423469387755102</v>
      </c>
      <c r="G134">
        <v>3.6</v>
      </c>
    </row>
    <row r="135" spans="1:7" x14ac:dyDescent="0.2">
      <c r="A135">
        <v>109</v>
      </c>
      <c r="B135">
        <v>6.930622617786554</v>
      </c>
      <c r="C135">
        <v>-0.2306226177865538</v>
      </c>
      <c r="D135">
        <v>-0.39999633555723135</v>
      </c>
      <c r="F135">
        <v>27.678571428571427</v>
      </c>
      <c r="G135">
        <v>3.6</v>
      </c>
    </row>
    <row r="136" spans="1:7" x14ac:dyDescent="0.2">
      <c r="A136">
        <v>110</v>
      </c>
      <c r="B136">
        <v>4.0000479877800856</v>
      </c>
      <c r="C136">
        <v>-0.50004798778008563</v>
      </c>
      <c r="D136">
        <v>-0.86729291616974813</v>
      </c>
      <c r="F136">
        <v>27.933673469387756</v>
      </c>
      <c r="G136">
        <v>3.6</v>
      </c>
    </row>
    <row r="137" spans="1:7" x14ac:dyDescent="0.2">
      <c r="A137">
        <v>111</v>
      </c>
      <c r="B137">
        <v>5.6650454779277553</v>
      </c>
      <c r="C137">
        <v>-0.2650454779277549</v>
      </c>
      <c r="D137">
        <v>-0.45970001097307045</v>
      </c>
      <c r="F137">
        <v>28.188775510204081</v>
      </c>
      <c r="G137">
        <v>3.6</v>
      </c>
    </row>
    <row r="138" spans="1:7" x14ac:dyDescent="0.2">
      <c r="A138">
        <v>112</v>
      </c>
      <c r="B138">
        <v>3.7114528230404051</v>
      </c>
      <c r="C138">
        <v>0.48854717695959504</v>
      </c>
      <c r="D138">
        <v>0.84734568710659164</v>
      </c>
      <c r="F138">
        <v>28.443877551020407</v>
      </c>
      <c r="G138">
        <v>3.6</v>
      </c>
    </row>
    <row r="139" spans="1:7" x14ac:dyDescent="0.2">
      <c r="A139">
        <v>113</v>
      </c>
      <c r="B139">
        <v>4.8172608096248091</v>
      </c>
      <c r="C139">
        <v>-0.11726080962480889</v>
      </c>
      <c r="D139">
        <v>-0.20337941961012795</v>
      </c>
      <c r="F139">
        <v>28.698979591836736</v>
      </c>
      <c r="G139">
        <v>3.6</v>
      </c>
    </row>
    <row r="140" spans="1:7" x14ac:dyDescent="0.2">
      <c r="A140">
        <v>114</v>
      </c>
      <c r="B140">
        <v>6.7863169936592058</v>
      </c>
      <c r="C140">
        <v>0.91368300634079436</v>
      </c>
      <c r="D140">
        <v>1.5847095046656809</v>
      </c>
      <c r="F140">
        <v>28.954081632653061</v>
      </c>
      <c r="G140">
        <v>3.6</v>
      </c>
    </row>
    <row r="141" spans="1:7" x14ac:dyDescent="0.2">
      <c r="A141">
        <v>115</v>
      </c>
      <c r="B141">
        <v>3.4110111225842914</v>
      </c>
      <c r="C141">
        <v>0.38898887741570842</v>
      </c>
      <c r="D141">
        <v>0.67466984388673523</v>
      </c>
      <c r="F141">
        <v>29.209183673469386</v>
      </c>
      <c r="G141">
        <v>3.6</v>
      </c>
    </row>
    <row r="142" spans="1:7" x14ac:dyDescent="0.2">
      <c r="A142">
        <v>116</v>
      </c>
      <c r="B142">
        <v>3.8960878612227479</v>
      </c>
      <c r="C142">
        <v>-0.39608786122274786</v>
      </c>
      <c r="D142">
        <v>-0.68698245891230902</v>
      </c>
      <c r="F142">
        <v>29.464285714285715</v>
      </c>
      <c r="G142">
        <v>3.6</v>
      </c>
    </row>
    <row r="143" spans="1:7" x14ac:dyDescent="0.2">
      <c r="A143">
        <v>117</v>
      </c>
      <c r="B143">
        <v>8.3906609042668272</v>
      </c>
      <c r="C143">
        <v>-9.0660904266826492E-2</v>
      </c>
      <c r="D143">
        <v>-0.15724402850460531</v>
      </c>
      <c r="F143">
        <v>29.719387755102041</v>
      </c>
      <c r="G143">
        <v>3.6</v>
      </c>
    </row>
    <row r="144" spans="1:7" x14ac:dyDescent="0.2">
      <c r="A144">
        <v>118</v>
      </c>
      <c r="B144">
        <v>2.6677479574304055</v>
      </c>
      <c r="C144">
        <v>0.13225204256959433</v>
      </c>
      <c r="D144">
        <v>0.22938050441677452</v>
      </c>
      <c r="F144">
        <v>29.974489795918366</v>
      </c>
      <c r="G144">
        <v>3.6</v>
      </c>
    </row>
    <row r="145" spans="1:7" x14ac:dyDescent="0.2">
      <c r="A145">
        <v>119</v>
      </c>
      <c r="B145">
        <v>2.4427974085638979</v>
      </c>
      <c r="C145">
        <v>0.15720259143610216</v>
      </c>
      <c r="D145">
        <v>0.27265521967467515</v>
      </c>
      <c r="F145">
        <v>30.229591836734695</v>
      </c>
      <c r="G145">
        <v>3.6</v>
      </c>
    </row>
    <row r="146" spans="1:7" x14ac:dyDescent="0.2">
      <c r="A146">
        <v>120</v>
      </c>
      <c r="B146">
        <v>4.9221938338279134</v>
      </c>
      <c r="C146">
        <v>-2.2193833827913068E-2</v>
      </c>
      <c r="D146">
        <v>-3.8493415296099107E-2</v>
      </c>
      <c r="F146">
        <v>30.48469387755102</v>
      </c>
      <c r="G146">
        <v>3.7</v>
      </c>
    </row>
    <row r="147" spans="1:7" x14ac:dyDescent="0.2">
      <c r="A147">
        <v>121</v>
      </c>
      <c r="B147">
        <v>2.8079787797807185</v>
      </c>
      <c r="C147">
        <v>-7.9787797807187033E-3</v>
      </c>
      <c r="D147">
        <v>-1.3838550204383671E-2</v>
      </c>
      <c r="F147">
        <v>30.739795918367346</v>
      </c>
      <c r="G147">
        <v>3.7</v>
      </c>
    </row>
    <row r="148" spans="1:7" x14ac:dyDescent="0.2">
      <c r="A148">
        <v>122</v>
      </c>
      <c r="B148">
        <v>4.1728974061982509</v>
      </c>
      <c r="C148">
        <v>1.1271025938017489</v>
      </c>
      <c r="D148">
        <v>1.9548685711954301</v>
      </c>
      <c r="F148">
        <v>30.994897959183675</v>
      </c>
      <c r="G148">
        <v>3.7</v>
      </c>
    </row>
    <row r="149" spans="1:7" x14ac:dyDescent="0.2">
      <c r="A149">
        <v>123</v>
      </c>
      <c r="B149">
        <v>7.4077567513615872</v>
      </c>
      <c r="C149">
        <v>-0.30775675136158753</v>
      </c>
      <c r="D149">
        <v>-0.53377927095410105</v>
      </c>
      <c r="F149">
        <v>31.25</v>
      </c>
      <c r="G149">
        <v>3.7</v>
      </c>
    </row>
    <row r="150" spans="1:7" x14ac:dyDescent="0.2">
      <c r="A150">
        <v>124</v>
      </c>
      <c r="B150">
        <v>6.7136460072787028</v>
      </c>
      <c r="C150">
        <v>-0.41364600727870293</v>
      </c>
      <c r="D150">
        <v>-0.71743564754127864</v>
      </c>
      <c r="F150">
        <v>31.505102040816325</v>
      </c>
      <c r="G150">
        <v>3.7</v>
      </c>
    </row>
    <row r="151" spans="1:7" x14ac:dyDescent="0.2">
      <c r="A151">
        <v>125</v>
      </c>
      <c r="B151">
        <v>4.6441519058344554</v>
      </c>
      <c r="C151">
        <v>0.35584809416554464</v>
      </c>
      <c r="D151">
        <v>0.61718982746514173</v>
      </c>
      <c r="F151">
        <v>31.760204081632654</v>
      </c>
      <c r="G151">
        <v>3.7</v>
      </c>
    </row>
    <row r="152" spans="1:7" x14ac:dyDescent="0.2">
      <c r="A152">
        <v>126</v>
      </c>
      <c r="B152">
        <v>2.4570138175873577</v>
      </c>
      <c r="C152">
        <v>0.74298618241264247</v>
      </c>
      <c r="D152">
        <v>1.2886496267671848</v>
      </c>
      <c r="F152">
        <v>32.015306122448983</v>
      </c>
      <c r="G152">
        <v>3.7</v>
      </c>
    </row>
    <row r="153" spans="1:7" x14ac:dyDescent="0.2">
      <c r="A153">
        <v>127</v>
      </c>
      <c r="B153">
        <v>4.3649287057410007</v>
      </c>
      <c r="C153">
        <v>-0.16492870574100049</v>
      </c>
      <c r="D153">
        <v>-0.28605554198354721</v>
      </c>
      <c r="F153">
        <v>32.270408163265309</v>
      </c>
      <c r="G153">
        <v>3.7</v>
      </c>
    </row>
    <row r="154" spans="1:7" x14ac:dyDescent="0.2">
      <c r="A154">
        <v>128</v>
      </c>
      <c r="B154">
        <v>2.9093682834669039</v>
      </c>
      <c r="C154">
        <v>9.0631716533096096E-2</v>
      </c>
      <c r="D154">
        <v>0.15719340473384322</v>
      </c>
      <c r="F154">
        <v>32.525510204081634</v>
      </c>
      <c r="G154">
        <v>3.7</v>
      </c>
    </row>
    <row r="155" spans="1:7" x14ac:dyDescent="0.2">
      <c r="A155">
        <v>129</v>
      </c>
      <c r="B155">
        <v>2.2355818133148198</v>
      </c>
      <c r="C155">
        <v>0.36441818668518033</v>
      </c>
      <c r="D155">
        <v>0.63205396193790797</v>
      </c>
      <c r="F155">
        <v>32.780612244897959</v>
      </c>
      <c r="G155">
        <v>3.7</v>
      </c>
    </row>
    <row r="156" spans="1:7" x14ac:dyDescent="0.2">
      <c r="A156">
        <v>130</v>
      </c>
      <c r="B156">
        <v>8.0668801851416596</v>
      </c>
      <c r="C156">
        <v>1.9331198148583404</v>
      </c>
      <c r="D156">
        <v>3.3528404523274502</v>
      </c>
      <c r="F156">
        <v>33.035714285714285</v>
      </c>
      <c r="G156">
        <v>3.7</v>
      </c>
    </row>
    <row r="157" spans="1:7" x14ac:dyDescent="0.2">
      <c r="A157">
        <v>131</v>
      </c>
      <c r="B157">
        <v>5.3454456343063743</v>
      </c>
      <c r="C157">
        <v>2.3545543656936259</v>
      </c>
      <c r="D157">
        <v>4.0837847006810062</v>
      </c>
      <c r="F157">
        <v>33.29081632653061</v>
      </c>
      <c r="G157">
        <v>3.7</v>
      </c>
    </row>
    <row r="158" spans="1:7" x14ac:dyDescent="0.2">
      <c r="A158">
        <v>132</v>
      </c>
      <c r="B158">
        <v>6.8068308361562622</v>
      </c>
      <c r="C158">
        <v>-0.10683083615626199</v>
      </c>
      <c r="D158">
        <v>-0.18528947159280409</v>
      </c>
      <c r="F158">
        <v>33.545918367346935</v>
      </c>
      <c r="G158">
        <v>3.7</v>
      </c>
    </row>
    <row r="159" spans="1:7" x14ac:dyDescent="0.2">
      <c r="A159">
        <v>133</v>
      </c>
      <c r="B159">
        <v>4.1577131104919243</v>
      </c>
      <c r="C159">
        <v>0.84228688950807573</v>
      </c>
      <c r="D159">
        <v>1.4608786966547571</v>
      </c>
      <c r="F159">
        <v>33.801020408163268</v>
      </c>
      <c r="G159">
        <v>3.8</v>
      </c>
    </row>
    <row r="160" spans="1:7" x14ac:dyDescent="0.2">
      <c r="A160">
        <v>134</v>
      </c>
      <c r="B160">
        <v>6.1934973044258612</v>
      </c>
      <c r="C160">
        <v>-0.49349730442586104</v>
      </c>
      <c r="D160">
        <v>-0.85593128407037322</v>
      </c>
      <c r="F160">
        <v>34.056122448979593</v>
      </c>
      <c r="G160">
        <v>3.8</v>
      </c>
    </row>
    <row r="161" spans="1:7" x14ac:dyDescent="0.2">
      <c r="A161">
        <v>135</v>
      </c>
      <c r="B161">
        <v>3.4538025803022379</v>
      </c>
      <c r="C161">
        <v>-0.15380258030223803</v>
      </c>
      <c r="D161">
        <v>-0.26675817450429146</v>
      </c>
      <c r="F161">
        <v>34.311224489795919</v>
      </c>
      <c r="G161">
        <v>3.8</v>
      </c>
    </row>
    <row r="162" spans="1:7" x14ac:dyDescent="0.2">
      <c r="A162">
        <v>136</v>
      </c>
      <c r="B162">
        <v>5.2942762336200815</v>
      </c>
      <c r="C162">
        <v>-0.79427623362008148</v>
      </c>
      <c r="D162">
        <v>-1.3776080850937058</v>
      </c>
      <c r="F162">
        <v>34.566326530612244</v>
      </c>
      <c r="G162">
        <v>3.8</v>
      </c>
    </row>
    <row r="163" spans="1:7" x14ac:dyDescent="0.2">
      <c r="A163">
        <v>137</v>
      </c>
      <c r="B163">
        <v>2.6967008757395732</v>
      </c>
      <c r="C163">
        <v>0.40329912426042691</v>
      </c>
      <c r="D163">
        <v>0.6994898132104056</v>
      </c>
      <c r="F163">
        <v>34.821428571428569</v>
      </c>
      <c r="G163">
        <v>3.8</v>
      </c>
    </row>
    <row r="164" spans="1:7" x14ac:dyDescent="0.2">
      <c r="A164">
        <v>138</v>
      </c>
      <c r="B164">
        <v>6.0130868151124712</v>
      </c>
      <c r="C164">
        <v>0.28691318488752859</v>
      </c>
      <c r="D164">
        <v>0.49762778551183828</v>
      </c>
      <c r="F164">
        <v>35.076530612244895</v>
      </c>
      <c r="G164">
        <v>3.8</v>
      </c>
    </row>
    <row r="165" spans="1:7" x14ac:dyDescent="0.2">
      <c r="A165">
        <v>139</v>
      </c>
      <c r="B165">
        <v>3.0768744686150153</v>
      </c>
      <c r="C165">
        <v>0.22312553138498448</v>
      </c>
      <c r="D165">
        <v>0.38699324368027099</v>
      </c>
      <c r="F165">
        <v>35.331632653061227</v>
      </c>
      <c r="G165">
        <v>3.8</v>
      </c>
    </row>
    <row r="166" spans="1:7" x14ac:dyDescent="0.2">
      <c r="A166">
        <v>140</v>
      </c>
      <c r="B166">
        <v>3.7779674475228102</v>
      </c>
      <c r="C166">
        <v>-0.17796744752281013</v>
      </c>
      <c r="D166">
        <v>-0.30867018829645931</v>
      </c>
      <c r="F166">
        <v>35.586734693877553</v>
      </c>
      <c r="G166">
        <v>3.8</v>
      </c>
    </row>
    <row r="167" spans="1:7" x14ac:dyDescent="0.2">
      <c r="A167">
        <v>141</v>
      </c>
      <c r="B167">
        <v>6.8971633032405038</v>
      </c>
      <c r="C167">
        <v>-0.19716330324050357</v>
      </c>
      <c r="D167">
        <v>-0.34196385228595194</v>
      </c>
      <c r="F167">
        <v>35.841836734693878</v>
      </c>
      <c r="G167">
        <v>3.8</v>
      </c>
    </row>
    <row r="168" spans="1:7" x14ac:dyDescent="0.2">
      <c r="A168">
        <v>142</v>
      </c>
      <c r="B168">
        <v>3.4065496672303972</v>
      </c>
      <c r="C168">
        <v>0.69345033276960244</v>
      </c>
      <c r="D168">
        <v>1.202733689613664</v>
      </c>
      <c r="F168">
        <v>36.096938775510203</v>
      </c>
      <c r="G168">
        <v>3.8</v>
      </c>
    </row>
    <row r="169" spans="1:7" x14ac:dyDescent="0.2">
      <c r="A169">
        <v>143</v>
      </c>
      <c r="B169">
        <v>5.0358664786532792</v>
      </c>
      <c r="C169">
        <v>-0.13586647865327883</v>
      </c>
      <c r="D169">
        <v>-0.23564945237363846</v>
      </c>
      <c r="F169">
        <v>36.352040816326529</v>
      </c>
      <c r="G169">
        <v>3.8</v>
      </c>
    </row>
    <row r="170" spans="1:7" x14ac:dyDescent="0.2">
      <c r="A170">
        <v>144</v>
      </c>
      <c r="B170">
        <v>4.8795969556391192</v>
      </c>
      <c r="C170">
        <v>1.820403044360881</v>
      </c>
      <c r="D170">
        <v>3.1573423021999658</v>
      </c>
      <c r="F170">
        <v>36.607142857142854</v>
      </c>
      <c r="G170">
        <v>3.8</v>
      </c>
    </row>
    <row r="171" spans="1:7" x14ac:dyDescent="0.2">
      <c r="A171">
        <v>145</v>
      </c>
      <c r="B171">
        <v>7.7970390800659928</v>
      </c>
      <c r="C171">
        <v>-1.497039080065993</v>
      </c>
      <c r="D171">
        <v>-2.5964935788153163</v>
      </c>
      <c r="F171">
        <v>36.862244897959187</v>
      </c>
      <c r="G171">
        <v>3.8</v>
      </c>
    </row>
    <row r="172" spans="1:7" x14ac:dyDescent="0.2">
      <c r="A172">
        <v>146</v>
      </c>
      <c r="B172">
        <v>3.5141867609900466</v>
      </c>
      <c r="C172">
        <v>8.5813239009953524E-2</v>
      </c>
      <c r="D172">
        <v>0.148836143981536</v>
      </c>
      <c r="F172">
        <v>37.117346938775512</v>
      </c>
      <c r="G172">
        <v>3.8</v>
      </c>
    </row>
    <row r="173" spans="1:7" x14ac:dyDescent="0.2">
      <c r="A173">
        <v>147</v>
      </c>
      <c r="B173">
        <v>5.0284176515197725</v>
      </c>
      <c r="C173">
        <v>-1.0284176515197725</v>
      </c>
      <c r="D173">
        <v>-1.7837074957279704</v>
      </c>
      <c r="F173">
        <v>37.372448979591837</v>
      </c>
      <c r="G173">
        <v>3.8</v>
      </c>
    </row>
    <row r="174" spans="1:7" x14ac:dyDescent="0.2">
      <c r="A174">
        <v>148</v>
      </c>
      <c r="B174">
        <v>3.816786295745441</v>
      </c>
      <c r="C174">
        <v>-0.21678629574544095</v>
      </c>
      <c r="D174">
        <v>-0.37599835059308023</v>
      </c>
      <c r="F174">
        <v>37.627551020408163</v>
      </c>
      <c r="G174">
        <v>3.8</v>
      </c>
    </row>
    <row r="175" spans="1:7" x14ac:dyDescent="0.2">
      <c r="A175">
        <v>149</v>
      </c>
      <c r="B175">
        <v>2.2577283788860107</v>
      </c>
      <c r="C175">
        <v>0.54227162111398908</v>
      </c>
      <c r="D175">
        <v>0.94052640371564422</v>
      </c>
      <c r="F175">
        <v>37.882653061224488</v>
      </c>
      <c r="G175">
        <v>3.8</v>
      </c>
    </row>
    <row r="176" spans="1:7" x14ac:dyDescent="0.2">
      <c r="A176">
        <v>150</v>
      </c>
      <c r="B176">
        <v>5.5933971537015932</v>
      </c>
      <c r="C176">
        <v>6.6028462984064618E-3</v>
      </c>
      <c r="D176">
        <v>1.1452104520184669E-2</v>
      </c>
      <c r="F176">
        <v>38.137755102040813</v>
      </c>
      <c r="G176">
        <v>3.8</v>
      </c>
    </row>
    <row r="177" spans="1:7" x14ac:dyDescent="0.2">
      <c r="A177">
        <v>151</v>
      </c>
      <c r="B177">
        <v>4.9067063793842323</v>
      </c>
      <c r="C177">
        <v>0.39329362061576756</v>
      </c>
      <c r="D177">
        <v>0.68213607387781183</v>
      </c>
      <c r="F177">
        <v>38.392857142857146</v>
      </c>
      <c r="G177">
        <v>3.9</v>
      </c>
    </row>
    <row r="178" spans="1:7" x14ac:dyDescent="0.2">
      <c r="A178">
        <v>152</v>
      </c>
      <c r="B178">
        <v>2.5676880180809967</v>
      </c>
      <c r="C178">
        <v>0.13231198191900351</v>
      </c>
      <c r="D178">
        <v>0.22948446438544309</v>
      </c>
      <c r="F178">
        <v>38.647959183673471</v>
      </c>
      <c r="G178">
        <v>3.9</v>
      </c>
    </row>
    <row r="179" spans="1:7" x14ac:dyDescent="0.2">
      <c r="A179">
        <v>153</v>
      </c>
      <c r="B179">
        <v>4.1865738584451719</v>
      </c>
      <c r="C179">
        <v>-8.6573858445172291E-2</v>
      </c>
      <c r="D179">
        <v>-0.15015537706353452</v>
      </c>
      <c r="F179">
        <v>38.903061224489797</v>
      </c>
      <c r="G179">
        <v>3.9</v>
      </c>
    </row>
    <row r="180" spans="1:7" x14ac:dyDescent="0.2">
      <c r="A180">
        <v>154</v>
      </c>
      <c r="B180">
        <v>7.3669073454901</v>
      </c>
      <c r="C180">
        <v>-0.26690734549010031</v>
      </c>
      <c r="D180">
        <v>-0.46292927013844992</v>
      </c>
      <c r="F180">
        <v>39.158163265306122</v>
      </c>
      <c r="G180">
        <v>3.9</v>
      </c>
    </row>
    <row r="181" spans="1:7" x14ac:dyDescent="0.2">
      <c r="A181">
        <v>155</v>
      </c>
      <c r="B181">
        <v>3.0152915563486129</v>
      </c>
      <c r="C181">
        <v>-1.52915563486129E-2</v>
      </c>
      <c r="D181">
        <v>-2.6521971535650037E-2</v>
      </c>
      <c r="F181">
        <v>39.413265306122447</v>
      </c>
      <c r="G181">
        <v>3.9</v>
      </c>
    </row>
    <row r="182" spans="1:7" x14ac:dyDescent="0.2">
      <c r="A182">
        <v>156</v>
      </c>
      <c r="B182">
        <v>3.9899088860151135</v>
      </c>
      <c r="C182">
        <v>-0.38990888601511342</v>
      </c>
      <c r="D182">
        <v>-0.67626552462254108</v>
      </c>
      <c r="F182">
        <v>39.668367346938773</v>
      </c>
      <c r="G182">
        <v>4</v>
      </c>
    </row>
    <row r="183" spans="1:7" x14ac:dyDescent="0.2">
      <c r="A183">
        <v>157</v>
      </c>
      <c r="B183">
        <v>3.1600924132610206</v>
      </c>
      <c r="C183">
        <v>0.13990758673897918</v>
      </c>
      <c r="D183">
        <v>0.2426584285156354</v>
      </c>
      <c r="F183">
        <v>39.923469387755105</v>
      </c>
      <c r="G183">
        <v>4</v>
      </c>
    </row>
    <row r="184" spans="1:7" x14ac:dyDescent="0.2">
      <c r="A184">
        <v>158</v>
      </c>
      <c r="B184">
        <v>2.8186180168478927</v>
      </c>
      <c r="C184">
        <v>8.1381983152107207E-2</v>
      </c>
      <c r="D184">
        <v>0.14115048798618382</v>
      </c>
      <c r="F184">
        <v>40.178571428571431</v>
      </c>
      <c r="G184">
        <v>4</v>
      </c>
    </row>
    <row r="185" spans="1:7" x14ac:dyDescent="0.2">
      <c r="A185">
        <v>159</v>
      </c>
      <c r="B185">
        <v>5.26014968564707</v>
      </c>
      <c r="C185">
        <v>-0.26014968564706997</v>
      </c>
      <c r="D185">
        <v>-0.45120865400765869</v>
      </c>
      <c r="F185">
        <v>40.433673469387756</v>
      </c>
      <c r="G185">
        <v>4</v>
      </c>
    </row>
    <row r="186" spans="1:7" x14ac:dyDescent="0.2">
      <c r="A186">
        <v>160</v>
      </c>
      <c r="B186">
        <v>6.488556892318142</v>
      </c>
      <c r="C186">
        <v>-0.88855689231814239</v>
      </c>
      <c r="D186">
        <v>-1.5411302858001845</v>
      </c>
      <c r="F186">
        <v>40.688775510204081</v>
      </c>
      <c r="G186">
        <v>4</v>
      </c>
    </row>
    <row r="187" spans="1:7" x14ac:dyDescent="0.2">
      <c r="A187">
        <v>161</v>
      </c>
      <c r="B187">
        <v>3.4870586398027168</v>
      </c>
      <c r="C187">
        <v>-0.78705863980271662</v>
      </c>
      <c r="D187">
        <v>-1.3650897505686921</v>
      </c>
      <c r="F187">
        <v>40.943877551020407</v>
      </c>
      <c r="G187">
        <v>4</v>
      </c>
    </row>
    <row r="188" spans="1:7" x14ac:dyDescent="0.2">
      <c r="A188">
        <v>162</v>
      </c>
      <c r="B188">
        <v>3.1474114375471167</v>
      </c>
      <c r="C188">
        <v>-4.741143754711663E-2</v>
      </c>
      <c r="D188">
        <v>-8.2231315663492927E-2</v>
      </c>
      <c r="F188">
        <v>41.198979591836732</v>
      </c>
      <c r="G188">
        <v>4</v>
      </c>
    </row>
    <row r="189" spans="1:7" x14ac:dyDescent="0.2">
      <c r="A189">
        <v>163</v>
      </c>
      <c r="B189">
        <v>3.1397706448116676</v>
      </c>
      <c r="C189">
        <v>-3.9770644811667477E-2</v>
      </c>
      <c r="D189">
        <v>-6.8978976737392284E-2</v>
      </c>
      <c r="F189">
        <v>41.454081632653065</v>
      </c>
      <c r="G189">
        <v>4</v>
      </c>
    </row>
    <row r="190" spans="1:7" x14ac:dyDescent="0.2">
      <c r="A190">
        <v>164</v>
      </c>
      <c r="B190">
        <v>5.5443693953538098</v>
      </c>
      <c r="C190">
        <v>-0.54436939535380979</v>
      </c>
      <c r="D190">
        <v>-0.94416482399205981</v>
      </c>
      <c r="F190">
        <v>41.70918367346939</v>
      </c>
      <c r="G190">
        <v>4</v>
      </c>
    </row>
    <row r="191" spans="1:7" x14ac:dyDescent="0.2">
      <c r="A191">
        <v>165</v>
      </c>
      <c r="B191">
        <v>2.9519812451707086</v>
      </c>
      <c r="C191">
        <v>0.24801875482929159</v>
      </c>
      <c r="D191">
        <v>0.43016853261548638</v>
      </c>
      <c r="F191">
        <v>41.964285714285715</v>
      </c>
      <c r="G191">
        <v>4</v>
      </c>
    </row>
    <row r="192" spans="1:7" x14ac:dyDescent="0.2">
      <c r="A192">
        <v>166</v>
      </c>
      <c r="B192">
        <v>4.1447615768537194</v>
      </c>
      <c r="C192">
        <v>-0.84476157685371955</v>
      </c>
      <c r="D192">
        <v>-1.465170842322896</v>
      </c>
      <c r="F192">
        <v>42.219387755102041</v>
      </c>
      <c r="G192">
        <v>4</v>
      </c>
    </row>
    <row r="193" spans="1:7" x14ac:dyDescent="0.2">
      <c r="A193">
        <v>167</v>
      </c>
      <c r="B193">
        <v>6.4367615345343605</v>
      </c>
      <c r="C193">
        <v>6.3238465465639493E-2</v>
      </c>
      <c r="D193">
        <v>0.10968201946233015</v>
      </c>
      <c r="F193">
        <v>42.474489795918366</v>
      </c>
      <c r="G193">
        <v>4.0999999999999996</v>
      </c>
    </row>
    <row r="194" spans="1:7" x14ac:dyDescent="0.2">
      <c r="A194">
        <v>168</v>
      </c>
      <c r="B194">
        <v>3.4260681416401919</v>
      </c>
      <c r="C194">
        <v>-0.526068141640192</v>
      </c>
      <c r="D194">
        <v>-0.9124227750472963</v>
      </c>
      <c r="F194">
        <v>42.729591836734691</v>
      </c>
      <c r="G194">
        <v>4.0999999999999996</v>
      </c>
    </row>
    <row r="195" spans="1:7" x14ac:dyDescent="0.2">
      <c r="A195">
        <v>169</v>
      </c>
      <c r="B195">
        <v>4.1823405256140411</v>
      </c>
      <c r="C195">
        <v>-0.3823405256140413</v>
      </c>
      <c r="D195">
        <v>-0.66313881374023231</v>
      </c>
      <c r="F195">
        <v>42.984693877551024</v>
      </c>
      <c r="G195">
        <v>4.0999999999999996</v>
      </c>
    </row>
    <row r="196" spans="1:7" x14ac:dyDescent="0.2">
      <c r="A196">
        <v>170</v>
      </c>
      <c r="B196">
        <v>2.8655952525867718</v>
      </c>
      <c r="C196">
        <v>-0.76559525258677175</v>
      </c>
      <c r="D196">
        <v>-1.3278632360254841</v>
      </c>
      <c r="F196">
        <v>43.239795918367349</v>
      </c>
      <c r="G196">
        <v>4.0999999999999996</v>
      </c>
    </row>
    <row r="197" spans="1:7" x14ac:dyDescent="0.2">
      <c r="A197">
        <v>171</v>
      </c>
      <c r="B197">
        <v>7.4047283201440148</v>
      </c>
      <c r="C197">
        <v>0.29527167985598535</v>
      </c>
      <c r="D197">
        <v>0.51212492109309604</v>
      </c>
      <c r="F197">
        <v>43.494897959183675</v>
      </c>
      <c r="G197">
        <v>4.2</v>
      </c>
    </row>
    <row r="198" spans="1:7" x14ac:dyDescent="0.2">
      <c r="A198">
        <v>172</v>
      </c>
      <c r="B198">
        <v>5.3491725533545775</v>
      </c>
      <c r="C198">
        <v>-0.14917255335457735</v>
      </c>
      <c r="D198">
        <v>-0.25872776608047604</v>
      </c>
      <c r="F198">
        <v>43.75</v>
      </c>
      <c r="G198">
        <v>4.2</v>
      </c>
    </row>
    <row r="199" spans="1:7" x14ac:dyDescent="0.2">
      <c r="A199">
        <v>173</v>
      </c>
      <c r="B199">
        <v>5.0313300955305476</v>
      </c>
      <c r="C199">
        <v>-0.23133009553054773</v>
      </c>
      <c r="D199">
        <v>-0.40122339866059004</v>
      </c>
      <c r="F199">
        <v>44.005102040816325</v>
      </c>
      <c r="G199">
        <v>4.2</v>
      </c>
    </row>
    <row r="200" spans="1:7" x14ac:dyDescent="0.2">
      <c r="A200">
        <v>174</v>
      </c>
      <c r="B200">
        <v>3.2338336954976263</v>
      </c>
      <c r="C200">
        <v>6.6166304502373485E-2</v>
      </c>
      <c r="D200">
        <v>0.11476012020125644</v>
      </c>
      <c r="F200">
        <v>44.260204081632651</v>
      </c>
      <c r="G200">
        <v>4.2</v>
      </c>
    </row>
    <row r="201" spans="1:7" x14ac:dyDescent="0.2">
      <c r="A201">
        <v>175</v>
      </c>
      <c r="B201">
        <v>4.4493727549242355</v>
      </c>
      <c r="C201">
        <v>5.0627245075764549E-2</v>
      </c>
      <c r="D201">
        <v>8.7808874532879416E-2</v>
      </c>
      <c r="F201">
        <v>44.515306122448983</v>
      </c>
      <c r="G201">
        <v>4.2</v>
      </c>
    </row>
    <row r="202" spans="1:7" x14ac:dyDescent="0.2">
      <c r="A202">
        <v>176</v>
      </c>
      <c r="B202">
        <v>7.1272651197751156</v>
      </c>
      <c r="C202">
        <v>-2.726511977511592E-2</v>
      </c>
      <c r="D202">
        <v>-4.7289151876114176E-2</v>
      </c>
      <c r="F202">
        <v>44.770408163265309</v>
      </c>
      <c r="G202">
        <v>4.2</v>
      </c>
    </row>
    <row r="203" spans="1:7" x14ac:dyDescent="0.2">
      <c r="A203">
        <v>177</v>
      </c>
      <c r="B203">
        <v>3.1088345067723253</v>
      </c>
      <c r="C203">
        <v>0.19116549322767451</v>
      </c>
      <c r="D203">
        <v>0.33156113441930923</v>
      </c>
      <c r="F203">
        <v>45.025510204081634</v>
      </c>
      <c r="G203">
        <v>4.2</v>
      </c>
    </row>
    <row r="204" spans="1:7" x14ac:dyDescent="0.2">
      <c r="A204">
        <v>178</v>
      </c>
      <c r="B204">
        <v>3.0506393063417097</v>
      </c>
      <c r="C204">
        <v>-0.35063930634170948</v>
      </c>
      <c r="D204">
        <v>-0.60815560496681975</v>
      </c>
      <c r="F204">
        <v>45.280612244897959</v>
      </c>
      <c r="G204">
        <v>4.2</v>
      </c>
    </row>
    <row r="205" spans="1:7" x14ac:dyDescent="0.2">
      <c r="A205">
        <v>179</v>
      </c>
      <c r="B205">
        <v>7.3329341007167699</v>
      </c>
      <c r="C205">
        <v>0.3670658992832303</v>
      </c>
      <c r="D205">
        <v>0.63664620595540022</v>
      </c>
      <c r="F205">
        <v>45.535714285714285</v>
      </c>
      <c r="G205">
        <v>4.2</v>
      </c>
    </row>
    <row r="206" spans="1:7" x14ac:dyDescent="0.2">
      <c r="A206">
        <v>180</v>
      </c>
      <c r="B206">
        <v>4.5995943868027425</v>
      </c>
      <c r="C206">
        <v>1.1004056131972577</v>
      </c>
      <c r="D206">
        <v>1.9085648109019695</v>
      </c>
      <c r="F206">
        <v>45.79081632653061</v>
      </c>
      <c r="G206">
        <v>4.2</v>
      </c>
    </row>
    <row r="207" spans="1:7" x14ac:dyDescent="0.2">
      <c r="A207">
        <v>181</v>
      </c>
      <c r="B207">
        <v>4.2587572369307267</v>
      </c>
      <c r="C207">
        <v>0.84124276306927293</v>
      </c>
      <c r="D207">
        <v>1.4590677435340789</v>
      </c>
      <c r="F207">
        <v>46.045918367346943</v>
      </c>
      <c r="G207">
        <v>4.2</v>
      </c>
    </row>
    <row r="208" spans="1:7" x14ac:dyDescent="0.2">
      <c r="A208">
        <v>182</v>
      </c>
      <c r="B208">
        <v>7.396475148344642</v>
      </c>
      <c r="C208">
        <v>0.30352485165535814</v>
      </c>
      <c r="D208">
        <v>0.5264393821297354</v>
      </c>
      <c r="F208">
        <v>46.301020408163268</v>
      </c>
      <c r="G208">
        <v>4.2</v>
      </c>
    </row>
    <row r="209" spans="1:7" x14ac:dyDescent="0.2">
      <c r="A209">
        <v>183</v>
      </c>
      <c r="B209">
        <v>3.8690432348749191</v>
      </c>
      <c r="C209">
        <v>0.8309567651250811</v>
      </c>
      <c r="D209">
        <v>1.4412275094550699</v>
      </c>
      <c r="F209">
        <v>46.556122448979593</v>
      </c>
      <c r="G209">
        <v>4.2</v>
      </c>
    </row>
    <row r="210" spans="1:7" x14ac:dyDescent="0.2">
      <c r="A210">
        <v>184</v>
      </c>
      <c r="B210">
        <v>3.2816703471569273</v>
      </c>
      <c r="C210">
        <v>0.11832965284307262</v>
      </c>
      <c r="D210">
        <v>0.20523324199187884</v>
      </c>
      <c r="F210">
        <v>46.811224489795919</v>
      </c>
      <c r="G210">
        <v>4.2</v>
      </c>
    </row>
    <row r="211" spans="1:7" x14ac:dyDescent="0.2">
      <c r="A211">
        <v>185</v>
      </c>
      <c r="B211">
        <v>5.3220156832450236</v>
      </c>
      <c r="C211">
        <v>0.27798431675497604</v>
      </c>
      <c r="D211">
        <v>0.48214138366637715</v>
      </c>
      <c r="F211">
        <v>47.066326530612244</v>
      </c>
      <c r="G211">
        <v>4.2</v>
      </c>
    </row>
    <row r="212" spans="1:7" x14ac:dyDescent="0.2">
      <c r="A212">
        <v>186</v>
      </c>
      <c r="B212">
        <v>2.6556955527411965</v>
      </c>
      <c r="C212">
        <v>0.2443044472588034</v>
      </c>
      <c r="D212">
        <v>0.42372636561735261</v>
      </c>
      <c r="F212">
        <v>47.321428571428569</v>
      </c>
      <c r="G212">
        <v>4.3</v>
      </c>
    </row>
    <row r="213" spans="1:7" x14ac:dyDescent="0.2">
      <c r="A213">
        <v>187</v>
      </c>
      <c r="B213">
        <v>3.5328983852525209</v>
      </c>
      <c r="C213">
        <v>0.66710161474747931</v>
      </c>
      <c r="D213">
        <v>1.1570339626890722</v>
      </c>
      <c r="F213">
        <v>47.576530612244902</v>
      </c>
      <c r="G213">
        <v>4.3</v>
      </c>
    </row>
    <row r="214" spans="1:7" x14ac:dyDescent="0.2">
      <c r="A214">
        <v>188</v>
      </c>
      <c r="B214">
        <v>3.1394899565158063</v>
      </c>
      <c r="C214">
        <v>0.2605100434841936</v>
      </c>
      <c r="D214">
        <v>0.45183366562066613</v>
      </c>
      <c r="F214">
        <v>47.831632653061227</v>
      </c>
      <c r="G214">
        <v>4.3</v>
      </c>
    </row>
    <row r="215" spans="1:7" x14ac:dyDescent="0.2">
      <c r="A215">
        <v>189</v>
      </c>
      <c r="B215">
        <v>4.2644897377048423</v>
      </c>
      <c r="C215">
        <v>-0.66448973770484221</v>
      </c>
      <c r="D215">
        <v>-1.1525038725530394</v>
      </c>
      <c r="F215">
        <v>48.086734693877553</v>
      </c>
      <c r="G215">
        <v>4.3</v>
      </c>
    </row>
    <row r="216" spans="1:7" x14ac:dyDescent="0.2">
      <c r="A216">
        <v>190</v>
      </c>
      <c r="B216">
        <v>4.9990057657921181</v>
      </c>
      <c r="C216">
        <v>-0.69900576579211826</v>
      </c>
      <c r="D216">
        <v>-1.2123691402592578</v>
      </c>
      <c r="F216">
        <v>48.341836734693878</v>
      </c>
      <c r="G216">
        <v>4.3</v>
      </c>
    </row>
    <row r="217" spans="1:7" x14ac:dyDescent="0.2">
      <c r="A217">
        <v>191</v>
      </c>
      <c r="B217">
        <v>7.6783836121066642</v>
      </c>
      <c r="C217">
        <v>0.62161638789333651</v>
      </c>
      <c r="D217">
        <v>1.0781435041630771</v>
      </c>
      <c r="F217">
        <v>48.596938775510203</v>
      </c>
      <c r="G217">
        <v>4.3</v>
      </c>
    </row>
    <row r="218" spans="1:7" x14ac:dyDescent="0.2">
      <c r="A218">
        <v>192</v>
      </c>
      <c r="B218">
        <v>5.4472354780487358</v>
      </c>
      <c r="C218">
        <v>0.15276452195126389</v>
      </c>
      <c r="D218">
        <v>0.26495774599268496</v>
      </c>
      <c r="F218">
        <v>48.852040816326529</v>
      </c>
      <c r="G218">
        <v>4.3</v>
      </c>
    </row>
    <row r="219" spans="1:7" x14ac:dyDescent="0.2">
      <c r="A219">
        <v>193</v>
      </c>
      <c r="B219">
        <v>3.0867965204093384</v>
      </c>
      <c r="C219">
        <v>-0.28679652040933856</v>
      </c>
      <c r="D219">
        <v>-0.49742544038101988</v>
      </c>
      <c r="F219">
        <v>49.107142857142861</v>
      </c>
      <c r="G219">
        <v>4.3</v>
      </c>
    </row>
    <row r="220" spans="1:7" x14ac:dyDescent="0.2">
      <c r="A220">
        <v>194</v>
      </c>
      <c r="B220">
        <v>4.608312696055572</v>
      </c>
      <c r="C220">
        <v>-0.60831269605557203</v>
      </c>
      <c r="D220">
        <v>-1.0550693233409103</v>
      </c>
      <c r="F220">
        <v>49.362244897959187</v>
      </c>
      <c r="G220">
        <v>4.3</v>
      </c>
    </row>
    <row r="221" spans="1:7" x14ac:dyDescent="0.2">
      <c r="A221">
        <v>195</v>
      </c>
      <c r="B221">
        <v>5.3511306887160472</v>
      </c>
      <c r="C221">
        <v>0.2488693112839524</v>
      </c>
      <c r="D221">
        <v>0.43164375420612738</v>
      </c>
      <c r="F221">
        <v>49.617346938775512</v>
      </c>
      <c r="G221">
        <v>4.3</v>
      </c>
    </row>
    <row r="222" spans="1:7" x14ac:dyDescent="0.2">
      <c r="A222">
        <v>196</v>
      </c>
      <c r="B222">
        <v>4.8590892831770311</v>
      </c>
      <c r="C222">
        <v>0.7409107168229685</v>
      </c>
      <c r="D222">
        <v>1.2850498990457127</v>
      </c>
      <c r="F222">
        <v>49.872448979591837</v>
      </c>
      <c r="G222">
        <v>4.3</v>
      </c>
    </row>
    <row r="223" spans="1:7" x14ac:dyDescent="0.2">
      <c r="A223">
        <v>197</v>
      </c>
      <c r="B223">
        <v>4.0778664688294217</v>
      </c>
      <c r="C223">
        <v>-0.47786646882942163</v>
      </c>
      <c r="D223">
        <v>-0.82882086003529476</v>
      </c>
      <c r="F223">
        <v>50.127551020408163</v>
      </c>
      <c r="G223">
        <v>4.4000000000000004</v>
      </c>
    </row>
    <row r="224" spans="1:7" x14ac:dyDescent="0.2">
      <c r="A224">
        <v>198</v>
      </c>
      <c r="B224">
        <v>6.536301373621523</v>
      </c>
      <c r="C224">
        <v>-0.63630137362152261</v>
      </c>
      <c r="D224">
        <v>-1.1036134278651017</v>
      </c>
      <c r="F224">
        <v>50.382653061224488</v>
      </c>
      <c r="G224">
        <v>4.5</v>
      </c>
    </row>
    <row r="225" spans="1:7" x14ac:dyDescent="0.2">
      <c r="A225">
        <v>199</v>
      </c>
      <c r="B225">
        <v>4.8940727415890137</v>
      </c>
      <c r="C225">
        <v>0.70592725841098591</v>
      </c>
      <c r="D225">
        <v>1.224373911129979</v>
      </c>
      <c r="F225">
        <v>50.637755102040813</v>
      </c>
      <c r="G225">
        <v>4.5</v>
      </c>
    </row>
    <row r="226" spans="1:7" x14ac:dyDescent="0.2">
      <c r="A226">
        <v>200</v>
      </c>
      <c r="B226">
        <v>6.9058967538277951</v>
      </c>
      <c r="C226">
        <v>0.79410324617220507</v>
      </c>
      <c r="D226">
        <v>1.377308052313261</v>
      </c>
      <c r="F226">
        <v>50.892857142857146</v>
      </c>
      <c r="G226">
        <v>4.5</v>
      </c>
    </row>
    <row r="227" spans="1:7" x14ac:dyDescent="0.2">
      <c r="A227">
        <v>201</v>
      </c>
      <c r="B227">
        <v>5.2582775506065484</v>
      </c>
      <c r="C227">
        <v>-0.75827755060654844</v>
      </c>
      <c r="D227">
        <v>-1.3151712719636666</v>
      </c>
      <c r="F227">
        <v>51.147959183673471</v>
      </c>
      <c r="G227">
        <v>4.5</v>
      </c>
    </row>
    <row r="228" spans="1:7" x14ac:dyDescent="0.2">
      <c r="A228">
        <v>202</v>
      </c>
      <c r="B228">
        <v>4.8111889931925234</v>
      </c>
      <c r="C228">
        <v>-0.61118899319252318</v>
      </c>
      <c r="D228">
        <v>-1.0600580288104624</v>
      </c>
      <c r="F228">
        <v>51.403061224489797</v>
      </c>
      <c r="G228">
        <v>4.5</v>
      </c>
    </row>
    <row r="229" spans="1:7" x14ac:dyDescent="0.2">
      <c r="A229">
        <v>203</v>
      </c>
      <c r="B229">
        <v>4.2267396220374156</v>
      </c>
      <c r="C229">
        <v>-0.52673962203741542</v>
      </c>
      <c r="D229">
        <v>-0.91358740365513069</v>
      </c>
      <c r="F229">
        <v>51.658163265306122</v>
      </c>
      <c r="G229">
        <v>4.5</v>
      </c>
    </row>
    <row r="230" spans="1:7" x14ac:dyDescent="0.2">
      <c r="A230">
        <v>204</v>
      </c>
      <c r="B230">
        <v>5.0885574092782946</v>
      </c>
      <c r="C230">
        <v>0.21144259072170524</v>
      </c>
      <c r="D230">
        <v>0.36673012508984137</v>
      </c>
      <c r="F230">
        <v>51.913265306122447</v>
      </c>
      <c r="G230">
        <v>4.5</v>
      </c>
    </row>
    <row r="231" spans="1:7" x14ac:dyDescent="0.2">
      <c r="A231">
        <v>205</v>
      </c>
      <c r="B231">
        <v>4.0712684905456769</v>
      </c>
      <c r="C231">
        <v>-7.1268490545676855E-2</v>
      </c>
      <c r="D231">
        <v>-0.12360945050649759</v>
      </c>
      <c r="F231">
        <v>52.168367346938773</v>
      </c>
      <c r="G231">
        <v>4.5</v>
      </c>
    </row>
    <row r="232" spans="1:7" x14ac:dyDescent="0.2">
      <c r="A232">
        <v>206</v>
      </c>
      <c r="B232">
        <v>5.5088682337152726</v>
      </c>
      <c r="C232">
        <v>0.79113176628472726</v>
      </c>
      <c r="D232">
        <v>1.372154260037461</v>
      </c>
      <c r="F232">
        <v>52.423469387755105</v>
      </c>
      <c r="G232">
        <v>4.5</v>
      </c>
    </row>
    <row r="233" spans="1:7" x14ac:dyDescent="0.2">
      <c r="A233">
        <v>207</v>
      </c>
      <c r="B233">
        <v>3.267089646552348</v>
      </c>
      <c r="C233">
        <v>-0.16708964655234793</v>
      </c>
      <c r="D233">
        <v>-0.28980351958518485</v>
      </c>
      <c r="F233">
        <v>52.678571428571431</v>
      </c>
      <c r="G233">
        <v>4.5</v>
      </c>
    </row>
    <row r="234" spans="1:7" x14ac:dyDescent="0.2">
      <c r="A234">
        <v>208</v>
      </c>
      <c r="B234">
        <v>3.9056532463260627</v>
      </c>
      <c r="C234">
        <v>-1.3056532463260626</v>
      </c>
      <c r="D234">
        <v>-2.2645502815434515</v>
      </c>
      <c r="F234">
        <v>52.933673469387756</v>
      </c>
      <c r="G234">
        <v>4.5</v>
      </c>
    </row>
    <row r="235" spans="1:7" x14ac:dyDescent="0.2">
      <c r="A235">
        <v>209</v>
      </c>
      <c r="B235">
        <v>7.6120798675599328</v>
      </c>
      <c r="C235">
        <v>8.7920132440067356E-2</v>
      </c>
      <c r="D235">
        <v>0.15249038075823898</v>
      </c>
      <c r="F235">
        <v>53.188775510204081</v>
      </c>
      <c r="G235">
        <v>4.5</v>
      </c>
    </row>
    <row r="236" spans="1:7" x14ac:dyDescent="0.2">
      <c r="A236">
        <v>210</v>
      </c>
      <c r="B236">
        <v>3.6434889824609034</v>
      </c>
      <c r="C236">
        <v>0.35651101753909664</v>
      </c>
      <c r="D236">
        <v>0.61833961460536691</v>
      </c>
      <c r="F236">
        <v>53.443877551020407</v>
      </c>
      <c r="G236">
        <v>4.5999999999999996</v>
      </c>
    </row>
    <row r="237" spans="1:7" x14ac:dyDescent="0.2">
      <c r="A237">
        <v>211</v>
      </c>
      <c r="B237">
        <v>2.7511854575285106</v>
      </c>
      <c r="C237">
        <v>-5.1185457528510447E-2</v>
      </c>
      <c r="D237">
        <v>-8.8777049023758825E-2</v>
      </c>
      <c r="F237">
        <v>53.698979591836732</v>
      </c>
      <c r="G237">
        <v>4.7</v>
      </c>
    </row>
    <row r="238" spans="1:7" x14ac:dyDescent="0.2">
      <c r="A238">
        <v>212</v>
      </c>
      <c r="B238">
        <v>3.29017912288346</v>
      </c>
      <c r="C238">
        <v>-0.19017912288345995</v>
      </c>
      <c r="D238">
        <v>-0.32985035458784745</v>
      </c>
      <c r="F238">
        <v>53.954081632653065</v>
      </c>
      <c r="G238">
        <v>4.7</v>
      </c>
    </row>
    <row r="239" spans="1:7" x14ac:dyDescent="0.2">
      <c r="A239">
        <v>213</v>
      </c>
      <c r="B239">
        <v>6.8055062827823871</v>
      </c>
      <c r="C239">
        <v>-0.10550628278238694</v>
      </c>
      <c r="D239">
        <v>-0.18299214056393534</v>
      </c>
      <c r="F239">
        <v>54.20918367346939</v>
      </c>
      <c r="G239">
        <v>4.7</v>
      </c>
    </row>
    <row r="240" spans="1:7" x14ac:dyDescent="0.2">
      <c r="A240">
        <v>214</v>
      </c>
      <c r="B240">
        <v>4.1732728787772366</v>
      </c>
      <c r="C240">
        <v>-0.17327287877723663</v>
      </c>
      <c r="D240">
        <v>-0.30052783732813904</v>
      </c>
      <c r="F240">
        <v>54.464285714285715</v>
      </c>
      <c r="G240">
        <v>4.7</v>
      </c>
    </row>
    <row r="241" spans="1:7" x14ac:dyDescent="0.2">
      <c r="A241">
        <v>215</v>
      </c>
      <c r="B241">
        <v>4.3143156706835253</v>
      </c>
      <c r="C241">
        <v>-1.4315670683525461E-2</v>
      </c>
      <c r="D241">
        <v>-2.4829376534759511E-2</v>
      </c>
      <c r="F241">
        <v>54.719387755102041</v>
      </c>
      <c r="G241">
        <v>4.8</v>
      </c>
    </row>
    <row r="242" spans="1:7" x14ac:dyDescent="0.2">
      <c r="A242">
        <v>216</v>
      </c>
      <c r="B242">
        <v>5.9643658800555635</v>
      </c>
      <c r="C242">
        <v>0.13563411994443619</v>
      </c>
      <c r="D242">
        <v>0.23524644492812466</v>
      </c>
      <c r="F242">
        <v>54.974489795918366</v>
      </c>
      <c r="G242">
        <v>4.8</v>
      </c>
    </row>
    <row r="243" spans="1:7" x14ac:dyDescent="0.2">
      <c r="A243">
        <v>217</v>
      </c>
      <c r="B243">
        <v>5.7777975739889342</v>
      </c>
      <c r="C243">
        <v>-0.17779757398893459</v>
      </c>
      <c r="D243">
        <v>-0.30837555634877556</v>
      </c>
      <c r="F243">
        <v>55.229591836734691</v>
      </c>
      <c r="G243">
        <v>4.8</v>
      </c>
    </row>
    <row r="244" spans="1:7" x14ac:dyDescent="0.2">
      <c r="A244">
        <v>218</v>
      </c>
      <c r="B244">
        <v>5.5317632389629878</v>
      </c>
      <c r="C244">
        <v>0.16823676103701235</v>
      </c>
      <c r="D244">
        <v>0.29179309716753227</v>
      </c>
      <c r="F244">
        <v>55.484693877551024</v>
      </c>
      <c r="G244">
        <v>4.8</v>
      </c>
    </row>
    <row r="245" spans="1:7" x14ac:dyDescent="0.2">
      <c r="A245">
        <v>219</v>
      </c>
      <c r="B245">
        <v>3.6307020414660052</v>
      </c>
      <c r="C245">
        <v>6.9297958533995008E-2</v>
      </c>
      <c r="D245">
        <v>0.12019172161530765</v>
      </c>
      <c r="F245">
        <v>55.739795918367349</v>
      </c>
      <c r="G245">
        <v>4.8</v>
      </c>
    </row>
    <row r="246" spans="1:7" x14ac:dyDescent="0.2">
      <c r="A246">
        <v>220</v>
      </c>
      <c r="B246">
        <v>2.8871131386875106</v>
      </c>
      <c r="C246">
        <v>0.11288686131248937</v>
      </c>
      <c r="D246">
        <v>0.19579315893181148</v>
      </c>
      <c r="F246">
        <v>55.994897959183675</v>
      </c>
      <c r="G246">
        <v>4.8</v>
      </c>
    </row>
    <row r="247" spans="1:7" x14ac:dyDescent="0.2">
      <c r="A247">
        <v>221</v>
      </c>
      <c r="B247">
        <v>3.4139710129595073</v>
      </c>
      <c r="C247">
        <v>0.18602898704049275</v>
      </c>
      <c r="D247">
        <v>0.32265227859172813</v>
      </c>
      <c r="F247">
        <v>56.25</v>
      </c>
      <c r="G247">
        <v>4.8</v>
      </c>
    </row>
    <row r="248" spans="1:7" x14ac:dyDescent="0.2">
      <c r="A248">
        <v>222</v>
      </c>
      <c r="B248">
        <v>3.937545981604643</v>
      </c>
      <c r="C248">
        <v>-1.2375459816046428</v>
      </c>
      <c r="D248">
        <v>-2.1464237223409719</v>
      </c>
      <c r="F248">
        <v>56.505102040816325</v>
      </c>
      <c r="G248">
        <v>4.8</v>
      </c>
    </row>
    <row r="249" spans="1:7" x14ac:dyDescent="0.2">
      <c r="A249">
        <v>223</v>
      </c>
      <c r="B249">
        <v>4.9778159059059242</v>
      </c>
      <c r="C249">
        <v>0.72218409409407602</v>
      </c>
      <c r="D249">
        <v>1.2525700818412595</v>
      </c>
      <c r="F249">
        <v>56.760204081632651</v>
      </c>
      <c r="G249">
        <v>4.9000000000000004</v>
      </c>
    </row>
    <row r="250" spans="1:7" x14ac:dyDescent="0.2">
      <c r="A250">
        <v>224</v>
      </c>
      <c r="B250">
        <v>5.8415195146666434</v>
      </c>
      <c r="C250">
        <v>-0.24151951466664379</v>
      </c>
      <c r="D250">
        <v>-0.41889612458406095</v>
      </c>
      <c r="F250">
        <v>57.015306122448983</v>
      </c>
      <c r="G250">
        <v>4.9000000000000004</v>
      </c>
    </row>
    <row r="251" spans="1:7" x14ac:dyDescent="0.2">
      <c r="A251">
        <v>225</v>
      </c>
      <c r="B251">
        <v>5.2984571091238681</v>
      </c>
      <c r="C251">
        <v>0.30154289087613151</v>
      </c>
      <c r="D251">
        <v>0.52300183096273523</v>
      </c>
      <c r="F251">
        <v>57.270408163265309</v>
      </c>
      <c r="G251">
        <v>4.9000000000000004</v>
      </c>
    </row>
    <row r="252" spans="1:7" x14ac:dyDescent="0.2">
      <c r="A252">
        <v>226</v>
      </c>
      <c r="B252">
        <v>4.2570995379336498</v>
      </c>
      <c r="C252">
        <v>-0.25709953793364981</v>
      </c>
      <c r="D252">
        <v>-0.44591841873071147</v>
      </c>
      <c r="F252">
        <v>57.525510204081634</v>
      </c>
      <c r="G252">
        <v>4.9000000000000004</v>
      </c>
    </row>
    <row r="253" spans="1:7" x14ac:dyDescent="0.2">
      <c r="A253">
        <v>227</v>
      </c>
      <c r="B253">
        <v>6.7147448351655079</v>
      </c>
      <c r="C253">
        <v>0.18525516483449245</v>
      </c>
      <c r="D253">
        <v>0.32131014636834226</v>
      </c>
      <c r="F253">
        <v>57.780612244897959</v>
      </c>
      <c r="G253">
        <v>4.9000000000000004</v>
      </c>
    </row>
    <row r="254" spans="1:7" x14ac:dyDescent="0.2">
      <c r="A254">
        <v>228</v>
      </c>
      <c r="B254">
        <v>4.4213827123350349</v>
      </c>
      <c r="C254">
        <v>0.87861728766496494</v>
      </c>
      <c r="D254">
        <v>1.5238908429549114</v>
      </c>
      <c r="F254">
        <v>58.035714285714285</v>
      </c>
      <c r="G254">
        <v>4.9000000000000004</v>
      </c>
    </row>
    <row r="255" spans="1:7" x14ac:dyDescent="0.2">
      <c r="A255">
        <v>229</v>
      </c>
      <c r="B255">
        <v>4.8742312519275721</v>
      </c>
      <c r="C255">
        <v>-0.97423125192757221</v>
      </c>
      <c r="D255">
        <v>-1.6897255546592933</v>
      </c>
      <c r="F255">
        <v>58.29081632653061</v>
      </c>
      <c r="G255">
        <v>5</v>
      </c>
    </row>
    <row r="256" spans="1:7" x14ac:dyDescent="0.2">
      <c r="A256">
        <v>230</v>
      </c>
      <c r="B256">
        <v>3.9256195071564761</v>
      </c>
      <c r="C256">
        <v>-0.32561950715647603</v>
      </c>
      <c r="D256">
        <v>-0.56476078061471024</v>
      </c>
      <c r="F256">
        <v>58.545918367346943</v>
      </c>
      <c r="G256">
        <v>5</v>
      </c>
    </row>
    <row r="257" spans="1:7" x14ac:dyDescent="0.2">
      <c r="A257">
        <v>231</v>
      </c>
      <c r="B257">
        <v>7.5637505970427856</v>
      </c>
      <c r="C257">
        <v>0.13624940295721455</v>
      </c>
      <c r="D257">
        <v>0.23631360370380786</v>
      </c>
      <c r="F257">
        <v>58.801020408163268</v>
      </c>
      <c r="G257">
        <v>5</v>
      </c>
    </row>
    <row r="258" spans="1:7" x14ac:dyDescent="0.2">
      <c r="A258">
        <v>232</v>
      </c>
      <c r="B258">
        <v>5.7002372023482089</v>
      </c>
      <c r="C258">
        <v>-0.40023720234820903</v>
      </c>
      <c r="D258">
        <v>-0.69417915653499185</v>
      </c>
      <c r="F258">
        <v>59.056122448979593</v>
      </c>
      <c r="G258">
        <v>5</v>
      </c>
    </row>
    <row r="259" spans="1:7" x14ac:dyDescent="0.2">
      <c r="A259">
        <v>233</v>
      </c>
      <c r="B259">
        <v>4.2245919181096934</v>
      </c>
      <c r="C259">
        <v>-0.12459191810969372</v>
      </c>
      <c r="D259">
        <v>-0.2160946361733207</v>
      </c>
      <c r="F259">
        <v>59.311224489795919</v>
      </c>
      <c r="G259">
        <v>5</v>
      </c>
    </row>
    <row r="260" spans="1:7" x14ac:dyDescent="0.2">
      <c r="A260">
        <v>234</v>
      </c>
      <c r="B260">
        <v>7.2594959772175169</v>
      </c>
      <c r="C260">
        <v>-0.15949597721751729</v>
      </c>
      <c r="D260">
        <v>-0.27663291239791937</v>
      </c>
      <c r="F260">
        <v>59.566326530612244</v>
      </c>
      <c r="G260">
        <v>5</v>
      </c>
    </row>
    <row r="261" spans="1:7" x14ac:dyDescent="0.2">
      <c r="A261">
        <v>235</v>
      </c>
      <c r="B261">
        <v>3.3524630284619441</v>
      </c>
      <c r="C261">
        <v>-0.15246302846194393</v>
      </c>
      <c r="D261">
        <v>-0.26443482984473815</v>
      </c>
      <c r="F261">
        <v>59.821428571428569</v>
      </c>
      <c r="G261">
        <v>5</v>
      </c>
    </row>
    <row r="262" spans="1:7" x14ac:dyDescent="0.2">
      <c r="A262">
        <v>236</v>
      </c>
      <c r="B262">
        <v>4.8179866704140792</v>
      </c>
      <c r="C262">
        <v>-0.31798667041407924</v>
      </c>
      <c r="D262">
        <v>-0.55152224071707101</v>
      </c>
      <c r="F262">
        <v>60.076530612244902</v>
      </c>
      <c r="G262">
        <v>5</v>
      </c>
    </row>
    <row r="263" spans="1:7" x14ac:dyDescent="0.2">
      <c r="A263">
        <v>237</v>
      </c>
      <c r="B263">
        <v>4.9555557501636294</v>
      </c>
      <c r="C263">
        <v>0.34444424983637045</v>
      </c>
      <c r="D263">
        <v>0.5974107789628107</v>
      </c>
      <c r="F263">
        <v>60.331632653061227</v>
      </c>
      <c r="G263">
        <v>5</v>
      </c>
    </row>
    <row r="264" spans="1:7" x14ac:dyDescent="0.2">
      <c r="A264">
        <v>238</v>
      </c>
      <c r="B264">
        <v>5.4536103447726223</v>
      </c>
      <c r="C264">
        <v>1.2463896552273779</v>
      </c>
      <c r="D264">
        <v>2.1617623611783476</v>
      </c>
      <c r="F264">
        <v>60.586734693877553</v>
      </c>
      <c r="G264">
        <v>5</v>
      </c>
    </row>
    <row r="265" spans="1:7" x14ac:dyDescent="0.2">
      <c r="A265">
        <v>239</v>
      </c>
      <c r="B265">
        <v>4.4824117644540671</v>
      </c>
      <c r="C265">
        <v>1.7588235545932918E-2</v>
      </c>
      <c r="D265">
        <v>3.0505376423234708E-2</v>
      </c>
      <c r="F265">
        <v>60.841836734693878</v>
      </c>
      <c r="G265">
        <v>5</v>
      </c>
    </row>
    <row r="266" spans="1:7" x14ac:dyDescent="0.2">
      <c r="A266">
        <v>240</v>
      </c>
      <c r="B266">
        <v>4.4966144869982063</v>
      </c>
      <c r="C266">
        <v>-0.29661448699820614</v>
      </c>
      <c r="D266">
        <v>-0.51445391181136768</v>
      </c>
      <c r="F266">
        <v>61.096938775510203</v>
      </c>
      <c r="G266">
        <v>5</v>
      </c>
    </row>
    <row r="267" spans="1:7" x14ac:dyDescent="0.2">
      <c r="A267">
        <v>241</v>
      </c>
      <c r="B267">
        <v>7.8510858973601145</v>
      </c>
      <c r="C267">
        <v>-0.75108589736011488</v>
      </c>
      <c r="D267">
        <v>-1.3026979292673571</v>
      </c>
      <c r="F267">
        <v>61.352040816326529</v>
      </c>
      <c r="G267">
        <v>5</v>
      </c>
    </row>
    <row r="268" spans="1:7" x14ac:dyDescent="0.2">
      <c r="A268">
        <v>242</v>
      </c>
      <c r="B268">
        <v>4.639231374616319</v>
      </c>
      <c r="C268">
        <v>-0.43923137461631878</v>
      </c>
      <c r="D268">
        <v>-0.7618114042522004</v>
      </c>
      <c r="F268">
        <v>61.607142857142861</v>
      </c>
      <c r="G268">
        <v>5</v>
      </c>
    </row>
    <row r="269" spans="1:7" x14ac:dyDescent="0.2">
      <c r="A269">
        <v>243</v>
      </c>
      <c r="B269">
        <v>3.7527613047761346</v>
      </c>
      <c r="C269">
        <v>-0.75276130477613457</v>
      </c>
      <c r="D269">
        <v>-1.3056037883431286</v>
      </c>
      <c r="F269">
        <v>61.862244897959187</v>
      </c>
      <c r="G269">
        <v>5.0999999999999996</v>
      </c>
    </row>
    <row r="270" spans="1:7" x14ac:dyDescent="0.2">
      <c r="A270">
        <v>244</v>
      </c>
      <c r="B270">
        <v>4.2099975310257989</v>
      </c>
      <c r="C270">
        <v>-0.40999753102579906</v>
      </c>
      <c r="D270">
        <v>-0.71110765965554656</v>
      </c>
      <c r="F270">
        <v>62.117346938775512</v>
      </c>
      <c r="G270">
        <v>5.2</v>
      </c>
    </row>
    <row r="271" spans="1:7" x14ac:dyDescent="0.2">
      <c r="A271">
        <v>245</v>
      </c>
      <c r="B271">
        <v>6.814897053316594</v>
      </c>
      <c r="C271">
        <v>-0.51489705331659419</v>
      </c>
      <c r="D271">
        <v>-0.89304742306962992</v>
      </c>
      <c r="F271">
        <v>62.372448979591837</v>
      </c>
      <c r="G271">
        <v>5.2</v>
      </c>
    </row>
    <row r="272" spans="1:7" x14ac:dyDescent="0.2">
      <c r="A272">
        <v>246</v>
      </c>
      <c r="B272">
        <v>8.7009872320786243</v>
      </c>
      <c r="C272">
        <v>-1.0009872320786242</v>
      </c>
      <c r="D272">
        <v>-1.7361316449091577</v>
      </c>
      <c r="F272">
        <v>62.627551020408163</v>
      </c>
      <c r="G272">
        <v>5.2</v>
      </c>
    </row>
    <row r="273" spans="1:7" x14ac:dyDescent="0.2">
      <c r="A273">
        <v>247</v>
      </c>
      <c r="B273">
        <v>3.8849533913705141</v>
      </c>
      <c r="C273">
        <v>-8.4953391370514275E-2</v>
      </c>
      <c r="D273">
        <v>-0.14734480758004068</v>
      </c>
      <c r="F273">
        <v>62.882653061224488</v>
      </c>
      <c r="G273">
        <v>5.2</v>
      </c>
    </row>
    <row r="274" spans="1:7" x14ac:dyDescent="0.2">
      <c r="A274">
        <v>248</v>
      </c>
      <c r="B274">
        <v>3.9848349431515402</v>
      </c>
      <c r="C274">
        <v>0.31516505684845963</v>
      </c>
      <c r="D274">
        <v>0.54662837949288268</v>
      </c>
      <c r="F274">
        <v>63.137755102040821</v>
      </c>
      <c r="G274">
        <v>5.2</v>
      </c>
    </row>
    <row r="275" spans="1:7" x14ac:dyDescent="0.2">
      <c r="A275">
        <v>249</v>
      </c>
      <c r="B275">
        <v>3.4657102488624272</v>
      </c>
      <c r="C275">
        <v>0.33428975113757264</v>
      </c>
      <c r="D275">
        <v>0.57979861972221514</v>
      </c>
      <c r="F275">
        <v>63.392857142857146</v>
      </c>
      <c r="G275">
        <v>5.2</v>
      </c>
    </row>
    <row r="276" spans="1:7" x14ac:dyDescent="0.2">
      <c r="A276">
        <v>250</v>
      </c>
      <c r="B276">
        <v>3.7466059935043496</v>
      </c>
      <c r="C276">
        <v>0.45339400649565054</v>
      </c>
      <c r="D276">
        <v>0.78637534732053305</v>
      </c>
      <c r="F276">
        <v>63.647959183673471</v>
      </c>
      <c r="G276">
        <v>5.3</v>
      </c>
    </row>
    <row r="277" spans="1:7" x14ac:dyDescent="0.2">
      <c r="A277">
        <v>251</v>
      </c>
      <c r="B277">
        <v>7.1110181531027994</v>
      </c>
      <c r="C277">
        <v>-0.41101815310279921</v>
      </c>
      <c r="D277">
        <v>-0.71287784635582385</v>
      </c>
      <c r="F277">
        <v>63.903061224489797</v>
      </c>
      <c r="G277">
        <v>5.3</v>
      </c>
    </row>
    <row r="278" spans="1:7" x14ac:dyDescent="0.2">
      <c r="A278">
        <v>252</v>
      </c>
      <c r="B278">
        <v>2.6925536516751496</v>
      </c>
      <c r="C278">
        <v>0.10744634832485023</v>
      </c>
      <c r="D278">
        <v>0.18635702782076283</v>
      </c>
      <c r="F278">
        <v>64.158163265306129</v>
      </c>
      <c r="G278">
        <v>5.3</v>
      </c>
    </row>
    <row r="279" spans="1:7" x14ac:dyDescent="0.2">
      <c r="A279">
        <v>253</v>
      </c>
      <c r="B279">
        <v>3.9766353877515765</v>
      </c>
      <c r="C279">
        <v>-0.17663538775157672</v>
      </c>
      <c r="D279">
        <v>-0.30635983802660982</v>
      </c>
      <c r="F279">
        <v>64.413265306122454</v>
      </c>
      <c r="G279">
        <v>5.3</v>
      </c>
    </row>
    <row r="280" spans="1:7" x14ac:dyDescent="0.2">
      <c r="A280">
        <v>254</v>
      </c>
      <c r="B280">
        <v>5.1952591087223734</v>
      </c>
      <c r="C280">
        <v>0.10474089127762642</v>
      </c>
      <c r="D280">
        <v>0.18166463071208641</v>
      </c>
      <c r="F280">
        <v>64.66836734693878</v>
      </c>
      <c r="G280">
        <v>5.3</v>
      </c>
    </row>
    <row r="281" spans="1:7" x14ac:dyDescent="0.2">
      <c r="A281">
        <v>255</v>
      </c>
      <c r="B281">
        <v>4.0158996253591308</v>
      </c>
      <c r="C281">
        <v>-1.5899625359130809E-2</v>
      </c>
      <c r="D281">
        <v>-2.757661820607412E-2</v>
      </c>
      <c r="F281">
        <v>64.923469387755105</v>
      </c>
      <c r="G281">
        <v>5.3</v>
      </c>
    </row>
    <row r="282" spans="1:7" x14ac:dyDescent="0.2">
      <c r="A282">
        <v>256</v>
      </c>
      <c r="B282">
        <v>6.058626015752127</v>
      </c>
      <c r="C282">
        <v>-0.15862601575212665</v>
      </c>
      <c r="D282">
        <v>-0.27512403438078437</v>
      </c>
      <c r="F282">
        <v>65.178571428571431</v>
      </c>
      <c r="G282">
        <v>5.3</v>
      </c>
    </row>
    <row r="283" spans="1:7" x14ac:dyDescent="0.2">
      <c r="A283">
        <v>257</v>
      </c>
      <c r="B283">
        <v>2.5545704369443438</v>
      </c>
      <c r="C283">
        <v>-0.35457043694434365</v>
      </c>
      <c r="D283">
        <v>-0.61497383403187134</v>
      </c>
      <c r="F283">
        <v>65.433673469387756</v>
      </c>
      <c r="G283">
        <v>5.3</v>
      </c>
    </row>
    <row r="284" spans="1:7" x14ac:dyDescent="0.2">
      <c r="A284">
        <v>258</v>
      </c>
      <c r="B284">
        <v>3.7348429526274192</v>
      </c>
      <c r="C284">
        <v>0.16515704737258075</v>
      </c>
      <c r="D284">
        <v>0.28645158213244448</v>
      </c>
      <c r="F284">
        <v>65.688775510204081</v>
      </c>
      <c r="G284">
        <v>5.3</v>
      </c>
    </row>
    <row r="285" spans="1:7" x14ac:dyDescent="0.2">
      <c r="A285">
        <v>259</v>
      </c>
      <c r="B285">
        <v>2.99250273327341</v>
      </c>
      <c r="C285">
        <v>0.1074972667265901</v>
      </c>
      <c r="D285">
        <v>0.18644534168305377</v>
      </c>
      <c r="F285">
        <v>65.943877551020407</v>
      </c>
      <c r="G285">
        <v>5.3</v>
      </c>
    </row>
    <row r="286" spans="1:7" x14ac:dyDescent="0.2">
      <c r="A286">
        <v>260</v>
      </c>
      <c r="B286">
        <v>8.6035178805604104</v>
      </c>
      <c r="C286">
        <v>-0.30351788056040974</v>
      </c>
      <c r="D286">
        <v>-0.52642729132762356</v>
      </c>
      <c r="F286">
        <v>66.198979591836732</v>
      </c>
      <c r="G286">
        <v>5.3</v>
      </c>
    </row>
    <row r="287" spans="1:7" x14ac:dyDescent="0.2">
      <c r="A287">
        <v>261</v>
      </c>
      <c r="B287">
        <v>4.233799181666857</v>
      </c>
      <c r="C287">
        <v>-0.63379918166685689</v>
      </c>
      <c r="D287">
        <v>-1.0992735776702982</v>
      </c>
      <c r="F287">
        <v>66.454081632653057</v>
      </c>
      <c r="G287">
        <v>5.3</v>
      </c>
    </row>
    <row r="288" spans="1:7" x14ac:dyDescent="0.2">
      <c r="A288">
        <v>262</v>
      </c>
      <c r="B288">
        <v>2.5171672618251986</v>
      </c>
      <c r="C288">
        <v>0.28283273817480126</v>
      </c>
      <c r="D288">
        <v>0.49055057969311805</v>
      </c>
      <c r="F288">
        <v>66.709183673469383</v>
      </c>
      <c r="G288">
        <v>5.4</v>
      </c>
    </row>
    <row r="289" spans="1:7" x14ac:dyDescent="0.2">
      <c r="A289">
        <v>263</v>
      </c>
      <c r="B289">
        <v>4.7537721108785203</v>
      </c>
      <c r="C289">
        <v>-0.45377211087852043</v>
      </c>
      <c r="D289">
        <v>-0.78703113888624177</v>
      </c>
      <c r="F289">
        <v>66.964285714285708</v>
      </c>
      <c r="G289">
        <v>5.4</v>
      </c>
    </row>
    <row r="290" spans="1:7" x14ac:dyDescent="0.2">
      <c r="A290">
        <v>264</v>
      </c>
      <c r="B290">
        <v>3.3521237128037722</v>
      </c>
      <c r="C290">
        <v>-0.15212371280377202</v>
      </c>
      <c r="D290">
        <v>-0.26384631419450144</v>
      </c>
      <c r="F290">
        <v>67.219387755102048</v>
      </c>
      <c r="G290">
        <v>5.4</v>
      </c>
    </row>
    <row r="291" spans="1:7" x14ac:dyDescent="0.2">
      <c r="A291">
        <v>265</v>
      </c>
      <c r="B291">
        <v>4.4027161374013097</v>
      </c>
      <c r="C291">
        <v>-1.3027161374013096</v>
      </c>
      <c r="D291">
        <v>-2.2594561029311833</v>
      </c>
      <c r="F291">
        <v>67.474489795918373</v>
      </c>
      <c r="G291">
        <v>5.4</v>
      </c>
    </row>
    <row r="292" spans="1:7" x14ac:dyDescent="0.2">
      <c r="A292">
        <v>266</v>
      </c>
      <c r="B292">
        <v>7.0702935184002857</v>
      </c>
      <c r="C292">
        <v>-0.37029351840028557</v>
      </c>
      <c r="D292">
        <v>-0.64224425107251648</v>
      </c>
      <c r="F292">
        <v>67.729591836734699</v>
      </c>
      <c r="G292">
        <v>5.5</v>
      </c>
    </row>
    <row r="293" spans="1:7" x14ac:dyDescent="0.2">
      <c r="A293">
        <v>267</v>
      </c>
      <c r="B293">
        <v>7.4511854556206458</v>
      </c>
      <c r="C293">
        <v>-0.35118545562064618</v>
      </c>
      <c r="D293">
        <v>-0.60910285685537513</v>
      </c>
      <c r="F293">
        <v>67.984693877551024</v>
      </c>
      <c r="G293">
        <v>5.5</v>
      </c>
    </row>
    <row r="294" spans="1:7" x14ac:dyDescent="0.2">
      <c r="A294">
        <v>268</v>
      </c>
      <c r="B294">
        <v>4.1141984059119157</v>
      </c>
      <c r="C294">
        <v>0.88580159408808434</v>
      </c>
      <c r="D294">
        <v>1.5363514431785534</v>
      </c>
      <c r="F294">
        <v>68.239795918367349</v>
      </c>
      <c r="G294">
        <v>5.5</v>
      </c>
    </row>
    <row r="295" spans="1:7" x14ac:dyDescent="0.2">
      <c r="A295">
        <v>269</v>
      </c>
      <c r="B295">
        <v>7.6235846905824989</v>
      </c>
      <c r="C295">
        <v>-0.52358469058249923</v>
      </c>
      <c r="D295">
        <v>-0.90811542942722256</v>
      </c>
      <c r="F295">
        <v>68.494897959183675</v>
      </c>
      <c r="G295">
        <v>5.6</v>
      </c>
    </row>
    <row r="296" spans="1:7" x14ac:dyDescent="0.2">
      <c r="A296">
        <v>270</v>
      </c>
      <c r="B296">
        <v>3.3488695560991317</v>
      </c>
      <c r="C296">
        <v>-0.34886955609913173</v>
      </c>
      <c r="D296">
        <v>-0.605086115865201</v>
      </c>
      <c r="F296">
        <v>68.75</v>
      </c>
      <c r="G296">
        <v>5.6</v>
      </c>
    </row>
    <row r="297" spans="1:7" x14ac:dyDescent="0.2">
      <c r="A297">
        <v>271</v>
      </c>
      <c r="B297">
        <v>2.4805149234182693</v>
      </c>
      <c r="C297">
        <v>0.1194850765817308</v>
      </c>
      <c r="D297">
        <v>0.20723723130530711</v>
      </c>
      <c r="F297">
        <v>69.005102040816325</v>
      </c>
      <c r="G297">
        <v>5.6</v>
      </c>
    </row>
    <row r="298" spans="1:7" x14ac:dyDescent="0.2">
      <c r="A298">
        <v>272</v>
      </c>
      <c r="B298">
        <v>5.3797107483734354</v>
      </c>
      <c r="C298">
        <v>0.32028925162656474</v>
      </c>
      <c r="D298">
        <v>0.55551588217408343</v>
      </c>
      <c r="F298">
        <v>69.260204081632651</v>
      </c>
      <c r="G298">
        <v>5.6</v>
      </c>
    </row>
    <row r="299" spans="1:7" x14ac:dyDescent="0.2">
      <c r="A299">
        <v>273</v>
      </c>
      <c r="B299">
        <v>5.0191130981980301</v>
      </c>
      <c r="C299">
        <v>0.28088690180196974</v>
      </c>
      <c r="D299">
        <v>0.48717568339631623</v>
      </c>
      <c r="F299">
        <v>69.515306122448976</v>
      </c>
      <c r="G299">
        <v>5.6</v>
      </c>
    </row>
    <row r="300" spans="1:7" x14ac:dyDescent="0.2">
      <c r="A300">
        <v>274</v>
      </c>
      <c r="B300">
        <v>4.0498564612801751</v>
      </c>
      <c r="C300">
        <v>-0.74985646128017525</v>
      </c>
      <c r="D300">
        <v>-1.3005655715155564</v>
      </c>
      <c r="F300">
        <v>69.770408163265301</v>
      </c>
      <c r="G300">
        <v>5.6</v>
      </c>
    </row>
    <row r="301" spans="1:7" x14ac:dyDescent="0.2">
      <c r="A301">
        <v>275</v>
      </c>
      <c r="B301">
        <v>4.7349857757387248</v>
      </c>
      <c r="C301">
        <v>-0.23498577573872481</v>
      </c>
      <c r="D301">
        <v>-0.40756388122589193</v>
      </c>
      <c r="F301">
        <v>70.025510204081627</v>
      </c>
      <c r="G301">
        <v>5.6</v>
      </c>
    </row>
    <row r="302" spans="1:7" x14ac:dyDescent="0.2">
      <c r="A302">
        <v>276</v>
      </c>
      <c r="B302">
        <v>6.0484906869864297</v>
      </c>
      <c r="C302">
        <v>0.45150931301357033</v>
      </c>
      <c r="D302">
        <v>0.78310649843781677</v>
      </c>
      <c r="F302">
        <v>70.280612244897966</v>
      </c>
      <c r="G302">
        <v>5.6</v>
      </c>
    </row>
    <row r="303" spans="1:7" x14ac:dyDescent="0.2">
      <c r="A303">
        <v>277</v>
      </c>
      <c r="B303">
        <v>5.0854729646256196</v>
      </c>
      <c r="C303">
        <v>0.4145270353743804</v>
      </c>
      <c r="D303">
        <v>0.71896371973634898</v>
      </c>
      <c r="F303">
        <v>70.535714285714292</v>
      </c>
      <c r="G303">
        <v>5.6</v>
      </c>
    </row>
    <row r="304" spans="1:7" x14ac:dyDescent="0.2">
      <c r="A304">
        <v>278</v>
      </c>
      <c r="B304">
        <v>2.8675621719104178</v>
      </c>
      <c r="C304">
        <v>-6.7562171910418023E-2</v>
      </c>
      <c r="D304">
        <v>-0.11718113967237502</v>
      </c>
      <c r="F304">
        <v>70.790816326530617</v>
      </c>
      <c r="G304">
        <v>5.6</v>
      </c>
    </row>
    <row r="305" spans="1:7" x14ac:dyDescent="0.2">
      <c r="A305">
        <v>279</v>
      </c>
      <c r="B305">
        <v>3.2023188298337271</v>
      </c>
      <c r="C305">
        <v>9.7681170166272757E-2</v>
      </c>
      <c r="D305">
        <v>0.1694201136664468</v>
      </c>
      <c r="F305">
        <v>71.045918367346943</v>
      </c>
      <c r="G305">
        <v>5.6</v>
      </c>
    </row>
    <row r="306" spans="1:7" x14ac:dyDescent="0.2">
      <c r="A306">
        <v>280</v>
      </c>
      <c r="B306">
        <v>4.324031853505069</v>
      </c>
      <c r="C306">
        <v>-2.4031853505069201E-2</v>
      </c>
      <c r="D306">
        <v>-4.1681312227461596E-2</v>
      </c>
      <c r="F306">
        <v>71.301020408163268</v>
      </c>
      <c r="G306">
        <v>5.6</v>
      </c>
    </row>
    <row r="307" spans="1:7" x14ac:dyDescent="0.2">
      <c r="A307">
        <v>281</v>
      </c>
      <c r="B307">
        <v>7.3262648592177015</v>
      </c>
      <c r="C307">
        <v>-0.62626485921770136</v>
      </c>
      <c r="D307">
        <v>-1.0862059028711246</v>
      </c>
      <c r="F307">
        <v>71.556122448979593</v>
      </c>
      <c r="G307">
        <v>5.6</v>
      </c>
    </row>
    <row r="308" spans="1:7" x14ac:dyDescent="0.2">
      <c r="A308">
        <v>282</v>
      </c>
      <c r="B308">
        <v>4.9056910463369263</v>
      </c>
      <c r="C308">
        <v>-0.1056910463369265</v>
      </c>
      <c r="D308">
        <v>-0.18331259805188543</v>
      </c>
      <c r="F308">
        <v>71.811224489795919</v>
      </c>
      <c r="G308">
        <v>5.6</v>
      </c>
    </row>
    <row r="309" spans="1:7" x14ac:dyDescent="0.2">
      <c r="A309">
        <v>283</v>
      </c>
      <c r="B309">
        <v>4.2513808320846103</v>
      </c>
      <c r="C309">
        <v>-0.35138083208461035</v>
      </c>
      <c r="D309">
        <v>-0.60944172157900833</v>
      </c>
      <c r="F309">
        <v>72.066326530612244</v>
      </c>
      <c r="G309">
        <v>5.6</v>
      </c>
    </row>
    <row r="310" spans="1:7" x14ac:dyDescent="0.2">
      <c r="A310">
        <v>284</v>
      </c>
      <c r="B310">
        <v>8.2526502081316302</v>
      </c>
      <c r="C310">
        <v>-0.55265020813163002</v>
      </c>
      <c r="D310">
        <v>-0.95852722607713714</v>
      </c>
      <c r="F310">
        <v>72.321428571428569</v>
      </c>
      <c r="G310">
        <v>5.6</v>
      </c>
    </row>
    <row r="311" spans="1:7" x14ac:dyDescent="0.2">
      <c r="A311">
        <v>285</v>
      </c>
      <c r="B311">
        <v>4.3401453734919961</v>
      </c>
      <c r="C311">
        <v>-0.14014537349199596</v>
      </c>
      <c r="D311">
        <v>-0.2430708504661086</v>
      </c>
      <c r="F311">
        <v>72.576530612244895</v>
      </c>
      <c r="G311">
        <v>5.6</v>
      </c>
    </row>
    <row r="312" spans="1:7" x14ac:dyDescent="0.2">
      <c r="A312">
        <v>286</v>
      </c>
      <c r="B312">
        <v>4.0220660091830283</v>
      </c>
      <c r="C312">
        <v>-0.22206600918302843</v>
      </c>
      <c r="D312">
        <v>-0.38515558784975662</v>
      </c>
      <c r="F312">
        <v>72.83163265306122</v>
      </c>
      <c r="G312">
        <v>5.6</v>
      </c>
    </row>
    <row r="313" spans="1:7" x14ac:dyDescent="0.2">
      <c r="A313">
        <v>287</v>
      </c>
      <c r="B313">
        <v>3.6716324366955426</v>
      </c>
      <c r="C313">
        <v>0.1283675633044572</v>
      </c>
      <c r="D313">
        <v>0.22264318833513608</v>
      </c>
      <c r="F313">
        <v>73.086734693877546</v>
      </c>
      <c r="G313">
        <v>5.7</v>
      </c>
    </row>
    <row r="314" spans="1:7" x14ac:dyDescent="0.2">
      <c r="A314">
        <v>288</v>
      </c>
      <c r="B314">
        <v>4.2172068377471579</v>
      </c>
      <c r="C314">
        <v>-1.7206837747157699E-2</v>
      </c>
      <c r="D314">
        <v>-2.9843872693184791E-2</v>
      </c>
      <c r="F314">
        <v>73.341836734693885</v>
      </c>
      <c r="G314">
        <v>5.7</v>
      </c>
    </row>
    <row r="315" spans="1:7" x14ac:dyDescent="0.2">
      <c r="A315">
        <v>289</v>
      </c>
      <c r="B315">
        <v>5.8293448442899098</v>
      </c>
      <c r="C315">
        <v>7.0655155710090511E-2</v>
      </c>
      <c r="D315">
        <v>0.12254567068707331</v>
      </c>
      <c r="F315">
        <v>73.59693877551021</v>
      </c>
      <c r="G315">
        <v>5.7</v>
      </c>
    </row>
    <row r="316" spans="1:7" x14ac:dyDescent="0.2">
      <c r="A316">
        <v>290</v>
      </c>
      <c r="B316">
        <v>5.2240835913090482</v>
      </c>
      <c r="C316">
        <v>1.475916408690952</v>
      </c>
      <c r="D316">
        <v>2.5598580084263975</v>
      </c>
      <c r="F316">
        <v>73.852040816326536</v>
      </c>
      <c r="G316">
        <v>5.7</v>
      </c>
    </row>
    <row r="317" spans="1:7" x14ac:dyDescent="0.2">
      <c r="A317">
        <v>291</v>
      </c>
      <c r="B317">
        <v>3.8639779675277612</v>
      </c>
      <c r="C317">
        <v>-6.3977967527761415E-2</v>
      </c>
      <c r="D317">
        <v>-0.11096462616337607</v>
      </c>
      <c r="F317">
        <v>74.107142857142861</v>
      </c>
      <c r="G317">
        <v>5.7</v>
      </c>
    </row>
    <row r="318" spans="1:7" x14ac:dyDescent="0.2">
      <c r="A318">
        <v>292</v>
      </c>
      <c r="B318">
        <v>3.013663952683137</v>
      </c>
      <c r="C318">
        <v>-0.7136639526831372</v>
      </c>
      <c r="D318">
        <v>-1.2377925835389934</v>
      </c>
      <c r="F318">
        <v>74.362244897959187</v>
      </c>
      <c r="G318">
        <v>5.7</v>
      </c>
    </row>
    <row r="319" spans="1:7" x14ac:dyDescent="0.2">
      <c r="A319">
        <v>293</v>
      </c>
      <c r="B319">
        <v>8.0070161047160973</v>
      </c>
      <c r="C319">
        <v>-1.3070161047160971</v>
      </c>
      <c r="D319">
        <v>-2.2669140495343334</v>
      </c>
      <c r="F319">
        <v>74.617346938775512</v>
      </c>
      <c r="G319">
        <v>5.7</v>
      </c>
    </row>
    <row r="320" spans="1:7" x14ac:dyDescent="0.2">
      <c r="A320">
        <v>294</v>
      </c>
      <c r="B320">
        <v>4.4158722724944699</v>
      </c>
      <c r="C320">
        <v>8.4127727505530103E-2</v>
      </c>
      <c r="D320">
        <v>0.14591276017911595</v>
      </c>
      <c r="F320">
        <v>74.872448979591837</v>
      </c>
      <c r="G320">
        <v>5.9</v>
      </c>
    </row>
    <row r="321" spans="1:7" x14ac:dyDescent="0.2">
      <c r="A321">
        <v>295</v>
      </c>
      <c r="B321">
        <v>2.8544945426196602</v>
      </c>
      <c r="C321">
        <v>-5.4494542619660358E-2</v>
      </c>
      <c r="D321">
        <v>-9.4516390304378889E-2</v>
      </c>
      <c r="F321">
        <v>75.127551020408163</v>
      </c>
      <c r="G321">
        <v>5.9</v>
      </c>
    </row>
    <row r="322" spans="1:7" x14ac:dyDescent="0.2">
      <c r="A322">
        <v>296</v>
      </c>
      <c r="B322">
        <v>6.6285794486599805</v>
      </c>
      <c r="C322">
        <v>2.4714205513400191</v>
      </c>
      <c r="D322">
        <v>4.2864796768189182</v>
      </c>
      <c r="F322">
        <v>75.382653061224488</v>
      </c>
      <c r="G322">
        <v>5.9</v>
      </c>
    </row>
    <row r="323" spans="1:7" x14ac:dyDescent="0.2">
      <c r="A323">
        <v>297</v>
      </c>
      <c r="B323">
        <v>3.4684193293818737</v>
      </c>
      <c r="C323">
        <v>-0.36841932938187361</v>
      </c>
      <c r="D323">
        <v>-0.63899362133506277</v>
      </c>
      <c r="F323">
        <v>75.637755102040813</v>
      </c>
      <c r="G323">
        <v>5.9</v>
      </c>
    </row>
    <row r="324" spans="1:7" x14ac:dyDescent="0.2">
      <c r="A324">
        <v>298</v>
      </c>
      <c r="B324">
        <v>3.6624811865734817</v>
      </c>
      <c r="C324">
        <v>-0.26248118657348174</v>
      </c>
      <c r="D324">
        <v>-0.45525245437669332</v>
      </c>
      <c r="F324">
        <v>75.892857142857139</v>
      </c>
      <c r="G324">
        <v>5.9</v>
      </c>
    </row>
    <row r="325" spans="1:7" x14ac:dyDescent="0.2">
      <c r="A325">
        <v>299</v>
      </c>
      <c r="B325">
        <v>4.6426587994806834</v>
      </c>
      <c r="C325">
        <v>-0.34265879948068356</v>
      </c>
      <c r="D325">
        <v>-0.59431405928089687</v>
      </c>
      <c r="F325">
        <v>76.147959183673464</v>
      </c>
      <c r="G325">
        <v>5.9</v>
      </c>
    </row>
    <row r="326" spans="1:7" x14ac:dyDescent="0.2">
      <c r="A326">
        <v>300</v>
      </c>
      <c r="B326">
        <v>5.7200614494225661</v>
      </c>
      <c r="C326">
        <v>-1.4200614494225663</v>
      </c>
      <c r="D326">
        <v>-2.462982085134561</v>
      </c>
      <c r="F326">
        <v>76.403061224489804</v>
      </c>
      <c r="G326">
        <v>5.9</v>
      </c>
    </row>
    <row r="327" spans="1:7" x14ac:dyDescent="0.2">
      <c r="A327">
        <v>301</v>
      </c>
      <c r="B327">
        <v>8.0665896622573143</v>
      </c>
      <c r="C327">
        <v>1.0334103377426853</v>
      </c>
      <c r="D327">
        <v>1.7923669074236634</v>
      </c>
      <c r="F327">
        <v>76.658163265306129</v>
      </c>
      <c r="G327">
        <v>5.9</v>
      </c>
    </row>
    <row r="328" spans="1:7" x14ac:dyDescent="0.2">
      <c r="A328">
        <v>302</v>
      </c>
      <c r="B328">
        <v>8.3267393730970696</v>
      </c>
      <c r="C328">
        <v>-1.2267393730970699</v>
      </c>
      <c r="D328">
        <v>-2.127680531216364</v>
      </c>
      <c r="F328">
        <v>76.913265306122454</v>
      </c>
      <c r="G328">
        <v>6.1</v>
      </c>
    </row>
    <row r="329" spans="1:7" x14ac:dyDescent="0.2">
      <c r="A329">
        <v>303</v>
      </c>
      <c r="B329">
        <v>2.7401345909615333</v>
      </c>
      <c r="C329">
        <v>5.9865409038466488E-2</v>
      </c>
      <c r="D329">
        <v>0.10383172505735687</v>
      </c>
      <c r="F329">
        <v>77.16836734693878</v>
      </c>
      <c r="G329">
        <v>6.1</v>
      </c>
    </row>
    <row r="330" spans="1:7" x14ac:dyDescent="0.2">
      <c r="A330">
        <v>304</v>
      </c>
      <c r="B330">
        <v>8.4863154016974498</v>
      </c>
      <c r="C330">
        <v>1.5136845983025502</v>
      </c>
      <c r="D330">
        <v>2.6253638880762935</v>
      </c>
      <c r="F330">
        <v>77.423469387755105</v>
      </c>
      <c r="G330">
        <v>6.1</v>
      </c>
    </row>
    <row r="331" spans="1:7" x14ac:dyDescent="0.2">
      <c r="A331">
        <v>305</v>
      </c>
      <c r="B331">
        <v>2.8363030186194322</v>
      </c>
      <c r="C331">
        <v>-3.6303018619432414E-2</v>
      </c>
      <c r="D331">
        <v>-6.2964658700034676E-2</v>
      </c>
      <c r="F331">
        <v>77.678571428571431</v>
      </c>
      <c r="G331">
        <v>6.2</v>
      </c>
    </row>
    <row r="332" spans="1:7" x14ac:dyDescent="0.2">
      <c r="A332">
        <v>306</v>
      </c>
      <c r="B332">
        <v>3.8194567138626194</v>
      </c>
      <c r="C332">
        <v>-0.41945671386261951</v>
      </c>
      <c r="D332">
        <v>-0.72751384959653442</v>
      </c>
      <c r="F332">
        <v>77.933673469387756</v>
      </c>
      <c r="G332">
        <v>6.3</v>
      </c>
    </row>
    <row r="333" spans="1:7" x14ac:dyDescent="0.2">
      <c r="A333">
        <v>307</v>
      </c>
      <c r="B333">
        <v>3.457974780289609</v>
      </c>
      <c r="C333">
        <v>0.24202521971039115</v>
      </c>
      <c r="D333">
        <v>0.41977322920768018</v>
      </c>
      <c r="F333">
        <v>78.188775510204081</v>
      </c>
      <c r="G333">
        <v>6.3</v>
      </c>
    </row>
    <row r="334" spans="1:7" x14ac:dyDescent="0.2">
      <c r="A334">
        <v>308</v>
      </c>
      <c r="B334">
        <v>2.9178185402768815</v>
      </c>
      <c r="C334">
        <v>0.18218145972311861</v>
      </c>
      <c r="D334">
        <v>0.3159790526840664</v>
      </c>
      <c r="F334">
        <v>78.443877551020407</v>
      </c>
      <c r="G334">
        <v>6.3</v>
      </c>
    </row>
    <row r="335" spans="1:7" x14ac:dyDescent="0.2">
      <c r="A335">
        <v>309</v>
      </c>
      <c r="B335">
        <v>3.367744613932846</v>
      </c>
      <c r="C335">
        <v>0.23225538606715412</v>
      </c>
      <c r="D335">
        <v>0.40282824049059168</v>
      </c>
      <c r="F335">
        <v>78.698979591836732</v>
      </c>
      <c r="G335">
        <v>6.3</v>
      </c>
    </row>
    <row r="336" spans="1:7" x14ac:dyDescent="0.2">
      <c r="A336">
        <v>310</v>
      </c>
      <c r="B336">
        <v>5.1197629461698693</v>
      </c>
      <c r="C336">
        <v>-0.11976294616986927</v>
      </c>
      <c r="D336">
        <v>-0.20771917370143866</v>
      </c>
      <c r="F336">
        <v>78.954081632653057</v>
      </c>
      <c r="G336">
        <v>6.3</v>
      </c>
    </row>
    <row r="337" spans="1:7" x14ac:dyDescent="0.2">
      <c r="A337">
        <v>311</v>
      </c>
      <c r="B337">
        <v>3.6145946915140463</v>
      </c>
      <c r="C337">
        <v>8.5405308485953846E-2</v>
      </c>
      <c r="D337">
        <v>0.14812862137890545</v>
      </c>
      <c r="F337">
        <v>79.209183673469383</v>
      </c>
      <c r="G337">
        <v>6.3</v>
      </c>
    </row>
    <row r="338" spans="1:7" x14ac:dyDescent="0.2">
      <c r="A338">
        <v>312</v>
      </c>
      <c r="B338">
        <v>3.4880290319670326</v>
      </c>
      <c r="C338">
        <v>-0.28802903196703245</v>
      </c>
      <c r="D338">
        <v>-0.49956313230101085</v>
      </c>
      <c r="F338">
        <v>79.464285714285722</v>
      </c>
      <c r="G338">
        <v>6.3</v>
      </c>
    </row>
    <row r="339" spans="1:7" x14ac:dyDescent="0.2">
      <c r="A339">
        <v>313</v>
      </c>
      <c r="B339">
        <v>5.2908351222763965</v>
      </c>
      <c r="C339">
        <v>0.10916487772360384</v>
      </c>
      <c r="D339">
        <v>0.18933767849868127</v>
      </c>
      <c r="F339">
        <v>79.719387755102048</v>
      </c>
      <c r="G339">
        <v>6.3</v>
      </c>
    </row>
    <row r="340" spans="1:7" x14ac:dyDescent="0.2">
      <c r="A340">
        <v>314</v>
      </c>
      <c r="B340">
        <v>7.1901638014532168</v>
      </c>
      <c r="C340">
        <v>-9.0163801453217118E-2</v>
      </c>
      <c r="D340">
        <v>-0.15638184375556666</v>
      </c>
      <c r="F340">
        <v>79.974489795918373</v>
      </c>
      <c r="G340">
        <v>6.3</v>
      </c>
    </row>
    <row r="341" spans="1:7" x14ac:dyDescent="0.2">
      <c r="A341">
        <v>315</v>
      </c>
      <c r="B341">
        <v>5.6842772024524759</v>
      </c>
      <c r="C341">
        <v>0.21572279754752444</v>
      </c>
      <c r="D341">
        <v>0.37415379871815513</v>
      </c>
      <c r="F341">
        <v>80.229591836734699</v>
      </c>
      <c r="G341">
        <v>6.3</v>
      </c>
    </row>
    <row r="342" spans="1:7" x14ac:dyDescent="0.2">
      <c r="A342">
        <v>316</v>
      </c>
      <c r="B342">
        <v>4.3071563158080579</v>
      </c>
      <c r="C342">
        <v>-0.10715631580805773</v>
      </c>
      <c r="D342">
        <v>-0.18585398980557211</v>
      </c>
      <c r="F342">
        <v>80.484693877551024</v>
      </c>
      <c r="G342">
        <v>6.3</v>
      </c>
    </row>
    <row r="343" spans="1:7" x14ac:dyDescent="0.2">
      <c r="A343">
        <v>317</v>
      </c>
      <c r="B343">
        <v>5.4953053716394535</v>
      </c>
      <c r="C343">
        <v>0.1046946283605461</v>
      </c>
      <c r="D343">
        <v>0.18158439141256791</v>
      </c>
      <c r="F343">
        <v>80.739795918367349</v>
      </c>
      <c r="G343">
        <v>6.3</v>
      </c>
    </row>
    <row r="344" spans="1:7" x14ac:dyDescent="0.2">
      <c r="A344">
        <v>318</v>
      </c>
      <c r="B344">
        <v>2.4427974085638979</v>
      </c>
      <c r="C344">
        <v>0.65720259143610216</v>
      </c>
      <c r="D344">
        <v>1.139864904909097</v>
      </c>
      <c r="F344">
        <v>80.994897959183675</v>
      </c>
      <c r="G344">
        <v>6.3</v>
      </c>
    </row>
    <row r="345" spans="1:7" x14ac:dyDescent="0.2">
      <c r="A345">
        <v>319</v>
      </c>
      <c r="B345">
        <v>4.7184555068433376</v>
      </c>
      <c r="C345">
        <v>-0.71845550684333759</v>
      </c>
      <c r="D345">
        <v>-1.2461031478890956</v>
      </c>
      <c r="F345">
        <v>81.25</v>
      </c>
      <c r="G345">
        <v>6.5</v>
      </c>
    </row>
    <row r="346" spans="1:7" x14ac:dyDescent="0.2">
      <c r="A346">
        <v>320</v>
      </c>
      <c r="B346">
        <v>3.149948408978906</v>
      </c>
      <c r="C346">
        <v>-0.24994840897890613</v>
      </c>
      <c r="D346">
        <v>-0.43351536215088343</v>
      </c>
      <c r="F346">
        <v>81.505102040816325</v>
      </c>
      <c r="G346">
        <v>6.5</v>
      </c>
    </row>
    <row r="347" spans="1:7" x14ac:dyDescent="0.2">
      <c r="A347">
        <v>321</v>
      </c>
      <c r="B347">
        <v>6.7628234042726447</v>
      </c>
      <c r="C347">
        <v>0.33717659572735492</v>
      </c>
      <c r="D347">
        <v>0.58480561889826677</v>
      </c>
      <c r="F347">
        <v>81.760204081632651</v>
      </c>
      <c r="G347">
        <v>6.5</v>
      </c>
    </row>
    <row r="348" spans="1:7" x14ac:dyDescent="0.2">
      <c r="A348">
        <v>322</v>
      </c>
      <c r="B348">
        <v>5.7702540710180603</v>
      </c>
      <c r="C348">
        <v>-0.47025407101806049</v>
      </c>
      <c r="D348">
        <v>-0.81561776981555534</v>
      </c>
      <c r="F348">
        <v>82.015306122448976</v>
      </c>
      <c r="G348">
        <v>6.5</v>
      </c>
    </row>
    <row r="349" spans="1:7" x14ac:dyDescent="0.2">
      <c r="A349">
        <v>323</v>
      </c>
      <c r="B349">
        <v>3.8674829340881729</v>
      </c>
      <c r="C349">
        <v>0.43251706591182693</v>
      </c>
      <c r="D349">
        <v>0.75016597717582223</v>
      </c>
      <c r="F349">
        <v>82.270408163265301</v>
      </c>
      <c r="G349">
        <v>6.5</v>
      </c>
    </row>
    <row r="350" spans="1:7" x14ac:dyDescent="0.2">
      <c r="A350">
        <v>324</v>
      </c>
      <c r="B350">
        <v>4.1559719166553464</v>
      </c>
      <c r="C350">
        <v>-0.35597191665534655</v>
      </c>
      <c r="D350">
        <v>-0.61740458758995387</v>
      </c>
      <c r="F350">
        <v>82.525510204081627</v>
      </c>
      <c r="G350">
        <v>6.7</v>
      </c>
    </row>
    <row r="351" spans="1:7" x14ac:dyDescent="0.2">
      <c r="A351">
        <v>325</v>
      </c>
      <c r="B351">
        <v>6.0704002376269255</v>
      </c>
      <c r="C351">
        <v>0.22959976237307433</v>
      </c>
      <c r="D351">
        <v>0.39822227531490367</v>
      </c>
      <c r="F351">
        <v>82.780612244897966</v>
      </c>
      <c r="G351">
        <v>6.7</v>
      </c>
    </row>
    <row r="352" spans="1:7" x14ac:dyDescent="0.2">
      <c r="A352">
        <v>326</v>
      </c>
      <c r="B352">
        <v>4.4875156942034895</v>
      </c>
      <c r="C352">
        <v>0.31248430579651032</v>
      </c>
      <c r="D352">
        <v>0.54197883294097704</v>
      </c>
      <c r="F352">
        <v>83.035714285714292</v>
      </c>
      <c r="G352">
        <v>6.7</v>
      </c>
    </row>
    <row r="353" spans="1:7" x14ac:dyDescent="0.2">
      <c r="A353">
        <v>327</v>
      </c>
      <c r="B353">
        <v>3.1771738199308128</v>
      </c>
      <c r="C353">
        <v>0.22282618006918709</v>
      </c>
      <c r="D353">
        <v>0.38647404295957666</v>
      </c>
      <c r="F353">
        <v>83.290816326530617</v>
      </c>
      <c r="G353">
        <v>6.7</v>
      </c>
    </row>
    <row r="354" spans="1:7" x14ac:dyDescent="0.2">
      <c r="A354">
        <v>328</v>
      </c>
      <c r="B354">
        <v>7.111079285946559</v>
      </c>
      <c r="C354">
        <v>-1.1079285946559381E-2</v>
      </c>
      <c r="D354">
        <v>-1.9216128156675828E-2</v>
      </c>
      <c r="F354">
        <v>83.545918367346943</v>
      </c>
      <c r="G354">
        <v>6.7</v>
      </c>
    </row>
    <row r="355" spans="1:7" x14ac:dyDescent="0.2">
      <c r="A355">
        <v>329</v>
      </c>
      <c r="B355">
        <v>2.8299831147043388</v>
      </c>
      <c r="C355">
        <v>-0.52998311470433901</v>
      </c>
      <c r="D355">
        <v>-0.91921298016461661</v>
      </c>
      <c r="F355">
        <v>83.801020408163268</v>
      </c>
      <c r="G355">
        <v>6.7</v>
      </c>
    </row>
    <row r="356" spans="1:7" x14ac:dyDescent="0.2">
      <c r="A356">
        <v>330</v>
      </c>
      <c r="B356">
        <v>4.1568226570593474</v>
      </c>
      <c r="C356">
        <v>0.34317734294065261</v>
      </c>
      <c r="D356">
        <v>0.59521343110229719</v>
      </c>
      <c r="F356">
        <v>84.056122448979593</v>
      </c>
      <c r="G356">
        <v>6.7</v>
      </c>
    </row>
    <row r="357" spans="1:7" x14ac:dyDescent="0.2">
      <c r="A357">
        <v>331</v>
      </c>
      <c r="B357">
        <v>3.449365992425534</v>
      </c>
      <c r="C357">
        <v>-0.24936599242553381</v>
      </c>
      <c r="D357">
        <v>-0.43250520759903277</v>
      </c>
      <c r="F357">
        <v>84.311224489795919</v>
      </c>
      <c r="G357">
        <v>6.7</v>
      </c>
    </row>
    <row r="358" spans="1:7" x14ac:dyDescent="0.2">
      <c r="A358">
        <v>332</v>
      </c>
      <c r="B358">
        <v>5.4096490128440635</v>
      </c>
      <c r="C358">
        <v>-0.20964901284406334</v>
      </c>
      <c r="D358">
        <v>-0.36361930887641486</v>
      </c>
      <c r="F358">
        <v>84.566326530612244</v>
      </c>
      <c r="G358">
        <v>6.7</v>
      </c>
    </row>
    <row r="359" spans="1:7" x14ac:dyDescent="0.2">
      <c r="A359">
        <v>333</v>
      </c>
      <c r="B359">
        <v>3.4688447538067511</v>
      </c>
      <c r="C359">
        <v>-0.26884475380675088</v>
      </c>
      <c r="D359">
        <v>-0.46628954865135613</v>
      </c>
      <c r="F359">
        <v>84.821428571428569</v>
      </c>
      <c r="G359">
        <v>6.7</v>
      </c>
    </row>
    <row r="360" spans="1:7" x14ac:dyDescent="0.2">
      <c r="A360">
        <v>334</v>
      </c>
      <c r="B360">
        <v>5.5197245207530976</v>
      </c>
      <c r="C360">
        <v>8.0275479246902037E-2</v>
      </c>
      <c r="D360">
        <v>0.13923134617949656</v>
      </c>
      <c r="F360">
        <v>85.076530612244895</v>
      </c>
      <c r="G360">
        <v>6.7</v>
      </c>
    </row>
    <row r="361" spans="1:7" x14ac:dyDescent="0.2">
      <c r="A361">
        <v>335</v>
      </c>
      <c r="B361">
        <v>5.1925363417236117</v>
      </c>
      <c r="C361">
        <v>0.30746365827638833</v>
      </c>
      <c r="D361">
        <v>0.5332709246297811</v>
      </c>
      <c r="F361">
        <v>85.33163265306122</v>
      </c>
      <c r="G361">
        <v>6.7</v>
      </c>
    </row>
    <row r="362" spans="1:7" x14ac:dyDescent="0.2">
      <c r="A362">
        <v>336</v>
      </c>
      <c r="B362">
        <v>6.7583731299166203</v>
      </c>
      <c r="C362">
        <v>0.94162687008337986</v>
      </c>
      <c r="D362">
        <v>1.6331758832265633</v>
      </c>
      <c r="F362">
        <v>85.586734693877546</v>
      </c>
      <c r="G362">
        <v>6.7</v>
      </c>
    </row>
    <row r="363" spans="1:7" x14ac:dyDescent="0.2">
      <c r="A363">
        <v>337</v>
      </c>
      <c r="B363">
        <v>3.552847295050098</v>
      </c>
      <c r="C363">
        <v>-0.45284729505009791</v>
      </c>
      <c r="D363">
        <v>-0.78542712039930951</v>
      </c>
      <c r="F363">
        <v>85.841836734693885</v>
      </c>
      <c r="G363">
        <v>6.7</v>
      </c>
    </row>
    <row r="364" spans="1:7" x14ac:dyDescent="0.2">
      <c r="A364">
        <v>338</v>
      </c>
      <c r="B364">
        <v>7.2868747998148606</v>
      </c>
      <c r="C364">
        <v>-0.18687479981486099</v>
      </c>
      <c r="D364">
        <v>-0.32411927265138241</v>
      </c>
      <c r="F364">
        <v>86.09693877551021</v>
      </c>
      <c r="G364">
        <v>6.7</v>
      </c>
    </row>
    <row r="365" spans="1:7" x14ac:dyDescent="0.2">
      <c r="A365">
        <v>339</v>
      </c>
      <c r="B365">
        <v>3.5243058977949762</v>
      </c>
      <c r="C365">
        <v>0.27569410220502366</v>
      </c>
      <c r="D365">
        <v>0.47816919118841017</v>
      </c>
      <c r="F365">
        <v>86.352040816326536</v>
      </c>
      <c r="G365">
        <v>6.7</v>
      </c>
    </row>
    <row r="366" spans="1:7" x14ac:dyDescent="0.2">
      <c r="A366">
        <v>340</v>
      </c>
      <c r="B366">
        <v>4.4786263264893105</v>
      </c>
      <c r="C366">
        <v>-0.17862632648931065</v>
      </c>
      <c r="D366">
        <v>-0.30981296073875231</v>
      </c>
      <c r="F366">
        <v>86.607142857142861</v>
      </c>
      <c r="G366">
        <v>6.9</v>
      </c>
    </row>
    <row r="367" spans="1:7" x14ac:dyDescent="0.2">
      <c r="A367">
        <v>341</v>
      </c>
      <c r="B367">
        <v>4.3289274088002614</v>
      </c>
      <c r="C367">
        <v>-0.7289274088002613</v>
      </c>
      <c r="D367">
        <v>-1.2642658174888346</v>
      </c>
      <c r="F367">
        <v>86.862244897959187</v>
      </c>
      <c r="G367">
        <v>7.1</v>
      </c>
    </row>
    <row r="368" spans="1:7" x14ac:dyDescent="0.2">
      <c r="A368">
        <v>342</v>
      </c>
      <c r="B368">
        <v>2.6381913355737332</v>
      </c>
      <c r="C368">
        <v>6.1808664426266979E-2</v>
      </c>
      <c r="D368">
        <v>0.10720214484372599</v>
      </c>
      <c r="F368">
        <v>87.117346938775512</v>
      </c>
      <c r="G368">
        <v>7.1</v>
      </c>
    </row>
    <row r="369" spans="1:7" x14ac:dyDescent="0.2">
      <c r="A369">
        <v>343</v>
      </c>
      <c r="B369">
        <v>6.5289111738503269</v>
      </c>
      <c r="C369">
        <v>-0.62891117385032658</v>
      </c>
      <c r="D369">
        <v>-1.0907957222303049</v>
      </c>
      <c r="F369">
        <v>87.372448979591837</v>
      </c>
      <c r="G369">
        <v>7.1</v>
      </c>
    </row>
    <row r="370" spans="1:7" x14ac:dyDescent="0.2">
      <c r="A370">
        <v>344</v>
      </c>
      <c r="B370">
        <v>3.0823349566096887</v>
      </c>
      <c r="C370">
        <v>-8.2334956609688703E-2</v>
      </c>
      <c r="D370">
        <v>-0.14280334361055583</v>
      </c>
      <c r="F370">
        <v>87.627551020408163</v>
      </c>
      <c r="G370">
        <v>7.1</v>
      </c>
    </row>
    <row r="371" spans="1:7" x14ac:dyDescent="0.2">
      <c r="A371">
        <v>345</v>
      </c>
      <c r="B371">
        <v>2.9254593330123324</v>
      </c>
      <c r="C371">
        <v>7.4540666987667592E-2</v>
      </c>
      <c r="D371">
        <v>0.12928477671107813</v>
      </c>
      <c r="F371">
        <v>87.882653061224488</v>
      </c>
      <c r="G371">
        <v>7.1</v>
      </c>
    </row>
    <row r="372" spans="1:7" x14ac:dyDescent="0.2">
      <c r="A372">
        <v>346</v>
      </c>
      <c r="B372">
        <v>3.3304498011303885</v>
      </c>
      <c r="C372">
        <v>6.9550198869611446E-2</v>
      </c>
      <c r="D372">
        <v>0.12062921213941437</v>
      </c>
      <c r="F372">
        <v>88.137755102040813</v>
      </c>
      <c r="G372">
        <v>7.1</v>
      </c>
    </row>
    <row r="373" spans="1:7" x14ac:dyDescent="0.2">
      <c r="A373">
        <v>347</v>
      </c>
      <c r="B373">
        <v>2.6122368615962905</v>
      </c>
      <c r="C373">
        <v>-1.2236861596290449E-2</v>
      </c>
      <c r="D373">
        <v>-2.1223849786352451E-2</v>
      </c>
      <c r="F373">
        <v>88.392857142857139</v>
      </c>
      <c r="G373">
        <v>7.1</v>
      </c>
    </row>
    <row r="374" spans="1:7" x14ac:dyDescent="0.2">
      <c r="A374">
        <v>348</v>
      </c>
      <c r="B374">
        <v>5.3772573802269079</v>
      </c>
      <c r="C374">
        <v>2.2742619773092443E-2</v>
      </c>
      <c r="D374">
        <v>3.9445240269659274E-2</v>
      </c>
      <c r="F374">
        <v>88.647959183673464</v>
      </c>
      <c r="G374">
        <v>7.1</v>
      </c>
    </row>
    <row r="375" spans="1:7" x14ac:dyDescent="0.2">
      <c r="A375">
        <v>349</v>
      </c>
      <c r="B375">
        <v>2.5312913920469811</v>
      </c>
      <c r="C375">
        <v>-0.23129139204698124</v>
      </c>
      <c r="D375">
        <v>-0.40115627058898773</v>
      </c>
      <c r="F375">
        <v>88.903061224489804</v>
      </c>
      <c r="G375">
        <v>7.1</v>
      </c>
    </row>
    <row r="376" spans="1:7" x14ac:dyDescent="0.2">
      <c r="A376">
        <v>350</v>
      </c>
      <c r="B376">
        <v>3.7725767678883191</v>
      </c>
      <c r="C376">
        <v>0.4274232321116811</v>
      </c>
      <c r="D376">
        <v>0.74133113316290034</v>
      </c>
      <c r="F376">
        <v>89.158163265306129</v>
      </c>
      <c r="G376">
        <v>7.1</v>
      </c>
    </row>
    <row r="377" spans="1:7" x14ac:dyDescent="0.2">
      <c r="A377">
        <v>351</v>
      </c>
      <c r="B377">
        <v>5.0677567084504069</v>
      </c>
      <c r="C377">
        <v>-0.56775670845040693</v>
      </c>
      <c r="D377">
        <v>-0.98472823285001754</v>
      </c>
      <c r="F377">
        <v>89.413265306122454</v>
      </c>
      <c r="G377">
        <v>7.1</v>
      </c>
    </row>
    <row r="378" spans="1:7" x14ac:dyDescent="0.2">
      <c r="A378">
        <v>352</v>
      </c>
      <c r="B378">
        <v>7.008045878188371</v>
      </c>
      <c r="C378">
        <v>9.1954121811628653E-2</v>
      </c>
      <c r="D378">
        <v>0.15948701006454033</v>
      </c>
      <c r="F378">
        <v>89.66836734693878</v>
      </c>
      <c r="G378">
        <v>7.1</v>
      </c>
    </row>
    <row r="379" spans="1:7" x14ac:dyDescent="0.2">
      <c r="A379">
        <v>353</v>
      </c>
      <c r="B379">
        <v>4.5510354304619334</v>
      </c>
      <c r="C379">
        <v>0.24896456953806645</v>
      </c>
      <c r="D379">
        <v>0.43180897196725987</v>
      </c>
      <c r="F379">
        <v>89.923469387755105</v>
      </c>
      <c r="G379">
        <v>7.1</v>
      </c>
    </row>
    <row r="380" spans="1:7" x14ac:dyDescent="0.2">
      <c r="A380">
        <v>354</v>
      </c>
      <c r="B380">
        <v>4.4054612663958128</v>
      </c>
      <c r="C380">
        <v>-0.40546126639581281</v>
      </c>
      <c r="D380">
        <v>-0.70323987441172575</v>
      </c>
      <c r="F380">
        <v>90.178571428571431</v>
      </c>
      <c r="G380">
        <v>7.1</v>
      </c>
    </row>
    <row r="381" spans="1:7" x14ac:dyDescent="0.2">
      <c r="A381">
        <v>355</v>
      </c>
      <c r="B381">
        <v>3.6961375861301367</v>
      </c>
      <c r="C381">
        <v>0.30386241386986335</v>
      </c>
      <c r="D381">
        <v>0.52702485657331166</v>
      </c>
      <c r="F381">
        <v>90.433673469387756</v>
      </c>
      <c r="G381">
        <v>7.1</v>
      </c>
    </row>
    <row r="382" spans="1:7" x14ac:dyDescent="0.2">
      <c r="A382">
        <v>356</v>
      </c>
      <c r="B382">
        <v>3.0186629677778747</v>
      </c>
      <c r="C382">
        <v>0.18133703222212549</v>
      </c>
      <c r="D382">
        <v>0.31451446126938731</v>
      </c>
      <c r="F382">
        <v>90.688775510204081</v>
      </c>
      <c r="G382">
        <v>7.1</v>
      </c>
    </row>
    <row r="383" spans="1:7" x14ac:dyDescent="0.2">
      <c r="A383">
        <v>357</v>
      </c>
      <c r="B383">
        <v>2.9955734914467627</v>
      </c>
      <c r="C383">
        <v>-0.59557349144676275</v>
      </c>
      <c r="D383">
        <v>-1.0329742001030255</v>
      </c>
      <c r="F383">
        <v>90.943877551020407</v>
      </c>
      <c r="G383">
        <v>7.1</v>
      </c>
    </row>
    <row r="384" spans="1:7" x14ac:dyDescent="0.2">
      <c r="A384">
        <v>358</v>
      </c>
      <c r="B384">
        <v>4.3796765044703356</v>
      </c>
      <c r="C384">
        <v>0.22032349552966402</v>
      </c>
      <c r="D384">
        <v>0.38213333841605496</v>
      </c>
      <c r="F384">
        <v>91.198979591836732</v>
      </c>
      <c r="G384">
        <v>7.1</v>
      </c>
    </row>
    <row r="385" spans="1:7" x14ac:dyDescent="0.2">
      <c r="A385">
        <v>359</v>
      </c>
      <c r="B385">
        <v>3.9786995968397978</v>
      </c>
      <c r="C385">
        <v>1.6213004031602019</v>
      </c>
      <c r="D385">
        <v>2.8120148245899999</v>
      </c>
      <c r="F385">
        <v>91.454081632653057</v>
      </c>
      <c r="G385">
        <v>7.1</v>
      </c>
    </row>
    <row r="386" spans="1:7" x14ac:dyDescent="0.2">
      <c r="A386">
        <v>360</v>
      </c>
      <c r="B386">
        <v>7.2316194163536611</v>
      </c>
      <c r="C386">
        <v>0.46838058364633905</v>
      </c>
      <c r="D386">
        <v>0.81236835702771293</v>
      </c>
      <c r="F386">
        <v>91.709183673469383</v>
      </c>
      <c r="G386">
        <v>7.7</v>
      </c>
    </row>
    <row r="387" spans="1:7" x14ac:dyDescent="0.2">
      <c r="A387">
        <v>361</v>
      </c>
      <c r="B387">
        <v>6.484785140832706</v>
      </c>
      <c r="C387">
        <v>-0.18478514083270614</v>
      </c>
      <c r="D387">
        <v>-0.32049492763505882</v>
      </c>
      <c r="F387">
        <v>91.964285714285722</v>
      </c>
      <c r="G387">
        <v>7.7</v>
      </c>
    </row>
    <row r="388" spans="1:7" x14ac:dyDescent="0.2">
      <c r="A388">
        <v>362</v>
      </c>
      <c r="B388">
        <v>4.0135907764501013</v>
      </c>
      <c r="C388">
        <v>-0.71359077645010149</v>
      </c>
      <c r="D388">
        <v>-1.2376656652629583</v>
      </c>
      <c r="F388">
        <v>92.219387755102048</v>
      </c>
      <c r="G388">
        <v>7.7</v>
      </c>
    </row>
    <row r="389" spans="1:7" x14ac:dyDescent="0.2">
      <c r="A389">
        <v>363</v>
      </c>
      <c r="B389">
        <v>5.0902038188317462</v>
      </c>
      <c r="C389">
        <v>0.50979618116825343</v>
      </c>
      <c r="D389">
        <v>0.88420037160926268</v>
      </c>
      <c r="F389">
        <v>92.474489795918373</v>
      </c>
      <c r="G389">
        <v>7.7</v>
      </c>
    </row>
    <row r="390" spans="1:7" x14ac:dyDescent="0.2">
      <c r="A390">
        <v>364</v>
      </c>
      <c r="B390">
        <v>3.1113128508418022</v>
      </c>
      <c r="C390">
        <v>-0.6113128508418022</v>
      </c>
      <c r="D390">
        <v>-1.0602728499165528</v>
      </c>
      <c r="F390">
        <v>92.729591836734699</v>
      </c>
      <c r="G390">
        <v>7.7</v>
      </c>
    </row>
    <row r="391" spans="1:7" x14ac:dyDescent="0.2">
      <c r="A391">
        <v>365</v>
      </c>
      <c r="B391">
        <v>3.5109738806148822</v>
      </c>
      <c r="C391">
        <v>-0.31097388061488207</v>
      </c>
      <c r="D391">
        <v>-0.53935912224831706</v>
      </c>
      <c r="F391">
        <v>92.984693877551024</v>
      </c>
      <c r="G391">
        <v>7.7</v>
      </c>
    </row>
    <row r="392" spans="1:7" x14ac:dyDescent="0.2">
      <c r="A392">
        <v>366</v>
      </c>
      <c r="B392">
        <v>5.9686053829216625</v>
      </c>
      <c r="C392">
        <v>-0.56860538292166218</v>
      </c>
      <c r="D392">
        <v>-0.98620019029218509</v>
      </c>
      <c r="F392">
        <v>93.239795918367349</v>
      </c>
      <c r="G392">
        <v>7.7</v>
      </c>
    </row>
    <row r="393" spans="1:7" x14ac:dyDescent="0.2">
      <c r="A393">
        <v>367</v>
      </c>
      <c r="B393">
        <v>6.1065299702901576</v>
      </c>
      <c r="C393">
        <v>1.5934700297098425</v>
      </c>
      <c r="D393">
        <v>2.7637452857903146</v>
      </c>
      <c r="F393">
        <v>93.494897959183675</v>
      </c>
      <c r="G393">
        <v>7.7</v>
      </c>
    </row>
    <row r="394" spans="1:7" x14ac:dyDescent="0.2">
      <c r="A394">
        <v>368</v>
      </c>
      <c r="B394">
        <v>2.6474148995374254</v>
      </c>
      <c r="C394">
        <v>-4.7414899537425281E-2</v>
      </c>
      <c r="D394">
        <v>-8.2237320206544617E-2</v>
      </c>
      <c r="F394">
        <v>93.75</v>
      </c>
      <c r="G394">
        <v>7.7</v>
      </c>
    </row>
    <row r="395" spans="1:7" x14ac:dyDescent="0.2">
      <c r="A395">
        <v>369</v>
      </c>
      <c r="B395">
        <v>8.1970779794537503</v>
      </c>
      <c r="C395">
        <v>0.90292202054624937</v>
      </c>
      <c r="D395">
        <v>1.5660454424582821</v>
      </c>
      <c r="F395">
        <v>94.005102040816325</v>
      </c>
      <c r="G395">
        <v>7.7</v>
      </c>
    </row>
    <row r="396" spans="1:7" x14ac:dyDescent="0.2">
      <c r="A396">
        <v>370</v>
      </c>
      <c r="B396">
        <v>6.0072931814945942</v>
      </c>
      <c r="C396">
        <v>0.29270681850540559</v>
      </c>
      <c r="D396">
        <v>0.50767637588408365</v>
      </c>
      <c r="F396">
        <v>94.260204081632651</v>
      </c>
      <c r="G396">
        <v>7.7</v>
      </c>
    </row>
    <row r="397" spans="1:7" x14ac:dyDescent="0.2">
      <c r="A397">
        <v>371</v>
      </c>
      <c r="B397">
        <v>4.3147211301483619</v>
      </c>
      <c r="C397">
        <v>-1.0147211301483621</v>
      </c>
      <c r="D397">
        <v>-1.7599519837533557</v>
      </c>
      <c r="F397">
        <v>94.515306122448976</v>
      </c>
      <c r="G397">
        <v>7.7</v>
      </c>
    </row>
    <row r="398" spans="1:7" x14ac:dyDescent="0.2">
      <c r="A398">
        <v>372</v>
      </c>
      <c r="B398">
        <v>6.8765546764603194</v>
      </c>
      <c r="C398">
        <v>-0.17655467646031919</v>
      </c>
      <c r="D398">
        <v>-0.30621985079963721</v>
      </c>
      <c r="F398">
        <v>94.770408163265301</v>
      </c>
      <c r="G398">
        <v>7.7</v>
      </c>
    </row>
    <row r="399" spans="1:7" x14ac:dyDescent="0.2">
      <c r="A399">
        <v>373</v>
      </c>
      <c r="B399">
        <v>5.235958767501943</v>
      </c>
      <c r="C399">
        <v>0.36404123249805664</v>
      </c>
      <c r="D399">
        <v>0.63140016529398135</v>
      </c>
      <c r="F399">
        <v>95.025510204081641</v>
      </c>
      <c r="G399">
        <v>7.7</v>
      </c>
    </row>
    <row r="400" spans="1:7" x14ac:dyDescent="0.2">
      <c r="A400">
        <v>374</v>
      </c>
      <c r="B400">
        <v>4.1350827100250598</v>
      </c>
      <c r="C400">
        <v>-0.23508271002505987</v>
      </c>
      <c r="D400">
        <v>-0.40773200592977404</v>
      </c>
      <c r="F400">
        <v>95.280612244897966</v>
      </c>
      <c r="G400">
        <v>7.7</v>
      </c>
    </row>
    <row r="401" spans="1:7" x14ac:dyDescent="0.2">
      <c r="A401">
        <v>375</v>
      </c>
      <c r="B401">
        <v>4.6618145456102571</v>
      </c>
      <c r="C401">
        <v>0.53818545438974308</v>
      </c>
      <c r="D401">
        <v>0.93343927699814677</v>
      </c>
      <c r="F401">
        <v>95.535714285714292</v>
      </c>
      <c r="G401">
        <v>7.7</v>
      </c>
    </row>
    <row r="402" spans="1:7" x14ac:dyDescent="0.2">
      <c r="A402">
        <v>376</v>
      </c>
      <c r="B402">
        <v>2.4340328120186925</v>
      </c>
      <c r="C402">
        <v>0.16596718798130761</v>
      </c>
      <c r="D402">
        <v>0.28785670569702376</v>
      </c>
      <c r="F402">
        <v>95.790816326530617</v>
      </c>
      <c r="G402">
        <v>7.7</v>
      </c>
    </row>
    <row r="403" spans="1:7" x14ac:dyDescent="0.2">
      <c r="A403">
        <v>377</v>
      </c>
      <c r="B403">
        <v>7.1442355502010138</v>
      </c>
      <c r="C403">
        <v>-1.0442355502010141</v>
      </c>
      <c r="D403">
        <v>-1.8111423656008294</v>
      </c>
      <c r="F403">
        <v>96.045918367346943</v>
      </c>
      <c r="G403">
        <v>7.7</v>
      </c>
    </row>
    <row r="404" spans="1:7" x14ac:dyDescent="0.2">
      <c r="A404">
        <v>378</v>
      </c>
      <c r="B404">
        <v>5.0566585039647478</v>
      </c>
      <c r="C404">
        <v>-5.6658503964747808E-2</v>
      </c>
      <c r="D404">
        <v>-9.8269606778244381E-2</v>
      </c>
      <c r="F404">
        <v>96.301020408163268</v>
      </c>
      <c r="G404">
        <v>7.7</v>
      </c>
    </row>
    <row r="405" spans="1:7" x14ac:dyDescent="0.2">
      <c r="A405">
        <v>379</v>
      </c>
      <c r="B405">
        <v>4.3549180396985196</v>
      </c>
      <c r="C405">
        <v>-0.65491803969851947</v>
      </c>
      <c r="D405">
        <v>-1.1359025341225952</v>
      </c>
      <c r="F405">
        <v>96.556122448979593</v>
      </c>
      <c r="G405">
        <v>7.7</v>
      </c>
    </row>
    <row r="406" spans="1:7" x14ac:dyDescent="0.2">
      <c r="A406">
        <v>380</v>
      </c>
      <c r="B406">
        <v>6.4255995832777302</v>
      </c>
      <c r="C406">
        <v>-0.52559958327772982</v>
      </c>
      <c r="D406">
        <v>-0.91161009834724671</v>
      </c>
      <c r="F406">
        <v>96.811224489795919</v>
      </c>
      <c r="G406">
        <v>8.3000000000000007</v>
      </c>
    </row>
    <row r="407" spans="1:7" x14ac:dyDescent="0.2">
      <c r="A407">
        <v>381</v>
      </c>
      <c r="B407">
        <v>4.331019099292881</v>
      </c>
      <c r="C407">
        <v>0.16898090070711902</v>
      </c>
      <c r="D407">
        <v>0.29308374742569954</v>
      </c>
      <c r="F407">
        <v>97.066326530612244</v>
      </c>
      <c r="G407">
        <v>8.3000000000000007</v>
      </c>
    </row>
    <row r="408" spans="1:7" x14ac:dyDescent="0.2">
      <c r="A408">
        <v>382</v>
      </c>
      <c r="B408">
        <v>5.900090187676243</v>
      </c>
      <c r="C408">
        <v>0.79990981232375713</v>
      </c>
      <c r="D408">
        <v>1.3873790731224218</v>
      </c>
      <c r="F408">
        <v>97.321428571428569</v>
      </c>
      <c r="G408">
        <v>8.3000000000000007</v>
      </c>
    </row>
    <row r="409" spans="1:7" x14ac:dyDescent="0.2">
      <c r="A409">
        <v>383</v>
      </c>
      <c r="B409">
        <v>4.7502510608030981</v>
      </c>
      <c r="C409">
        <v>0.54974893919690171</v>
      </c>
      <c r="D409">
        <v>0.95349520903780483</v>
      </c>
      <c r="F409">
        <v>97.576530612244895</v>
      </c>
      <c r="G409">
        <v>8.3000000000000007</v>
      </c>
    </row>
    <row r="410" spans="1:7" x14ac:dyDescent="0.2">
      <c r="A410">
        <v>384</v>
      </c>
      <c r="B410">
        <v>3.649883814144836</v>
      </c>
      <c r="C410">
        <v>-0.64988381414483598</v>
      </c>
      <c r="D410">
        <v>-1.1271710758069775</v>
      </c>
      <c r="F410">
        <v>97.83163265306122</v>
      </c>
      <c r="G410">
        <v>8.3000000000000007</v>
      </c>
    </row>
    <row r="411" spans="1:7" x14ac:dyDescent="0.2">
      <c r="A411">
        <v>385</v>
      </c>
      <c r="B411">
        <v>6.5126830130659865</v>
      </c>
      <c r="C411">
        <v>0.18731698693401366</v>
      </c>
      <c r="D411">
        <v>0.32488621055621258</v>
      </c>
      <c r="F411">
        <v>98.08673469387756</v>
      </c>
      <c r="G411">
        <v>8.3000000000000007</v>
      </c>
    </row>
    <row r="412" spans="1:7" x14ac:dyDescent="0.2">
      <c r="A412">
        <v>386</v>
      </c>
      <c r="B412">
        <v>5.7113554802396731</v>
      </c>
      <c r="C412">
        <v>-0.2113554802396731</v>
      </c>
      <c r="D412">
        <v>-0.36657903898243394</v>
      </c>
      <c r="F412">
        <v>98.341836734693885</v>
      </c>
      <c r="G412">
        <v>9.1</v>
      </c>
    </row>
    <row r="413" spans="1:7" x14ac:dyDescent="0.2">
      <c r="A413">
        <v>387</v>
      </c>
      <c r="B413">
        <v>4.3739103522568552</v>
      </c>
      <c r="C413">
        <v>0.32608964774314497</v>
      </c>
      <c r="D413">
        <v>0.56557620155507249</v>
      </c>
      <c r="F413">
        <v>98.59693877551021</v>
      </c>
      <c r="G413">
        <v>9.1</v>
      </c>
    </row>
    <row r="414" spans="1:7" x14ac:dyDescent="0.2">
      <c r="A414">
        <v>388</v>
      </c>
      <c r="B414">
        <v>3.5955075946725863</v>
      </c>
      <c r="C414">
        <v>-0.39550759467258612</v>
      </c>
      <c r="D414">
        <v>-0.68597603336767343</v>
      </c>
      <c r="F414">
        <v>98.852040816326536</v>
      </c>
      <c r="G414">
        <v>9.1</v>
      </c>
    </row>
    <row r="415" spans="1:7" x14ac:dyDescent="0.2">
      <c r="A415">
        <v>389</v>
      </c>
      <c r="B415">
        <v>4.3902571141751991</v>
      </c>
      <c r="C415">
        <v>0.10974288582480085</v>
      </c>
      <c r="D415">
        <v>0.19034018694568527</v>
      </c>
      <c r="F415">
        <v>99.107142857142861</v>
      </c>
      <c r="G415">
        <v>9.1</v>
      </c>
    </row>
    <row r="416" spans="1:7" x14ac:dyDescent="0.2">
      <c r="A416">
        <v>390</v>
      </c>
      <c r="B416">
        <v>4.7948722181600214</v>
      </c>
      <c r="C416">
        <v>0.2051277818399786</v>
      </c>
      <c r="D416">
        <v>0.35577759824456595</v>
      </c>
      <c r="F416">
        <v>99.362244897959187</v>
      </c>
      <c r="G416">
        <v>10</v>
      </c>
    </row>
    <row r="417" spans="1:7" x14ac:dyDescent="0.2">
      <c r="A417">
        <v>391</v>
      </c>
      <c r="B417">
        <v>3.4205466292475162</v>
      </c>
      <c r="C417">
        <v>0.37945337075248364</v>
      </c>
      <c r="D417">
        <v>0.65813127642280345</v>
      </c>
      <c r="F417">
        <v>99.617346938775512</v>
      </c>
      <c r="G417">
        <v>10</v>
      </c>
    </row>
    <row r="418" spans="1:7" ht="17" thickBot="1" x14ac:dyDescent="0.25">
      <c r="A418" s="3">
        <v>392</v>
      </c>
      <c r="B418" s="3">
        <v>4.060843689521942</v>
      </c>
      <c r="C418" s="3">
        <v>-0.36084368952194179</v>
      </c>
      <c r="D418" s="3">
        <v>-0.62585428481830119</v>
      </c>
      <c r="F418" s="3">
        <v>99.872448979591837</v>
      </c>
      <c r="G418" s="3">
        <v>11.1</v>
      </c>
    </row>
  </sheetData>
  <sortState xmlns:xlrd2="http://schemas.microsoft.com/office/spreadsheetml/2017/richdata2" ref="G27:G418">
    <sortCondition ref="G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FBAC-4D92-BA4D-9A2E-5FFC795FBC70}">
  <dimension ref="A1:E393"/>
  <sheetViews>
    <sheetView zoomScale="150" workbookViewId="0">
      <selection activeCell="B19" sqref="A1:E39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>
        <v>4.9000000000000004</v>
      </c>
      <c r="C2" s="2">
        <v>0.95</v>
      </c>
      <c r="D2" s="2">
        <v>3.1549999999999998</v>
      </c>
      <c r="E2" s="2">
        <v>78</v>
      </c>
    </row>
    <row r="3" spans="1:5" x14ac:dyDescent="0.2">
      <c r="A3" s="2">
        <v>2</v>
      </c>
      <c r="B3" s="2">
        <v>7.7</v>
      </c>
      <c r="C3" s="2">
        <v>1.9</v>
      </c>
      <c r="D3" s="2">
        <v>4.4219999999999997</v>
      </c>
      <c r="E3" s="2">
        <v>72</v>
      </c>
    </row>
    <row r="4" spans="1:5" x14ac:dyDescent="0.2">
      <c r="A4" s="2">
        <v>3</v>
      </c>
      <c r="B4" s="2">
        <v>3.4</v>
      </c>
      <c r="C4" s="2">
        <v>0.7</v>
      </c>
      <c r="D4" s="2">
        <v>1.9370000000000001</v>
      </c>
      <c r="E4" s="2">
        <v>76</v>
      </c>
    </row>
    <row r="5" spans="1:5" x14ac:dyDescent="0.2">
      <c r="A5" s="2">
        <v>4</v>
      </c>
      <c r="B5" s="2">
        <v>2.2999999999999998</v>
      </c>
      <c r="C5" s="2">
        <v>0.48</v>
      </c>
      <c r="D5" s="2">
        <v>2.085</v>
      </c>
      <c r="E5" s="2">
        <v>80</v>
      </c>
    </row>
    <row r="6" spans="1:5" x14ac:dyDescent="0.2">
      <c r="A6" s="2">
        <v>5</v>
      </c>
      <c r="B6" s="2">
        <v>7.1</v>
      </c>
      <c r="C6" s="2">
        <v>1.5</v>
      </c>
      <c r="D6" s="2">
        <v>3.6720000000000002</v>
      </c>
      <c r="E6" s="2">
        <v>73</v>
      </c>
    </row>
    <row r="7" spans="1:5" x14ac:dyDescent="0.2">
      <c r="A7" s="2">
        <v>6</v>
      </c>
      <c r="B7" s="2">
        <v>5.2</v>
      </c>
      <c r="C7" s="2">
        <v>1.05</v>
      </c>
      <c r="D7" s="2">
        <v>3.5350000000000001</v>
      </c>
      <c r="E7" s="2">
        <v>78</v>
      </c>
    </row>
    <row r="8" spans="1:5" x14ac:dyDescent="0.2">
      <c r="A8" s="2">
        <v>7</v>
      </c>
      <c r="B8" s="2">
        <v>4.9000000000000004</v>
      </c>
      <c r="C8" s="2">
        <v>1</v>
      </c>
      <c r="D8" s="2">
        <v>3.43</v>
      </c>
      <c r="E8" s="2">
        <v>78</v>
      </c>
    </row>
    <row r="9" spans="1:5" x14ac:dyDescent="0.2">
      <c r="A9" s="2">
        <v>8</v>
      </c>
      <c r="B9" s="2">
        <v>5.2</v>
      </c>
      <c r="C9" s="2">
        <v>0.9</v>
      </c>
      <c r="D9" s="2">
        <v>3.21</v>
      </c>
      <c r="E9" s="2">
        <v>78</v>
      </c>
    </row>
    <row r="10" spans="1:5" x14ac:dyDescent="0.2">
      <c r="A10" s="2">
        <v>9</v>
      </c>
      <c r="B10" s="2">
        <v>6.2</v>
      </c>
      <c r="C10" s="2">
        <v>1.33</v>
      </c>
      <c r="D10" s="2">
        <v>3.41</v>
      </c>
      <c r="E10" s="2">
        <v>78</v>
      </c>
    </row>
    <row r="11" spans="1:5" x14ac:dyDescent="0.2">
      <c r="A11" s="2">
        <v>10</v>
      </c>
      <c r="B11" s="2">
        <v>6.3</v>
      </c>
      <c r="C11" s="2">
        <v>1.4</v>
      </c>
      <c r="D11" s="2">
        <v>4.141</v>
      </c>
      <c r="E11" s="2">
        <v>74</v>
      </c>
    </row>
    <row r="12" spans="1:5" x14ac:dyDescent="0.2">
      <c r="A12" s="2">
        <v>11</v>
      </c>
      <c r="B12" s="2">
        <v>3.7</v>
      </c>
      <c r="C12" s="2">
        <v>0.83</v>
      </c>
      <c r="D12" s="2">
        <v>2.202</v>
      </c>
      <c r="E12" s="2">
        <v>76</v>
      </c>
    </row>
    <row r="13" spans="1:5" x14ac:dyDescent="0.2">
      <c r="A13" s="2">
        <v>12</v>
      </c>
      <c r="B13" s="2">
        <v>3.6</v>
      </c>
      <c r="C13" s="2">
        <v>1.05</v>
      </c>
      <c r="D13" s="2">
        <v>2.8</v>
      </c>
      <c r="E13" s="2">
        <v>80</v>
      </c>
    </row>
    <row r="14" spans="1:5" x14ac:dyDescent="0.2">
      <c r="A14" s="2">
        <v>13</v>
      </c>
      <c r="B14" s="2">
        <v>7.1</v>
      </c>
      <c r="C14" s="2">
        <v>2.15</v>
      </c>
      <c r="D14" s="2">
        <v>4.3120000000000003</v>
      </c>
      <c r="E14" s="2">
        <v>70</v>
      </c>
    </row>
    <row r="15" spans="1:5" x14ac:dyDescent="0.2">
      <c r="A15" s="2">
        <v>14</v>
      </c>
      <c r="B15" s="2">
        <v>3.8</v>
      </c>
      <c r="C15" s="2">
        <v>0.88</v>
      </c>
      <c r="D15" s="2">
        <v>2.87</v>
      </c>
      <c r="E15" s="2">
        <v>80</v>
      </c>
    </row>
    <row r="16" spans="1:5" x14ac:dyDescent="0.2">
      <c r="A16" s="2">
        <v>15</v>
      </c>
      <c r="B16" s="2">
        <v>3.7</v>
      </c>
      <c r="C16" s="2">
        <v>1.1499999999999999</v>
      </c>
      <c r="D16" s="2">
        <v>2.7</v>
      </c>
      <c r="E16" s="2">
        <v>79</v>
      </c>
    </row>
    <row r="17" spans="1:5" x14ac:dyDescent="0.2">
      <c r="A17" s="2">
        <v>16</v>
      </c>
      <c r="B17" s="2">
        <v>5.6</v>
      </c>
      <c r="C17" s="2">
        <v>0.95</v>
      </c>
      <c r="D17" s="2">
        <v>3.7850000000000001</v>
      </c>
      <c r="E17" s="2">
        <v>75</v>
      </c>
    </row>
    <row r="18" spans="1:5" x14ac:dyDescent="0.2">
      <c r="A18" s="2">
        <v>17</v>
      </c>
      <c r="B18" s="2">
        <v>11.1</v>
      </c>
      <c r="C18" s="2">
        <v>1.93</v>
      </c>
      <c r="D18" s="2">
        <v>4.7320000000000002</v>
      </c>
      <c r="E18" s="2">
        <v>70</v>
      </c>
    </row>
    <row r="19" spans="1:5" x14ac:dyDescent="0.2">
      <c r="A19" s="2">
        <v>18</v>
      </c>
      <c r="B19" s="2">
        <v>2.9</v>
      </c>
      <c r="C19" s="2">
        <v>0.65</v>
      </c>
      <c r="D19" s="2">
        <v>1.9750000000000001</v>
      </c>
      <c r="E19" s="2">
        <v>79</v>
      </c>
    </row>
    <row r="20" spans="1:5" x14ac:dyDescent="0.2">
      <c r="A20" s="2">
        <v>19</v>
      </c>
      <c r="B20" s="2">
        <v>2.9</v>
      </c>
      <c r="C20" s="2">
        <v>0.78</v>
      </c>
      <c r="D20" s="2">
        <v>2.1880000000000002</v>
      </c>
      <c r="E20" s="2">
        <v>80</v>
      </c>
    </row>
    <row r="21" spans="1:5" x14ac:dyDescent="0.2">
      <c r="A21" s="2">
        <v>20</v>
      </c>
      <c r="B21" s="2">
        <v>4.2</v>
      </c>
      <c r="C21" s="2">
        <v>0.9</v>
      </c>
      <c r="D21" s="2">
        <v>2.4300000000000002</v>
      </c>
      <c r="E21" s="2">
        <v>70</v>
      </c>
    </row>
    <row r="22" spans="1:5" x14ac:dyDescent="0.2">
      <c r="A22" s="2">
        <v>21</v>
      </c>
      <c r="B22" s="2">
        <v>8.3000000000000007</v>
      </c>
      <c r="C22" s="2">
        <v>1.8</v>
      </c>
      <c r="D22" s="2">
        <v>4.9550000000000001</v>
      </c>
      <c r="E22" s="2">
        <v>71</v>
      </c>
    </row>
    <row r="23" spans="1:5" x14ac:dyDescent="0.2">
      <c r="A23" s="2">
        <v>22</v>
      </c>
      <c r="B23" s="2">
        <v>6.5</v>
      </c>
      <c r="C23" s="2">
        <v>1.9</v>
      </c>
      <c r="D23" s="2">
        <v>4.3250000000000002</v>
      </c>
      <c r="E23" s="2">
        <v>77</v>
      </c>
    </row>
    <row r="24" spans="1:5" x14ac:dyDescent="0.2">
      <c r="A24" s="2">
        <v>23</v>
      </c>
      <c r="B24" s="2">
        <v>3.2</v>
      </c>
      <c r="C24" s="2">
        <v>0.68</v>
      </c>
      <c r="D24" s="2">
        <v>2.0449999999999999</v>
      </c>
      <c r="E24" s="2">
        <v>77</v>
      </c>
    </row>
    <row r="25" spans="1:5" x14ac:dyDescent="0.2">
      <c r="A25" s="2">
        <v>24</v>
      </c>
      <c r="B25" s="2">
        <v>6.3</v>
      </c>
      <c r="C25" s="2">
        <v>1.5</v>
      </c>
      <c r="D25" s="2">
        <v>4.4980000000000002</v>
      </c>
      <c r="E25" s="2">
        <v>75</v>
      </c>
    </row>
    <row r="26" spans="1:5" x14ac:dyDescent="0.2">
      <c r="A26" s="2">
        <v>25</v>
      </c>
      <c r="B26" s="2">
        <v>9.1</v>
      </c>
      <c r="C26" s="2">
        <v>2.1</v>
      </c>
      <c r="D26" s="2">
        <v>4.3819999999999997</v>
      </c>
      <c r="E26" s="2">
        <v>70</v>
      </c>
    </row>
    <row r="27" spans="1:5" x14ac:dyDescent="0.2">
      <c r="A27" s="2">
        <v>26</v>
      </c>
      <c r="B27" s="2">
        <v>3.9</v>
      </c>
      <c r="C27" s="2">
        <v>0.92</v>
      </c>
      <c r="D27" s="2">
        <v>2.62</v>
      </c>
      <c r="E27" s="2">
        <v>81</v>
      </c>
    </row>
    <row r="28" spans="1:5" x14ac:dyDescent="0.2">
      <c r="A28" s="2">
        <v>27</v>
      </c>
      <c r="B28" s="2">
        <v>4.8</v>
      </c>
      <c r="C28" s="2">
        <v>0.87</v>
      </c>
      <c r="D28" s="2">
        <v>2.9790000000000001</v>
      </c>
      <c r="E28" s="2">
        <v>72</v>
      </c>
    </row>
    <row r="29" spans="1:5" x14ac:dyDescent="0.2">
      <c r="A29" s="2">
        <v>28</v>
      </c>
      <c r="B29" s="2">
        <v>7.7</v>
      </c>
      <c r="C29" s="2">
        <v>1.5</v>
      </c>
      <c r="D29" s="2">
        <v>3.7549999999999999</v>
      </c>
      <c r="E29" s="2">
        <v>76</v>
      </c>
    </row>
    <row r="30" spans="1:5" x14ac:dyDescent="0.2">
      <c r="A30" s="2">
        <v>29</v>
      </c>
      <c r="B30" s="2">
        <v>3.7</v>
      </c>
      <c r="C30" s="2">
        <v>0.71</v>
      </c>
      <c r="D30" s="2">
        <v>3.19</v>
      </c>
      <c r="E30" s="2">
        <v>79</v>
      </c>
    </row>
    <row r="31" spans="1:5" x14ac:dyDescent="0.2">
      <c r="A31" s="2">
        <v>30</v>
      </c>
      <c r="B31" s="2">
        <v>4.2</v>
      </c>
      <c r="C31" s="2">
        <v>0.95</v>
      </c>
      <c r="D31" s="2">
        <v>2.3719999999999999</v>
      </c>
      <c r="E31" s="2">
        <v>70</v>
      </c>
    </row>
    <row r="32" spans="1:5" x14ac:dyDescent="0.2">
      <c r="A32" s="2">
        <v>31</v>
      </c>
      <c r="B32" s="2">
        <v>6.1</v>
      </c>
      <c r="C32" s="2">
        <v>1.38</v>
      </c>
      <c r="D32" s="2">
        <v>3.9550000000000001</v>
      </c>
      <c r="E32" s="2">
        <v>79</v>
      </c>
    </row>
    <row r="33" spans="1:5" x14ac:dyDescent="0.2">
      <c r="A33" s="2">
        <v>32</v>
      </c>
      <c r="B33" s="2">
        <v>3.7</v>
      </c>
      <c r="C33" s="2">
        <v>0.9</v>
      </c>
      <c r="D33" s="2">
        <v>2.7349999999999999</v>
      </c>
      <c r="E33" s="2">
        <v>82</v>
      </c>
    </row>
    <row r="34" spans="1:5" x14ac:dyDescent="0.2">
      <c r="A34" s="2">
        <v>33</v>
      </c>
      <c r="B34" s="2">
        <v>7.1</v>
      </c>
      <c r="C34" s="2">
        <v>1.6</v>
      </c>
      <c r="D34" s="2">
        <v>3.609</v>
      </c>
      <c r="E34" s="2">
        <v>70</v>
      </c>
    </row>
    <row r="35" spans="1:5" x14ac:dyDescent="0.2">
      <c r="A35" s="2">
        <v>34</v>
      </c>
      <c r="B35" s="2">
        <v>7.7</v>
      </c>
      <c r="C35" s="2">
        <v>1.75</v>
      </c>
      <c r="D35" s="2">
        <v>4.0999999999999996</v>
      </c>
      <c r="E35" s="2">
        <v>73</v>
      </c>
    </row>
    <row r="36" spans="1:5" x14ac:dyDescent="0.2">
      <c r="A36" s="2">
        <v>35</v>
      </c>
      <c r="B36" s="2">
        <v>6.7</v>
      </c>
      <c r="C36" s="2">
        <v>1.5</v>
      </c>
      <c r="D36" s="2">
        <v>3.399</v>
      </c>
      <c r="E36" s="2">
        <v>73</v>
      </c>
    </row>
    <row r="37" spans="1:5" x14ac:dyDescent="0.2">
      <c r="A37" s="2">
        <v>36</v>
      </c>
      <c r="B37" s="2">
        <v>3.8</v>
      </c>
      <c r="C37" s="2">
        <v>1.1299999999999999</v>
      </c>
      <c r="D37" s="2">
        <v>2.234</v>
      </c>
      <c r="E37" s="2">
        <v>70</v>
      </c>
    </row>
    <row r="38" spans="1:5" x14ac:dyDescent="0.2">
      <c r="A38" s="2">
        <v>37</v>
      </c>
      <c r="B38" s="2">
        <v>8.3000000000000007</v>
      </c>
      <c r="C38" s="2">
        <v>1.67</v>
      </c>
      <c r="D38" s="2">
        <v>4.9059999999999997</v>
      </c>
      <c r="E38" s="2">
        <v>73</v>
      </c>
    </row>
    <row r="39" spans="1:5" x14ac:dyDescent="0.2">
      <c r="A39" s="2">
        <v>38</v>
      </c>
      <c r="B39" s="2">
        <v>5.7</v>
      </c>
      <c r="C39" s="2">
        <v>1.4</v>
      </c>
      <c r="D39" s="2">
        <v>4.2149999999999999</v>
      </c>
      <c r="E39" s="2">
        <v>76</v>
      </c>
    </row>
    <row r="40" spans="1:5" x14ac:dyDescent="0.2">
      <c r="A40" s="2">
        <v>39</v>
      </c>
      <c r="B40" s="2">
        <v>4.7</v>
      </c>
      <c r="C40" s="2">
        <v>1.1000000000000001</v>
      </c>
      <c r="D40" s="2">
        <v>2.6</v>
      </c>
      <c r="E40" s="2">
        <v>77</v>
      </c>
    </row>
    <row r="41" spans="1:5" x14ac:dyDescent="0.2">
      <c r="A41" s="2">
        <v>40</v>
      </c>
      <c r="B41" s="2">
        <v>2.9</v>
      </c>
      <c r="C41" s="2">
        <v>0.63</v>
      </c>
      <c r="D41" s="2">
        <v>2.2149999999999999</v>
      </c>
      <c r="E41" s="2">
        <v>81</v>
      </c>
    </row>
    <row r="42" spans="1:5" x14ac:dyDescent="0.2">
      <c r="A42" s="2">
        <v>41</v>
      </c>
      <c r="B42" s="2">
        <v>5</v>
      </c>
      <c r="C42" s="2">
        <v>0.91</v>
      </c>
      <c r="D42" s="2">
        <v>2.5819999999999999</v>
      </c>
      <c r="E42" s="2">
        <v>73</v>
      </c>
    </row>
    <row r="43" spans="1:5" x14ac:dyDescent="0.2">
      <c r="A43" s="2">
        <v>42</v>
      </c>
      <c r="B43" s="2">
        <v>3.6</v>
      </c>
      <c r="C43" s="2">
        <v>0.9</v>
      </c>
      <c r="D43" s="2">
        <v>2.2639999999999998</v>
      </c>
      <c r="E43" s="2">
        <v>71</v>
      </c>
    </row>
    <row r="44" spans="1:5" x14ac:dyDescent="0.2">
      <c r="A44" s="2">
        <v>43</v>
      </c>
      <c r="B44" s="2">
        <v>3</v>
      </c>
      <c r="C44" s="2">
        <v>0.52</v>
      </c>
      <c r="D44" s="2">
        <v>1.9850000000000001</v>
      </c>
      <c r="E44" s="2">
        <v>78</v>
      </c>
    </row>
    <row r="45" spans="1:5" x14ac:dyDescent="0.2">
      <c r="A45" s="2">
        <v>44</v>
      </c>
      <c r="B45" s="2">
        <v>5.2</v>
      </c>
      <c r="C45" s="2">
        <v>1.4</v>
      </c>
      <c r="D45" s="2">
        <v>3.7349999999999999</v>
      </c>
      <c r="E45" s="2">
        <v>78</v>
      </c>
    </row>
    <row r="46" spans="1:5" x14ac:dyDescent="0.2">
      <c r="A46" s="2">
        <v>45</v>
      </c>
      <c r="B46" s="2">
        <v>3.3</v>
      </c>
      <c r="C46" s="2">
        <v>0.8</v>
      </c>
      <c r="D46" s="2">
        <v>2.1549999999999998</v>
      </c>
      <c r="E46" s="2">
        <v>77</v>
      </c>
    </row>
    <row r="47" spans="1:5" x14ac:dyDescent="0.2">
      <c r="A47" s="2">
        <v>46</v>
      </c>
      <c r="B47" s="2">
        <v>7.7</v>
      </c>
      <c r="C47" s="2">
        <v>1.45</v>
      </c>
      <c r="D47" s="2">
        <v>4.0549999999999997</v>
      </c>
      <c r="E47" s="2">
        <v>76</v>
      </c>
    </row>
    <row r="48" spans="1:5" x14ac:dyDescent="0.2">
      <c r="A48" s="2">
        <v>47</v>
      </c>
      <c r="B48" s="2">
        <v>4.8</v>
      </c>
      <c r="C48" s="2">
        <v>0.72</v>
      </c>
      <c r="D48" s="2">
        <v>2.4009999999999998</v>
      </c>
      <c r="E48" s="2">
        <v>73</v>
      </c>
    </row>
    <row r="49" spans="1:5" x14ac:dyDescent="0.2">
      <c r="A49" s="2">
        <v>48</v>
      </c>
      <c r="B49" s="2">
        <v>4.5</v>
      </c>
      <c r="C49" s="2">
        <v>1.1200000000000001</v>
      </c>
      <c r="D49" s="2">
        <v>2.835</v>
      </c>
      <c r="E49" s="2">
        <v>82</v>
      </c>
    </row>
    <row r="50" spans="1:5" x14ac:dyDescent="0.2">
      <c r="A50" s="2">
        <v>49</v>
      </c>
      <c r="B50" s="2">
        <v>5</v>
      </c>
      <c r="C50" s="2">
        <v>1</v>
      </c>
      <c r="D50" s="2">
        <v>3.6509999999999998</v>
      </c>
      <c r="E50" s="2">
        <v>76</v>
      </c>
    </row>
    <row r="51" spans="1:5" x14ac:dyDescent="0.2">
      <c r="A51" s="2">
        <v>50</v>
      </c>
      <c r="B51" s="2">
        <v>2.7</v>
      </c>
      <c r="C51" s="2">
        <v>0.68</v>
      </c>
      <c r="D51" s="2">
        <v>2.0249999999999999</v>
      </c>
      <c r="E51" s="2">
        <v>82</v>
      </c>
    </row>
    <row r="52" spans="1:5" x14ac:dyDescent="0.2">
      <c r="A52" s="2">
        <v>51</v>
      </c>
      <c r="B52" s="2">
        <v>5.9</v>
      </c>
      <c r="C52" s="2">
        <v>1.25</v>
      </c>
      <c r="D52" s="2">
        <v>3.14</v>
      </c>
      <c r="E52" s="2">
        <v>78</v>
      </c>
    </row>
    <row r="53" spans="1:5" x14ac:dyDescent="0.2">
      <c r="A53" s="2">
        <v>52</v>
      </c>
      <c r="B53" s="2">
        <v>4.3</v>
      </c>
      <c r="C53" s="2">
        <v>0.78</v>
      </c>
      <c r="D53" s="2">
        <v>2.5920000000000001</v>
      </c>
      <c r="E53" s="2">
        <v>75</v>
      </c>
    </row>
    <row r="54" spans="1:5" x14ac:dyDescent="0.2">
      <c r="A54" s="2">
        <v>53</v>
      </c>
      <c r="B54" s="2">
        <v>6.3</v>
      </c>
      <c r="C54" s="2">
        <v>1.1000000000000001</v>
      </c>
      <c r="D54" s="2">
        <v>3.6320000000000001</v>
      </c>
      <c r="E54" s="2">
        <v>74</v>
      </c>
    </row>
    <row r="55" spans="1:5" x14ac:dyDescent="0.2">
      <c r="A55" s="2">
        <v>54</v>
      </c>
      <c r="B55" s="2">
        <v>3.2</v>
      </c>
      <c r="C55" s="2">
        <v>0.67</v>
      </c>
      <c r="D55" s="2">
        <v>2</v>
      </c>
      <c r="E55" s="2">
        <v>74</v>
      </c>
    </row>
    <row r="56" spans="1:5" x14ac:dyDescent="0.2">
      <c r="A56" s="2">
        <v>55</v>
      </c>
      <c r="B56" s="2">
        <v>6.5</v>
      </c>
      <c r="C56" s="2">
        <v>1.7</v>
      </c>
      <c r="D56" s="2">
        <v>4.165</v>
      </c>
      <c r="E56" s="2">
        <v>77</v>
      </c>
    </row>
    <row r="57" spans="1:5" x14ac:dyDescent="0.2">
      <c r="A57" s="2">
        <v>56</v>
      </c>
      <c r="B57" s="2">
        <v>6.5</v>
      </c>
      <c r="C57" s="2">
        <v>1.2</v>
      </c>
      <c r="D57" s="2">
        <v>3.9620000000000002</v>
      </c>
      <c r="E57" s="2">
        <v>76</v>
      </c>
    </row>
    <row r="58" spans="1:5" x14ac:dyDescent="0.2">
      <c r="A58" s="2">
        <v>57</v>
      </c>
      <c r="B58" s="2">
        <v>3.7</v>
      </c>
      <c r="C58" s="2">
        <v>0.6</v>
      </c>
      <c r="D58" s="2">
        <v>1.8340000000000001</v>
      </c>
      <c r="E58" s="2">
        <v>71</v>
      </c>
    </row>
    <row r="59" spans="1:5" x14ac:dyDescent="0.2">
      <c r="A59" s="2">
        <v>58</v>
      </c>
      <c r="B59" s="2">
        <v>5</v>
      </c>
      <c r="C59" s="2">
        <v>0.85</v>
      </c>
      <c r="D59" s="2">
        <v>2.9649999999999999</v>
      </c>
      <c r="E59" s="2">
        <v>78</v>
      </c>
    </row>
    <row r="60" spans="1:5" x14ac:dyDescent="0.2">
      <c r="A60" s="2">
        <v>59</v>
      </c>
      <c r="B60" s="2">
        <v>5.6</v>
      </c>
      <c r="C60" s="2">
        <v>1.3</v>
      </c>
      <c r="D60" s="2">
        <v>3.504</v>
      </c>
      <c r="E60" s="2">
        <v>70</v>
      </c>
    </row>
    <row r="61" spans="1:5" x14ac:dyDescent="0.2">
      <c r="A61" s="2">
        <v>60</v>
      </c>
      <c r="B61" s="2">
        <v>2.9</v>
      </c>
      <c r="C61" s="2">
        <v>0.88</v>
      </c>
      <c r="D61" s="2">
        <v>2.5</v>
      </c>
      <c r="E61" s="2">
        <v>80</v>
      </c>
    </row>
    <row r="62" spans="1:5" x14ac:dyDescent="0.2">
      <c r="A62" s="2">
        <v>61</v>
      </c>
      <c r="B62" s="2">
        <v>3.4</v>
      </c>
      <c r="C62" s="2">
        <v>0.71</v>
      </c>
      <c r="D62" s="2">
        <v>1.825</v>
      </c>
      <c r="E62" s="2">
        <v>76</v>
      </c>
    </row>
    <row r="63" spans="1:5" x14ac:dyDescent="0.2">
      <c r="A63" s="2">
        <v>62</v>
      </c>
      <c r="B63" s="2">
        <v>3.4</v>
      </c>
      <c r="C63" s="2">
        <v>0.7</v>
      </c>
      <c r="D63" s="2">
        <v>1.9370000000000001</v>
      </c>
      <c r="E63" s="2">
        <v>75</v>
      </c>
    </row>
    <row r="64" spans="1:5" x14ac:dyDescent="0.2">
      <c r="A64" s="2">
        <v>63</v>
      </c>
      <c r="B64" s="2">
        <v>4.2</v>
      </c>
      <c r="C64" s="2">
        <v>0.75</v>
      </c>
      <c r="D64" s="2">
        <v>2.1579999999999999</v>
      </c>
      <c r="E64" s="2">
        <v>73</v>
      </c>
    </row>
    <row r="65" spans="1:5" x14ac:dyDescent="0.2">
      <c r="A65" s="2">
        <v>64</v>
      </c>
      <c r="B65" s="2">
        <v>3.8</v>
      </c>
      <c r="C65" s="2">
        <v>0.72</v>
      </c>
      <c r="D65" s="2">
        <v>2.5649999999999999</v>
      </c>
      <c r="E65" s="2">
        <v>76</v>
      </c>
    </row>
    <row r="66" spans="1:5" x14ac:dyDescent="0.2">
      <c r="A66" s="2">
        <v>65</v>
      </c>
      <c r="B66" s="2">
        <v>5</v>
      </c>
      <c r="C66" s="2">
        <v>0.9</v>
      </c>
      <c r="D66" s="2">
        <v>2.4079999999999999</v>
      </c>
      <c r="E66" s="2">
        <v>72</v>
      </c>
    </row>
    <row r="67" spans="1:5" x14ac:dyDescent="0.2">
      <c r="A67" s="2">
        <v>66</v>
      </c>
      <c r="B67" s="2">
        <v>4.9000000000000004</v>
      </c>
      <c r="C67" s="2">
        <v>1.05</v>
      </c>
      <c r="D67" s="2">
        <v>3.4249999999999998</v>
      </c>
      <c r="E67" s="2">
        <v>77</v>
      </c>
    </row>
    <row r="68" spans="1:5" x14ac:dyDescent="0.2">
      <c r="A68" s="2">
        <v>67</v>
      </c>
      <c r="B68" s="2">
        <v>4.9000000000000004</v>
      </c>
      <c r="C68" s="2">
        <v>1.03</v>
      </c>
      <c r="D68" s="2">
        <v>2.83</v>
      </c>
      <c r="E68" s="2">
        <v>78</v>
      </c>
    </row>
    <row r="69" spans="1:5" x14ac:dyDescent="0.2">
      <c r="A69" s="2">
        <v>68</v>
      </c>
      <c r="B69" s="2">
        <v>3.7</v>
      </c>
      <c r="C69" s="2">
        <v>0.9</v>
      </c>
      <c r="D69" s="2">
        <v>2.95</v>
      </c>
      <c r="E69" s="2">
        <v>82</v>
      </c>
    </row>
    <row r="70" spans="1:5" x14ac:dyDescent="0.2">
      <c r="A70" s="2">
        <v>69</v>
      </c>
      <c r="B70" s="2">
        <v>2.9</v>
      </c>
      <c r="C70" s="2">
        <v>0.7</v>
      </c>
      <c r="D70" s="2">
        <v>2.15</v>
      </c>
      <c r="E70" s="2">
        <v>79</v>
      </c>
    </row>
    <row r="71" spans="1:5" x14ac:dyDescent="0.2">
      <c r="A71" s="2">
        <v>70</v>
      </c>
      <c r="B71" s="2">
        <v>4.2</v>
      </c>
      <c r="C71" s="2">
        <v>0.9</v>
      </c>
      <c r="D71" s="2">
        <v>3.42</v>
      </c>
      <c r="E71" s="2">
        <v>79</v>
      </c>
    </row>
    <row r="72" spans="1:5" x14ac:dyDescent="0.2">
      <c r="A72" s="2">
        <v>71</v>
      </c>
      <c r="B72" s="2">
        <v>8.3000000000000007</v>
      </c>
      <c r="C72" s="2">
        <v>1.6</v>
      </c>
      <c r="D72" s="2">
        <v>4.4560000000000004</v>
      </c>
      <c r="E72" s="2">
        <v>72</v>
      </c>
    </row>
    <row r="73" spans="1:5" x14ac:dyDescent="0.2">
      <c r="A73" s="2">
        <v>72</v>
      </c>
      <c r="B73" s="2">
        <v>5.9</v>
      </c>
      <c r="C73" s="2">
        <v>1.1000000000000001</v>
      </c>
      <c r="D73" s="2">
        <v>3.907</v>
      </c>
      <c r="E73" s="2">
        <v>75</v>
      </c>
    </row>
    <row r="74" spans="1:5" x14ac:dyDescent="0.2">
      <c r="A74" s="2">
        <v>73</v>
      </c>
      <c r="B74" s="2">
        <v>5.7</v>
      </c>
      <c r="C74" s="2">
        <v>1.45</v>
      </c>
      <c r="D74" s="2">
        <v>3.88</v>
      </c>
      <c r="E74" s="2">
        <v>77</v>
      </c>
    </row>
    <row r="75" spans="1:5" x14ac:dyDescent="0.2">
      <c r="A75" s="2">
        <v>74</v>
      </c>
      <c r="B75" s="2">
        <v>2.5</v>
      </c>
      <c r="C75" s="2">
        <v>0.65</v>
      </c>
      <c r="D75" s="2">
        <v>2.11</v>
      </c>
      <c r="E75" s="2">
        <v>80</v>
      </c>
    </row>
    <row r="76" spans="1:5" x14ac:dyDescent="0.2">
      <c r="A76" s="2">
        <v>75</v>
      </c>
      <c r="B76" s="2">
        <v>5.6</v>
      </c>
      <c r="C76" s="2">
        <v>0.88</v>
      </c>
      <c r="D76" s="2">
        <v>3.0209999999999999</v>
      </c>
      <c r="E76" s="2">
        <v>73</v>
      </c>
    </row>
    <row r="77" spans="1:5" x14ac:dyDescent="0.2">
      <c r="A77" s="2">
        <v>76</v>
      </c>
      <c r="B77" s="2">
        <v>4.8</v>
      </c>
      <c r="C77" s="2">
        <v>0.86</v>
      </c>
      <c r="D77" s="2">
        <v>2.226</v>
      </c>
      <c r="E77" s="2">
        <v>72</v>
      </c>
    </row>
    <row r="78" spans="1:5" x14ac:dyDescent="0.2">
      <c r="A78" s="2">
        <v>77</v>
      </c>
      <c r="B78" s="2">
        <v>7.1</v>
      </c>
      <c r="C78" s="2">
        <v>1.5</v>
      </c>
      <c r="D78" s="2">
        <v>4.077</v>
      </c>
      <c r="E78" s="2">
        <v>72</v>
      </c>
    </row>
    <row r="79" spans="1:5" x14ac:dyDescent="0.2">
      <c r="A79" s="2">
        <v>78</v>
      </c>
      <c r="B79" s="2">
        <v>6.3</v>
      </c>
      <c r="C79" s="2">
        <v>1.5</v>
      </c>
      <c r="D79" s="2">
        <v>4.1900000000000004</v>
      </c>
      <c r="E79" s="2">
        <v>76</v>
      </c>
    </row>
    <row r="80" spans="1:5" x14ac:dyDescent="0.2">
      <c r="A80" s="2">
        <v>79</v>
      </c>
      <c r="B80" s="2">
        <v>5</v>
      </c>
      <c r="C80" s="2">
        <v>1.02</v>
      </c>
      <c r="D80" s="2">
        <v>3.15</v>
      </c>
      <c r="E80" s="2">
        <v>76</v>
      </c>
    </row>
    <row r="81" spans="1:5" x14ac:dyDescent="0.2">
      <c r="A81" s="2">
        <v>80</v>
      </c>
      <c r="B81" s="2">
        <v>3.7</v>
      </c>
      <c r="C81" s="2">
        <v>0.84</v>
      </c>
      <c r="D81" s="2">
        <v>2.4900000000000002</v>
      </c>
      <c r="E81" s="2">
        <v>81</v>
      </c>
    </row>
    <row r="82" spans="1:5" x14ac:dyDescent="0.2">
      <c r="A82" s="2">
        <v>81</v>
      </c>
      <c r="B82" s="2">
        <v>4.0999999999999996</v>
      </c>
      <c r="C82" s="2">
        <v>1.2</v>
      </c>
      <c r="D82" s="2">
        <v>2.93</v>
      </c>
      <c r="E82" s="2">
        <v>81</v>
      </c>
    </row>
    <row r="83" spans="1:5" x14ac:dyDescent="0.2">
      <c r="A83" s="2">
        <v>82</v>
      </c>
      <c r="B83" s="2">
        <v>3</v>
      </c>
      <c r="C83" s="2">
        <v>0.75</v>
      </c>
      <c r="D83" s="2">
        <v>2.21</v>
      </c>
      <c r="E83" s="2">
        <v>81</v>
      </c>
    </row>
    <row r="84" spans="1:5" x14ac:dyDescent="0.2">
      <c r="A84" s="2">
        <v>83</v>
      </c>
      <c r="B84" s="2">
        <v>3.8</v>
      </c>
      <c r="C84" s="2">
        <v>0.46</v>
      </c>
      <c r="D84" s="2">
        <v>1.835</v>
      </c>
      <c r="E84" s="2">
        <v>70</v>
      </c>
    </row>
    <row r="85" spans="1:5" x14ac:dyDescent="0.2">
      <c r="A85" s="2">
        <v>84</v>
      </c>
      <c r="B85" s="2">
        <v>4.4000000000000004</v>
      </c>
      <c r="C85" s="2">
        <v>0.9</v>
      </c>
      <c r="D85" s="2">
        <v>3.085</v>
      </c>
      <c r="E85" s="2">
        <v>76</v>
      </c>
    </row>
    <row r="86" spans="1:5" x14ac:dyDescent="0.2">
      <c r="A86" s="2">
        <v>85</v>
      </c>
      <c r="B86" s="2">
        <v>7.7</v>
      </c>
      <c r="C86" s="2">
        <v>1.7</v>
      </c>
      <c r="D86" s="2">
        <v>4.7460000000000004</v>
      </c>
      <c r="E86" s="2">
        <v>71</v>
      </c>
    </row>
    <row r="87" spans="1:5" x14ac:dyDescent="0.2">
      <c r="A87" s="2">
        <v>86</v>
      </c>
      <c r="B87" s="2">
        <v>7.1</v>
      </c>
      <c r="C87" s="2">
        <v>2.25</v>
      </c>
      <c r="D87" s="2">
        <v>3.0859999999999999</v>
      </c>
      <c r="E87" s="2">
        <v>70</v>
      </c>
    </row>
    <row r="88" spans="1:5" x14ac:dyDescent="0.2">
      <c r="A88" s="2">
        <v>87</v>
      </c>
      <c r="B88" s="2">
        <v>3.8</v>
      </c>
      <c r="C88" s="2">
        <v>0.84</v>
      </c>
      <c r="D88" s="2">
        <v>2.6349999999999998</v>
      </c>
      <c r="E88" s="2">
        <v>81</v>
      </c>
    </row>
    <row r="89" spans="1:5" x14ac:dyDescent="0.2">
      <c r="A89" s="2">
        <v>88</v>
      </c>
      <c r="B89" s="2">
        <v>6.7</v>
      </c>
      <c r="C89" s="2">
        <v>1.5</v>
      </c>
      <c r="D89" s="2">
        <v>3.7770000000000001</v>
      </c>
      <c r="E89" s="2">
        <v>73</v>
      </c>
    </row>
    <row r="90" spans="1:5" x14ac:dyDescent="0.2">
      <c r="A90" s="2">
        <v>89</v>
      </c>
      <c r="B90" s="2">
        <v>6.3</v>
      </c>
      <c r="C90" s="2">
        <v>1.7</v>
      </c>
      <c r="D90" s="2">
        <v>4.6680000000000001</v>
      </c>
      <c r="E90" s="2">
        <v>75</v>
      </c>
    </row>
    <row r="91" spans="1:5" x14ac:dyDescent="0.2">
      <c r="A91" s="2">
        <v>90</v>
      </c>
      <c r="B91" s="2">
        <v>2.9</v>
      </c>
      <c r="C91" s="2">
        <v>0.68</v>
      </c>
      <c r="D91" s="2">
        <v>1.9850000000000001</v>
      </c>
      <c r="E91" s="2">
        <v>81</v>
      </c>
    </row>
    <row r="92" spans="1:5" x14ac:dyDescent="0.2">
      <c r="A92" s="2">
        <v>91</v>
      </c>
      <c r="B92" s="2">
        <v>4.8</v>
      </c>
      <c r="C92" s="2">
        <v>0.9</v>
      </c>
      <c r="D92" s="2">
        <v>2.6480000000000001</v>
      </c>
      <c r="E92" s="2">
        <v>70</v>
      </c>
    </row>
    <row r="93" spans="1:5" x14ac:dyDescent="0.2">
      <c r="A93" s="2">
        <v>92</v>
      </c>
      <c r="B93" s="2">
        <v>4</v>
      </c>
      <c r="C93" s="2">
        <v>0.8</v>
      </c>
      <c r="D93" s="2">
        <v>2.1259999999999999</v>
      </c>
      <c r="E93" s="2">
        <v>72</v>
      </c>
    </row>
    <row r="94" spans="1:5" x14ac:dyDescent="0.2">
      <c r="A94" s="2">
        <v>93</v>
      </c>
      <c r="B94" s="2">
        <v>4.3</v>
      </c>
      <c r="C94" s="2">
        <v>1.05</v>
      </c>
      <c r="D94" s="2">
        <v>2.7450000000000001</v>
      </c>
      <c r="E94" s="2">
        <v>78</v>
      </c>
    </row>
    <row r="95" spans="1:5" x14ac:dyDescent="0.2">
      <c r="A95" s="2">
        <v>94</v>
      </c>
      <c r="B95" s="2">
        <v>3.1</v>
      </c>
      <c r="C95" s="2">
        <v>0.65</v>
      </c>
      <c r="D95" s="2">
        <v>2.02</v>
      </c>
      <c r="E95" s="2">
        <v>79</v>
      </c>
    </row>
    <row r="96" spans="1:5" x14ac:dyDescent="0.2">
      <c r="A96" s="2">
        <v>95</v>
      </c>
      <c r="B96" s="2">
        <v>7.7</v>
      </c>
      <c r="C96" s="2">
        <v>1.5</v>
      </c>
      <c r="D96" s="2">
        <v>3.94</v>
      </c>
      <c r="E96" s="2">
        <v>76</v>
      </c>
    </row>
    <row r="97" spans="1:5" x14ac:dyDescent="0.2">
      <c r="A97" s="2">
        <v>96</v>
      </c>
      <c r="B97" s="2">
        <v>2.9</v>
      </c>
      <c r="C97" s="2">
        <v>0.7</v>
      </c>
      <c r="D97" s="2">
        <v>2.2000000000000002</v>
      </c>
      <c r="E97" s="2">
        <v>79</v>
      </c>
    </row>
    <row r="98" spans="1:5" x14ac:dyDescent="0.2">
      <c r="A98" s="2">
        <v>97</v>
      </c>
      <c r="B98" s="2">
        <v>3.1</v>
      </c>
      <c r="C98" s="2">
        <v>0.71</v>
      </c>
      <c r="D98" s="2">
        <v>1.925</v>
      </c>
      <c r="E98" s="2">
        <v>79</v>
      </c>
    </row>
    <row r="99" spans="1:5" x14ac:dyDescent="0.2">
      <c r="A99" s="2">
        <v>98</v>
      </c>
      <c r="B99" s="2">
        <v>3.6</v>
      </c>
      <c r="C99" s="2">
        <v>0.75</v>
      </c>
      <c r="D99" s="2">
        <v>2.125</v>
      </c>
      <c r="E99" s="2">
        <v>74</v>
      </c>
    </row>
    <row r="100" spans="1:5" x14ac:dyDescent="0.2">
      <c r="A100" s="2">
        <v>99</v>
      </c>
      <c r="B100" s="2">
        <v>5.3</v>
      </c>
      <c r="C100" s="2">
        <v>0.9</v>
      </c>
      <c r="D100" s="2">
        <v>3.2109999999999999</v>
      </c>
      <c r="E100" s="2">
        <v>75</v>
      </c>
    </row>
    <row r="101" spans="1:5" x14ac:dyDescent="0.2">
      <c r="A101" s="2">
        <v>100</v>
      </c>
      <c r="B101" s="2">
        <v>5</v>
      </c>
      <c r="C101" s="2">
        <v>1.22</v>
      </c>
      <c r="D101" s="2">
        <v>2.8069999999999999</v>
      </c>
      <c r="E101" s="2">
        <v>73</v>
      </c>
    </row>
    <row r="102" spans="1:5" x14ac:dyDescent="0.2">
      <c r="A102" s="2">
        <v>101</v>
      </c>
      <c r="B102" s="2">
        <v>7.7</v>
      </c>
      <c r="C102" s="2">
        <v>1.7</v>
      </c>
      <c r="D102" s="2">
        <v>4.6539999999999999</v>
      </c>
      <c r="E102" s="2">
        <v>73</v>
      </c>
    </row>
    <row r="103" spans="1:5" x14ac:dyDescent="0.2">
      <c r="A103" s="2">
        <v>102</v>
      </c>
      <c r="B103" s="2">
        <v>3.4</v>
      </c>
      <c r="C103" s="2">
        <v>0.62</v>
      </c>
      <c r="D103" s="2">
        <v>1.845</v>
      </c>
      <c r="E103" s="2">
        <v>80</v>
      </c>
    </row>
    <row r="104" spans="1:5" x14ac:dyDescent="0.2">
      <c r="A104" s="2">
        <v>103</v>
      </c>
      <c r="B104" s="2">
        <v>3.4</v>
      </c>
      <c r="C104" s="2">
        <v>0.83</v>
      </c>
      <c r="D104" s="2">
        <v>2.2189999999999999</v>
      </c>
      <c r="E104" s="2">
        <v>74</v>
      </c>
    </row>
    <row r="105" spans="1:5" x14ac:dyDescent="0.2">
      <c r="A105" s="2">
        <v>104</v>
      </c>
      <c r="B105" s="2">
        <v>5.3</v>
      </c>
      <c r="C105" s="2">
        <v>1</v>
      </c>
      <c r="D105" s="2">
        <v>3.63</v>
      </c>
      <c r="E105" s="2">
        <v>77</v>
      </c>
    </row>
    <row r="106" spans="1:5" x14ac:dyDescent="0.2">
      <c r="A106" s="2">
        <v>105</v>
      </c>
      <c r="B106" s="2">
        <v>3.4</v>
      </c>
      <c r="C106" s="2">
        <v>0.52</v>
      </c>
      <c r="D106" s="2">
        <v>2.0350000000000001</v>
      </c>
      <c r="E106" s="2">
        <v>76</v>
      </c>
    </row>
    <row r="107" spans="1:5" x14ac:dyDescent="0.2">
      <c r="A107" s="2">
        <v>106</v>
      </c>
      <c r="B107" s="2">
        <v>7.1</v>
      </c>
      <c r="C107" s="2">
        <v>2.2000000000000002</v>
      </c>
      <c r="D107" s="2">
        <v>4.3540000000000001</v>
      </c>
      <c r="E107" s="2">
        <v>70</v>
      </c>
    </row>
    <row r="108" spans="1:5" x14ac:dyDescent="0.2">
      <c r="A108" s="2">
        <v>107</v>
      </c>
      <c r="B108" s="2">
        <v>3.8</v>
      </c>
      <c r="C108" s="2">
        <v>1.05</v>
      </c>
      <c r="D108" s="2">
        <v>3.7250000000000001</v>
      </c>
      <c r="E108" s="2">
        <v>81</v>
      </c>
    </row>
    <row r="109" spans="1:5" x14ac:dyDescent="0.2">
      <c r="A109" s="2">
        <v>108</v>
      </c>
      <c r="B109" s="2">
        <v>3.1</v>
      </c>
      <c r="C109" s="2">
        <v>0.75</v>
      </c>
      <c r="D109" s="2">
        <v>2.35</v>
      </c>
      <c r="E109" s="2">
        <v>81</v>
      </c>
    </row>
    <row r="110" spans="1:5" x14ac:dyDescent="0.2">
      <c r="A110" s="2">
        <v>109</v>
      </c>
      <c r="B110" s="2">
        <v>6.7</v>
      </c>
      <c r="C110" s="2">
        <v>1.65</v>
      </c>
      <c r="D110" s="2">
        <v>3.6930000000000001</v>
      </c>
      <c r="E110" s="2">
        <v>70</v>
      </c>
    </row>
    <row r="111" spans="1:5" x14ac:dyDescent="0.2">
      <c r="A111" s="2">
        <v>110</v>
      </c>
      <c r="B111" s="2">
        <v>3.5</v>
      </c>
      <c r="C111" s="2">
        <v>1.1499999999999999</v>
      </c>
      <c r="D111" s="2">
        <v>2.5950000000000002</v>
      </c>
      <c r="E111" s="2">
        <v>79</v>
      </c>
    </row>
    <row r="112" spans="1:5" x14ac:dyDescent="0.2">
      <c r="A112" s="2">
        <v>111</v>
      </c>
      <c r="B112" s="2">
        <v>5.4</v>
      </c>
      <c r="C112" s="2">
        <v>1.1000000000000001</v>
      </c>
      <c r="D112" s="2">
        <v>3.645</v>
      </c>
      <c r="E112" s="2">
        <v>76</v>
      </c>
    </row>
    <row r="113" spans="1:5" x14ac:dyDescent="0.2">
      <c r="A113" s="2">
        <v>112</v>
      </c>
      <c r="B113" s="2">
        <v>4.2</v>
      </c>
      <c r="C113" s="2">
        <v>0.75</v>
      </c>
      <c r="D113" s="2">
        <v>2.1080000000000001</v>
      </c>
      <c r="E113" s="2">
        <v>74</v>
      </c>
    </row>
    <row r="114" spans="1:5" x14ac:dyDescent="0.2">
      <c r="A114" s="2">
        <v>113</v>
      </c>
      <c r="B114" s="2">
        <v>4.7</v>
      </c>
      <c r="C114" s="2">
        <v>1.1499999999999999</v>
      </c>
      <c r="D114" s="2">
        <v>3.2450000000000001</v>
      </c>
      <c r="E114" s="2">
        <v>79</v>
      </c>
    </row>
    <row r="115" spans="1:5" x14ac:dyDescent="0.2">
      <c r="A115" s="2">
        <v>114</v>
      </c>
      <c r="B115" s="2">
        <v>7.7</v>
      </c>
      <c r="C115" s="2">
        <v>1.75</v>
      </c>
      <c r="D115" s="2">
        <v>3.8210000000000002</v>
      </c>
      <c r="E115" s="2">
        <v>73</v>
      </c>
    </row>
    <row r="116" spans="1:5" x14ac:dyDescent="0.2">
      <c r="A116" s="2">
        <v>115</v>
      </c>
      <c r="B116" s="2">
        <v>3.8</v>
      </c>
      <c r="C116" s="2">
        <v>0.46</v>
      </c>
      <c r="D116" s="2">
        <v>1.95</v>
      </c>
      <c r="E116" s="2">
        <v>73</v>
      </c>
    </row>
    <row r="117" spans="1:5" x14ac:dyDescent="0.2">
      <c r="A117" s="2">
        <v>116</v>
      </c>
      <c r="B117" s="2">
        <v>3.5</v>
      </c>
      <c r="C117" s="2">
        <v>0.9</v>
      </c>
      <c r="D117" s="2">
        <v>2.67</v>
      </c>
      <c r="E117" s="2">
        <v>79</v>
      </c>
    </row>
    <row r="118" spans="1:5" x14ac:dyDescent="0.2">
      <c r="A118" s="2">
        <v>117</v>
      </c>
      <c r="B118" s="2">
        <v>8.3000000000000007</v>
      </c>
      <c r="C118" s="2">
        <v>1.98</v>
      </c>
      <c r="D118" s="2">
        <v>4.952</v>
      </c>
      <c r="E118" s="2">
        <v>73</v>
      </c>
    </row>
    <row r="119" spans="1:5" x14ac:dyDescent="0.2">
      <c r="A119" s="2">
        <v>118</v>
      </c>
      <c r="B119" s="2">
        <v>2.8</v>
      </c>
      <c r="C119" s="2">
        <v>0.7</v>
      </c>
      <c r="D119" s="2">
        <v>2.125</v>
      </c>
      <c r="E119" s="2">
        <v>82</v>
      </c>
    </row>
    <row r="120" spans="1:5" x14ac:dyDescent="0.2">
      <c r="A120" s="2">
        <v>119</v>
      </c>
      <c r="B120" s="2">
        <v>2.6</v>
      </c>
      <c r="C120" s="2">
        <v>0.67</v>
      </c>
      <c r="D120" s="2">
        <v>1.9650000000000001</v>
      </c>
      <c r="E120" s="2">
        <v>82</v>
      </c>
    </row>
    <row r="121" spans="1:5" x14ac:dyDescent="0.2">
      <c r="A121" s="2">
        <v>120</v>
      </c>
      <c r="B121" s="2">
        <v>4.9000000000000004</v>
      </c>
      <c r="C121" s="2">
        <v>1.1000000000000001</v>
      </c>
      <c r="D121" s="2">
        <v>3.36</v>
      </c>
      <c r="E121" s="2">
        <v>79</v>
      </c>
    </row>
    <row r="122" spans="1:5" x14ac:dyDescent="0.2">
      <c r="A122" s="2">
        <v>121</v>
      </c>
      <c r="B122" s="2">
        <v>2.8</v>
      </c>
      <c r="C122" s="2">
        <v>0.75</v>
      </c>
      <c r="D122" s="2">
        <v>2.2050000000000001</v>
      </c>
      <c r="E122" s="2">
        <v>82</v>
      </c>
    </row>
    <row r="123" spans="1:5" x14ac:dyDescent="0.2">
      <c r="A123" s="2">
        <v>122</v>
      </c>
      <c r="B123" s="2">
        <v>5.3</v>
      </c>
      <c r="C123" s="2">
        <v>0.85</v>
      </c>
      <c r="D123" s="2">
        <v>2.31</v>
      </c>
      <c r="E123" s="2">
        <v>73</v>
      </c>
    </row>
    <row r="124" spans="1:5" x14ac:dyDescent="0.2">
      <c r="A124" s="2">
        <v>123</v>
      </c>
      <c r="B124" s="2">
        <v>7.1</v>
      </c>
      <c r="C124" s="2">
        <v>1.4</v>
      </c>
      <c r="D124" s="2">
        <v>4.6379999999999999</v>
      </c>
      <c r="E124" s="2">
        <v>74</v>
      </c>
    </row>
    <row r="125" spans="1:5" x14ac:dyDescent="0.2">
      <c r="A125" s="2">
        <v>124</v>
      </c>
      <c r="B125" s="2">
        <v>6.3</v>
      </c>
      <c r="C125" s="2">
        <v>1.49</v>
      </c>
      <c r="D125" s="2">
        <v>4.335</v>
      </c>
      <c r="E125" s="2">
        <v>77</v>
      </c>
    </row>
    <row r="126" spans="1:5" x14ac:dyDescent="0.2">
      <c r="A126" s="2">
        <v>125</v>
      </c>
      <c r="B126" s="2">
        <v>5</v>
      </c>
      <c r="C126" s="2">
        <v>0.9</v>
      </c>
      <c r="D126" s="2">
        <v>3.2650000000000001</v>
      </c>
      <c r="E126" s="2">
        <v>79</v>
      </c>
    </row>
    <row r="127" spans="1:5" x14ac:dyDescent="0.2">
      <c r="A127" s="2">
        <v>126</v>
      </c>
      <c r="B127" s="2">
        <v>3.2</v>
      </c>
      <c r="C127" s="2">
        <v>0.68</v>
      </c>
      <c r="D127" s="2">
        <v>1.97</v>
      </c>
      <c r="E127" s="2">
        <v>82</v>
      </c>
    </row>
    <row r="128" spans="1:5" x14ac:dyDescent="0.2">
      <c r="A128" s="2">
        <v>127</v>
      </c>
      <c r="B128" s="2">
        <v>4.2</v>
      </c>
      <c r="C128" s="2">
        <v>0.97</v>
      </c>
      <c r="D128" s="2">
        <v>2.4889999999999999</v>
      </c>
      <c r="E128" s="2">
        <v>74</v>
      </c>
    </row>
    <row r="129" spans="1:5" x14ac:dyDescent="0.2">
      <c r="A129" s="2">
        <v>128</v>
      </c>
      <c r="B129" s="2">
        <v>3</v>
      </c>
      <c r="C129" s="2">
        <v>0.74</v>
      </c>
      <c r="D129" s="2">
        <v>2.19</v>
      </c>
      <c r="E129" s="2">
        <v>81</v>
      </c>
    </row>
    <row r="130" spans="1:5" x14ac:dyDescent="0.2">
      <c r="A130" s="2">
        <v>129</v>
      </c>
      <c r="B130" s="2">
        <v>2.6</v>
      </c>
      <c r="C130" s="2">
        <v>0.57999999999999996</v>
      </c>
      <c r="D130" s="2">
        <v>1.7549999999999999</v>
      </c>
      <c r="E130" s="2">
        <v>81</v>
      </c>
    </row>
    <row r="131" spans="1:5" x14ac:dyDescent="0.2">
      <c r="A131" s="2">
        <v>130</v>
      </c>
      <c r="B131" s="2">
        <v>10</v>
      </c>
      <c r="C131" s="2">
        <v>2</v>
      </c>
      <c r="D131" s="2">
        <v>4.3760000000000003</v>
      </c>
      <c r="E131" s="2">
        <v>70</v>
      </c>
    </row>
    <row r="132" spans="1:5" x14ac:dyDescent="0.2">
      <c r="A132" s="2">
        <v>131</v>
      </c>
      <c r="B132" s="2">
        <v>7.7</v>
      </c>
      <c r="C132" s="2">
        <v>1.29</v>
      </c>
      <c r="D132" s="2">
        <v>3.169</v>
      </c>
      <c r="E132" s="2">
        <v>75</v>
      </c>
    </row>
    <row r="133" spans="1:5" x14ac:dyDescent="0.2">
      <c r="A133" s="2">
        <v>132</v>
      </c>
      <c r="B133" s="2">
        <v>6.7</v>
      </c>
      <c r="C133" s="2">
        <v>1.7</v>
      </c>
      <c r="D133" s="2">
        <v>3.5630000000000002</v>
      </c>
      <c r="E133" s="2">
        <v>70</v>
      </c>
    </row>
    <row r="134" spans="1:5" x14ac:dyDescent="0.2">
      <c r="A134" s="2">
        <v>133</v>
      </c>
      <c r="B134" s="2">
        <v>5</v>
      </c>
      <c r="C134" s="2">
        <v>0.88</v>
      </c>
      <c r="D134" s="2">
        <v>2.2789999999999999</v>
      </c>
      <c r="E134" s="2">
        <v>73</v>
      </c>
    </row>
    <row r="135" spans="1:5" x14ac:dyDescent="0.2">
      <c r="A135" s="2">
        <v>134</v>
      </c>
      <c r="B135" s="2">
        <v>5.7</v>
      </c>
      <c r="C135" s="2">
        <v>1.4</v>
      </c>
      <c r="D135" s="2">
        <v>4.08</v>
      </c>
      <c r="E135" s="2">
        <v>78</v>
      </c>
    </row>
    <row r="136" spans="1:5" x14ac:dyDescent="0.2">
      <c r="A136" s="2">
        <v>135</v>
      </c>
      <c r="B136" s="2">
        <v>3.3</v>
      </c>
      <c r="C136" s="2">
        <v>0.78</v>
      </c>
      <c r="D136" s="2">
        <v>2.19</v>
      </c>
      <c r="E136" s="2">
        <v>77</v>
      </c>
    </row>
    <row r="137" spans="1:5" x14ac:dyDescent="0.2">
      <c r="A137" s="2">
        <v>136</v>
      </c>
      <c r="B137" s="2">
        <v>4.5</v>
      </c>
      <c r="C137" s="2">
        <v>0.95</v>
      </c>
      <c r="D137" s="2">
        <v>2.8330000000000002</v>
      </c>
      <c r="E137" s="2">
        <v>70</v>
      </c>
    </row>
    <row r="138" spans="1:5" x14ac:dyDescent="0.2">
      <c r="A138" s="2">
        <v>137</v>
      </c>
      <c r="B138" s="2">
        <v>3.1</v>
      </c>
      <c r="C138" s="2">
        <v>0.67</v>
      </c>
      <c r="D138" s="2">
        <v>2.0649999999999999</v>
      </c>
      <c r="E138" s="2">
        <v>81</v>
      </c>
    </row>
    <row r="139" spans="1:5" x14ac:dyDescent="0.2">
      <c r="A139" s="2">
        <v>138</v>
      </c>
      <c r="B139" s="2">
        <v>6.3</v>
      </c>
      <c r="C139" s="2">
        <v>1</v>
      </c>
      <c r="D139" s="2">
        <v>3.7810000000000001</v>
      </c>
      <c r="E139" s="2">
        <v>74</v>
      </c>
    </row>
    <row r="140" spans="1:5" x14ac:dyDescent="0.2">
      <c r="A140" s="2">
        <v>139</v>
      </c>
      <c r="B140" s="2">
        <v>3.3</v>
      </c>
      <c r="C140" s="2">
        <v>0.65</v>
      </c>
      <c r="D140" s="2">
        <v>2.38</v>
      </c>
      <c r="E140" s="2">
        <v>81</v>
      </c>
    </row>
    <row r="141" spans="1:5" x14ac:dyDescent="0.2">
      <c r="A141" s="2">
        <v>140</v>
      </c>
      <c r="B141" s="2">
        <v>3.6</v>
      </c>
      <c r="C141" s="2">
        <v>0.9</v>
      </c>
      <c r="D141" s="2">
        <v>2.6779999999999999</v>
      </c>
      <c r="E141" s="2">
        <v>80</v>
      </c>
    </row>
    <row r="142" spans="1:5" x14ac:dyDescent="0.2">
      <c r="A142" s="2">
        <v>141</v>
      </c>
      <c r="B142" s="2">
        <v>6.7</v>
      </c>
      <c r="C142" s="2">
        <v>1.5</v>
      </c>
      <c r="D142" s="2">
        <v>3.7610000000000001</v>
      </c>
      <c r="E142" s="2">
        <v>70</v>
      </c>
    </row>
    <row r="143" spans="1:5" x14ac:dyDescent="0.2">
      <c r="A143" s="2">
        <v>142</v>
      </c>
      <c r="B143" s="2">
        <v>4.0999999999999996</v>
      </c>
      <c r="C143" s="2">
        <v>0.6</v>
      </c>
      <c r="D143" s="2">
        <v>2.1640000000000001</v>
      </c>
      <c r="E143" s="2">
        <v>76</v>
      </c>
    </row>
    <row r="144" spans="1:5" x14ac:dyDescent="0.2">
      <c r="A144" s="2">
        <v>143</v>
      </c>
      <c r="B144" s="2">
        <v>4.9000000000000004</v>
      </c>
      <c r="C144" s="2">
        <v>1.05</v>
      </c>
      <c r="D144" s="2">
        <v>3.38</v>
      </c>
      <c r="E144" s="2">
        <v>78</v>
      </c>
    </row>
    <row r="145" spans="1:5" x14ac:dyDescent="0.2">
      <c r="A145" s="2">
        <v>144</v>
      </c>
      <c r="B145" s="2">
        <v>6.7</v>
      </c>
      <c r="C145" s="2">
        <v>0.72</v>
      </c>
      <c r="D145" s="2">
        <v>3.1579999999999999</v>
      </c>
      <c r="E145" s="2">
        <v>75</v>
      </c>
    </row>
    <row r="146" spans="1:5" x14ac:dyDescent="0.2">
      <c r="A146" s="2">
        <v>145</v>
      </c>
      <c r="B146" s="2">
        <v>6.3</v>
      </c>
      <c r="C146" s="2">
        <v>2.2999999999999998</v>
      </c>
      <c r="D146" s="2">
        <v>4.2779999999999996</v>
      </c>
      <c r="E146" s="2">
        <v>73</v>
      </c>
    </row>
    <row r="147" spans="1:5" x14ac:dyDescent="0.2">
      <c r="A147" s="2">
        <v>146</v>
      </c>
      <c r="B147" s="2">
        <v>3.6</v>
      </c>
      <c r="C147" s="2">
        <v>0.75</v>
      </c>
      <c r="D147" s="2">
        <v>2.1549999999999998</v>
      </c>
      <c r="E147" s="2">
        <v>76</v>
      </c>
    </row>
    <row r="148" spans="1:5" x14ac:dyDescent="0.2">
      <c r="A148" s="2">
        <v>147</v>
      </c>
      <c r="B148" s="2">
        <v>4</v>
      </c>
      <c r="C148" s="2">
        <v>0.87</v>
      </c>
      <c r="D148" s="2">
        <v>2.6720000000000002</v>
      </c>
      <c r="E148" s="2">
        <v>70</v>
      </c>
    </row>
    <row r="149" spans="1:5" x14ac:dyDescent="0.2">
      <c r="A149" s="2">
        <v>148</v>
      </c>
      <c r="B149" s="2">
        <v>3.6</v>
      </c>
      <c r="C149" s="2">
        <v>0.8</v>
      </c>
      <c r="D149" s="2">
        <v>2.67</v>
      </c>
      <c r="E149" s="2">
        <v>79</v>
      </c>
    </row>
    <row r="150" spans="1:5" x14ac:dyDescent="0.2">
      <c r="A150" s="2">
        <v>149</v>
      </c>
      <c r="B150" s="2">
        <v>2.8</v>
      </c>
      <c r="C150" s="2">
        <v>0.6</v>
      </c>
      <c r="D150" s="2">
        <v>1.76</v>
      </c>
      <c r="E150" s="2">
        <v>81</v>
      </c>
    </row>
    <row r="151" spans="1:5" x14ac:dyDescent="0.2">
      <c r="A151" s="2">
        <v>150</v>
      </c>
      <c r="B151" s="2">
        <v>5.6</v>
      </c>
      <c r="C151" s="2">
        <v>1.65</v>
      </c>
      <c r="D151" s="2">
        <v>3.4449999999999998</v>
      </c>
      <c r="E151" s="2">
        <v>78</v>
      </c>
    </row>
    <row r="152" spans="1:5" x14ac:dyDescent="0.2">
      <c r="A152" s="2">
        <v>151</v>
      </c>
      <c r="B152" s="2">
        <v>5.3</v>
      </c>
      <c r="C152" s="2">
        <v>1</v>
      </c>
      <c r="D152" s="2">
        <v>2.9009999999999998</v>
      </c>
      <c r="E152" s="2">
        <v>74</v>
      </c>
    </row>
    <row r="153" spans="1:5" x14ac:dyDescent="0.2">
      <c r="A153" s="2">
        <v>152</v>
      </c>
      <c r="B153" s="2">
        <v>2.7</v>
      </c>
      <c r="C153" s="2">
        <v>0.65</v>
      </c>
      <c r="D153" s="2">
        <v>1.9750000000000001</v>
      </c>
      <c r="E153" s="2">
        <v>81</v>
      </c>
    </row>
    <row r="154" spans="1:5" x14ac:dyDescent="0.2">
      <c r="A154" s="2">
        <v>153</v>
      </c>
      <c r="B154" s="2">
        <v>4.0999999999999996</v>
      </c>
      <c r="C154" s="2">
        <v>0.9</v>
      </c>
      <c r="D154" s="2">
        <v>3.0030000000000001</v>
      </c>
      <c r="E154" s="2">
        <v>80</v>
      </c>
    </row>
    <row r="155" spans="1:5" x14ac:dyDescent="0.2">
      <c r="A155" s="2">
        <v>154</v>
      </c>
      <c r="B155" s="2">
        <v>7.1</v>
      </c>
      <c r="C155" s="2">
        <v>1.48</v>
      </c>
      <c r="D155" s="2">
        <v>4.657</v>
      </c>
      <c r="E155" s="2">
        <v>75</v>
      </c>
    </row>
    <row r="156" spans="1:5" x14ac:dyDescent="0.2">
      <c r="A156" s="2">
        <v>155</v>
      </c>
      <c r="B156" s="2">
        <v>3</v>
      </c>
      <c r="C156" s="2">
        <v>0.53</v>
      </c>
      <c r="D156" s="2">
        <v>1.7949999999999999</v>
      </c>
      <c r="E156" s="2">
        <v>75</v>
      </c>
    </row>
    <row r="157" spans="1:5" x14ac:dyDescent="0.2">
      <c r="A157" s="2">
        <v>156</v>
      </c>
      <c r="B157" s="2">
        <v>3.6</v>
      </c>
      <c r="C157" s="2">
        <v>0.86</v>
      </c>
      <c r="D157" s="2">
        <v>2.464</v>
      </c>
      <c r="E157" s="2">
        <v>76</v>
      </c>
    </row>
    <row r="158" spans="1:5" x14ac:dyDescent="0.2">
      <c r="A158" s="2">
        <v>157</v>
      </c>
      <c r="B158" s="2">
        <v>3.3</v>
      </c>
      <c r="C158" s="2">
        <v>0.63</v>
      </c>
      <c r="D158" s="2">
        <v>2.0510000000000002</v>
      </c>
      <c r="E158" s="2">
        <v>77</v>
      </c>
    </row>
    <row r="159" spans="1:5" x14ac:dyDescent="0.2">
      <c r="A159" s="2">
        <v>158</v>
      </c>
      <c r="B159" s="2">
        <v>2.9</v>
      </c>
      <c r="C159" s="2">
        <v>0.7</v>
      </c>
      <c r="D159" s="2">
        <v>2.2450000000000001</v>
      </c>
      <c r="E159" s="2">
        <v>82</v>
      </c>
    </row>
    <row r="160" spans="1:5" x14ac:dyDescent="0.2">
      <c r="A160" s="2">
        <v>159</v>
      </c>
      <c r="B160" s="2">
        <v>5</v>
      </c>
      <c r="C160" s="2">
        <v>1.1000000000000001</v>
      </c>
      <c r="D160" s="2">
        <v>3.2210000000000001</v>
      </c>
      <c r="E160" s="2">
        <v>75</v>
      </c>
    </row>
    <row r="161" spans="1:5" x14ac:dyDescent="0.2">
      <c r="A161" s="2">
        <v>160</v>
      </c>
      <c r="B161" s="2">
        <v>5.6</v>
      </c>
      <c r="C161" s="2">
        <v>1.5</v>
      </c>
      <c r="D161" s="2">
        <v>3.4359999999999999</v>
      </c>
      <c r="E161" s="2">
        <v>70</v>
      </c>
    </row>
    <row r="162" spans="1:5" x14ac:dyDescent="0.2">
      <c r="A162" s="2">
        <v>161</v>
      </c>
      <c r="B162" s="2">
        <v>2.7</v>
      </c>
      <c r="C162" s="2">
        <v>0.92</v>
      </c>
      <c r="D162" s="2">
        <v>2.4340000000000002</v>
      </c>
      <c r="E162" s="2">
        <v>80</v>
      </c>
    </row>
    <row r="163" spans="1:5" x14ac:dyDescent="0.2">
      <c r="A163" s="2">
        <v>162</v>
      </c>
      <c r="B163" s="2">
        <v>3.1</v>
      </c>
      <c r="C163" s="2">
        <v>0.72</v>
      </c>
      <c r="D163" s="2">
        <v>2.29</v>
      </c>
      <c r="E163" s="2">
        <v>80</v>
      </c>
    </row>
    <row r="164" spans="1:5" x14ac:dyDescent="0.2">
      <c r="A164" s="2">
        <v>163</v>
      </c>
      <c r="B164" s="2">
        <v>3.1</v>
      </c>
      <c r="C164" s="2">
        <v>0.75</v>
      </c>
      <c r="D164" s="2">
        <v>2.2650000000000001</v>
      </c>
      <c r="E164" s="2">
        <v>80</v>
      </c>
    </row>
    <row r="165" spans="1:5" x14ac:dyDescent="0.2">
      <c r="A165" s="2">
        <v>164</v>
      </c>
      <c r="B165" s="2">
        <v>5</v>
      </c>
      <c r="C165" s="2">
        <v>1.39</v>
      </c>
      <c r="D165" s="2">
        <v>3.57</v>
      </c>
      <c r="E165" s="2">
        <v>78</v>
      </c>
    </row>
    <row r="166" spans="1:5" x14ac:dyDescent="0.2">
      <c r="A166" s="2">
        <v>165</v>
      </c>
      <c r="B166" s="2">
        <v>3.2</v>
      </c>
      <c r="C166" s="2">
        <v>0.52</v>
      </c>
      <c r="D166" s="2">
        <v>1.649</v>
      </c>
      <c r="E166" s="2">
        <v>74</v>
      </c>
    </row>
    <row r="167" spans="1:5" x14ac:dyDescent="0.2">
      <c r="A167" s="2">
        <v>166</v>
      </c>
      <c r="B167" s="2">
        <v>3.3</v>
      </c>
      <c r="C167" s="2">
        <v>0.76</v>
      </c>
      <c r="D167" s="2">
        <v>3.16</v>
      </c>
      <c r="E167" s="2">
        <v>81</v>
      </c>
    </row>
    <row r="168" spans="1:5" x14ac:dyDescent="0.2">
      <c r="A168" s="2">
        <v>167</v>
      </c>
      <c r="B168" s="2">
        <v>6.5</v>
      </c>
      <c r="C168" s="2">
        <v>1.45</v>
      </c>
      <c r="D168" s="2">
        <v>4.1399999999999997</v>
      </c>
      <c r="E168" s="2">
        <v>77</v>
      </c>
    </row>
    <row r="169" spans="1:5" x14ac:dyDescent="0.2">
      <c r="A169" s="2">
        <v>168</v>
      </c>
      <c r="B169" s="2">
        <v>2.9</v>
      </c>
      <c r="C169" s="2">
        <v>0.69</v>
      </c>
      <c r="D169" s="2">
        <v>1.613</v>
      </c>
      <c r="E169" s="2">
        <v>71</v>
      </c>
    </row>
    <row r="170" spans="1:5" x14ac:dyDescent="0.2">
      <c r="A170" s="2">
        <v>169</v>
      </c>
      <c r="B170" s="2">
        <v>3.8</v>
      </c>
      <c r="C170" s="2">
        <v>0.8</v>
      </c>
      <c r="D170" s="2">
        <v>2.4510000000000001</v>
      </c>
      <c r="E170" s="2">
        <v>74</v>
      </c>
    </row>
    <row r="171" spans="1:5" x14ac:dyDescent="0.2">
      <c r="A171" s="2">
        <v>170</v>
      </c>
      <c r="B171" s="2">
        <v>2.1</v>
      </c>
      <c r="C171" s="2">
        <v>0.65</v>
      </c>
      <c r="D171" s="2">
        <v>2.11</v>
      </c>
      <c r="E171" s="2">
        <v>80</v>
      </c>
    </row>
    <row r="172" spans="1:5" x14ac:dyDescent="0.2">
      <c r="A172" s="2">
        <v>171</v>
      </c>
      <c r="B172" s="2">
        <v>7.7</v>
      </c>
      <c r="C172" s="2">
        <v>1.65</v>
      </c>
      <c r="D172" s="2">
        <v>4.274</v>
      </c>
      <c r="E172" s="2">
        <v>72</v>
      </c>
    </row>
    <row r="173" spans="1:5" x14ac:dyDescent="0.2">
      <c r="A173" s="2">
        <v>172</v>
      </c>
      <c r="B173" s="2">
        <v>5.2</v>
      </c>
      <c r="C173" s="2">
        <v>1.25</v>
      </c>
      <c r="D173" s="2">
        <v>3.605</v>
      </c>
      <c r="E173" s="2">
        <v>79</v>
      </c>
    </row>
    <row r="174" spans="1:5" x14ac:dyDescent="0.2">
      <c r="A174" s="2">
        <v>173</v>
      </c>
      <c r="B174" s="2">
        <v>4.8</v>
      </c>
      <c r="C174" s="2">
        <v>1.1000000000000001</v>
      </c>
      <c r="D174" s="2">
        <v>3.0390000000000001</v>
      </c>
      <c r="E174" s="2">
        <v>75</v>
      </c>
    </row>
    <row r="175" spans="1:5" x14ac:dyDescent="0.2">
      <c r="A175" s="2">
        <v>174</v>
      </c>
      <c r="B175" s="2">
        <v>3.3</v>
      </c>
      <c r="C175" s="2">
        <v>0.84</v>
      </c>
      <c r="D175" s="2">
        <v>2.3849999999999998</v>
      </c>
      <c r="E175" s="2">
        <v>81</v>
      </c>
    </row>
    <row r="176" spans="1:5" x14ac:dyDescent="0.2">
      <c r="A176" s="2">
        <v>175</v>
      </c>
      <c r="B176" s="2">
        <v>4.5</v>
      </c>
      <c r="C176" s="2">
        <v>0.72</v>
      </c>
      <c r="D176" s="2">
        <v>2.4079999999999999</v>
      </c>
      <c r="E176" s="2">
        <v>71</v>
      </c>
    </row>
    <row r="177" spans="1:5" x14ac:dyDescent="0.2">
      <c r="A177" s="2">
        <v>176</v>
      </c>
      <c r="B177" s="2">
        <v>7.1</v>
      </c>
      <c r="C177" s="2">
        <v>1.53</v>
      </c>
      <c r="D177" s="2">
        <v>4.1289999999999996</v>
      </c>
      <c r="E177" s="2">
        <v>72</v>
      </c>
    </row>
    <row r="178" spans="1:5" x14ac:dyDescent="0.2">
      <c r="A178" s="2">
        <v>177</v>
      </c>
      <c r="B178" s="2">
        <v>3.3</v>
      </c>
      <c r="C178" s="2">
        <v>0.67</v>
      </c>
      <c r="D178" s="2">
        <v>1.9850000000000001</v>
      </c>
      <c r="E178" s="2">
        <v>77</v>
      </c>
    </row>
    <row r="179" spans="1:5" x14ac:dyDescent="0.2">
      <c r="A179" s="2">
        <v>178</v>
      </c>
      <c r="B179" s="2">
        <v>2.7</v>
      </c>
      <c r="C179" s="2">
        <v>0.69</v>
      </c>
      <c r="D179" s="2">
        <v>2.13</v>
      </c>
      <c r="E179" s="2">
        <v>79</v>
      </c>
    </row>
    <row r="180" spans="1:5" x14ac:dyDescent="0.2">
      <c r="A180" s="2">
        <v>179</v>
      </c>
      <c r="B180" s="2">
        <v>7.7</v>
      </c>
      <c r="C180" s="2">
        <v>1.58</v>
      </c>
      <c r="D180" s="2">
        <v>4.3630000000000004</v>
      </c>
      <c r="E180" s="2">
        <v>73</v>
      </c>
    </row>
    <row r="181" spans="1:5" x14ac:dyDescent="0.2">
      <c r="A181" s="2">
        <v>180</v>
      </c>
      <c r="B181" s="2">
        <v>5.7</v>
      </c>
      <c r="C181" s="2">
        <v>0.85</v>
      </c>
      <c r="D181" s="2">
        <v>3.4649999999999999</v>
      </c>
      <c r="E181" s="2">
        <v>81</v>
      </c>
    </row>
    <row r="182" spans="1:5" x14ac:dyDescent="0.2">
      <c r="A182" s="2">
        <v>181</v>
      </c>
      <c r="B182" s="2">
        <v>5.0999999999999996</v>
      </c>
      <c r="C182" s="2">
        <v>0.85</v>
      </c>
      <c r="D182" s="2">
        <v>2.99</v>
      </c>
      <c r="E182" s="2">
        <v>79</v>
      </c>
    </row>
    <row r="183" spans="1:5" x14ac:dyDescent="0.2">
      <c r="A183" s="2">
        <v>182</v>
      </c>
      <c r="B183" s="2">
        <v>7.7</v>
      </c>
      <c r="C183" s="2">
        <v>1.5</v>
      </c>
      <c r="D183" s="2">
        <v>4.4640000000000004</v>
      </c>
      <c r="E183" s="2">
        <v>73</v>
      </c>
    </row>
    <row r="184" spans="1:5" x14ac:dyDescent="0.2">
      <c r="A184" s="2">
        <v>183</v>
      </c>
      <c r="B184" s="2">
        <v>4.7</v>
      </c>
      <c r="C184" s="2">
        <v>0.95</v>
      </c>
      <c r="D184" s="2">
        <v>2.5150000000000001</v>
      </c>
      <c r="E184" s="2">
        <v>78</v>
      </c>
    </row>
    <row r="185" spans="1:5" x14ac:dyDescent="0.2">
      <c r="A185" s="2">
        <v>184</v>
      </c>
      <c r="B185" s="2">
        <v>3.4</v>
      </c>
      <c r="C185" s="2">
        <v>0.84</v>
      </c>
      <c r="D185" s="2">
        <v>2.5249999999999999</v>
      </c>
      <c r="E185" s="2">
        <v>82</v>
      </c>
    </row>
    <row r="186" spans="1:5" x14ac:dyDescent="0.2">
      <c r="A186" s="2">
        <v>185</v>
      </c>
      <c r="B186" s="2">
        <v>5.6</v>
      </c>
      <c r="C186" s="2">
        <v>0.78</v>
      </c>
      <c r="D186" s="2">
        <v>3.5739999999999998</v>
      </c>
      <c r="E186" s="2">
        <v>76</v>
      </c>
    </row>
    <row r="187" spans="1:5" x14ac:dyDescent="0.2">
      <c r="A187" s="2">
        <v>186</v>
      </c>
      <c r="B187" s="2">
        <v>2.9</v>
      </c>
      <c r="C187" s="2">
        <v>0.65</v>
      </c>
      <c r="D187" s="2">
        <v>2.0449999999999999</v>
      </c>
      <c r="E187" s="2">
        <v>81</v>
      </c>
    </row>
    <row r="188" spans="1:5" x14ac:dyDescent="0.2">
      <c r="A188" s="2">
        <v>187</v>
      </c>
      <c r="B188" s="2">
        <v>4.2</v>
      </c>
      <c r="C188" s="2">
        <v>1</v>
      </c>
      <c r="D188" s="2">
        <v>2.42</v>
      </c>
      <c r="E188" s="2">
        <v>80</v>
      </c>
    </row>
    <row r="189" spans="1:5" x14ac:dyDescent="0.2">
      <c r="A189" s="2">
        <v>188</v>
      </c>
      <c r="B189" s="2">
        <v>3.4</v>
      </c>
      <c r="C189" s="2">
        <v>0.78</v>
      </c>
      <c r="D189" s="2">
        <v>1.94</v>
      </c>
      <c r="E189" s="2">
        <v>77</v>
      </c>
    </row>
    <row r="190" spans="1:5" x14ac:dyDescent="0.2">
      <c r="A190" s="2">
        <v>189</v>
      </c>
      <c r="B190" s="2">
        <v>3.6</v>
      </c>
      <c r="C190" s="2">
        <v>0.8</v>
      </c>
      <c r="D190" s="2">
        <v>3.23</v>
      </c>
      <c r="E190" s="2">
        <v>81</v>
      </c>
    </row>
    <row r="191" spans="1:5" x14ac:dyDescent="0.2">
      <c r="A191" s="2">
        <v>190</v>
      </c>
      <c r="B191" s="2">
        <v>4.3</v>
      </c>
      <c r="C191" s="2">
        <v>0.95</v>
      </c>
      <c r="D191" s="2">
        <v>2.9039999999999999</v>
      </c>
      <c r="E191" s="2">
        <v>73</v>
      </c>
    </row>
    <row r="192" spans="1:5" x14ac:dyDescent="0.2">
      <c r="A192" s="2">
        <v>191</v>
      </c>
      <c r="B192" s="2">
        <v>8.3000000000000007</v>
      </c>
      <c r="C192" s="2">
        <v>1.8</v>
      </c>
      <c r="D192" s="2">
        <v>4.4989999999999997</v>
      </c>
      <c r="E192" s="2">
        <v>73</v>
      </c>
    </row>
    <row r="193" spans="1:5" x14ac:dyDescent="0.2">
      <c r="A193" s="2">
        <v>192</v>
      </c>
      <c r="B193" s="2">
        <v>5.6</v>
      </c>
      <c r="C193" s="2">
        <v>1.1000000000000001</v>
      </c>
      <c r="D193" s="2">
        <v>2.9620000000000002</v>
      </c>
      <c r="E193" s="2">
        <v>71</v>
      </c>
    </row>
    <row r="194" spans="1:5" x14ac:dyDescent="0.2">
      <c r="A194" s="2">
        <v>193</v>
      </c>
      <c r="B194" s="2">
        <v>2.8</v>
      </c>
      <c r="C194" s="2">
        <v>0.84</v>
      </c>
      <c r="D194" s="2">
        <v>2.37</v>
      </c>
      <c r="E194" s="2">
        <v>82</v>
      </c>
    </row>
    <row r="195" spans="1:5" x14ac:dyDescent="0.2">
      <c r="A195" s="2">
        <v>194</v>
      </c>
      <c r="B195" s="2">
        <v>4</v>
      </c>
      <c r="C195" s="2">
        <v>1.1499999999999999</v>
      </c>
      <c r="D195" s="2">
        <v>2.6709999999999998</v>
      </c>
      <c r="E195" s="2">
        <v>75</v>
      </c>
    </row>
    <row r="196" spans="1:5" x14ac:dyDescent="0.2">
      <c r="A196" s="2">
        <v>195</v>
      </c>
      <c r="B196" s="2">
        <v>5.6</v>
      </c>
      <c r="C196" s="2">
        <v>1.05</v>
      </c>
      <c r="D196" s="2">
        <v>3.121</v>
      </c>
      <c r="E196" s="2">
        <v>73</v>
      </c>
    </row>
    <row r="197" spans="1:5" x14ac:dyDescent="0.2">
      <c r="A197" s="2">
        <v>196</v>
      </c>
      <c r="B197" s="2">
        <v>5.6</v>
      </c>
      <c r="C197" s="2">
        <v>0.97</v>
      </c>
      <c r="D197" s="2">
        <v>2.984</v>
      </c>
      <c r="E197" s="2">
        <v>75</v>
      </c>
    </row>
    <row r="198" spans="1:5" x14ac:dyDescent="0.2">
      <c r="A198" s="2">
        <v>197</v>
      </c>
      <c r="B198" s="2">
        <v>3.6</v>
      </c>
      <c r="C198" s="2">
        <v>0.8</v>
      </c>
      <c r="D198" s="2">
        <v>2.1640000000000001</v>
      </c>
      <c r="E198" s="2">
        <v>72</v>
      </c>
    </row>
    <row r="199" spans="1:5" x14ac:dyDescent="0.2">
      <c r="A199" s="2">
        <v>198</v>
      </c>
      <c r="B199" s="2">
        <v>5.9</v>
      </c>
      <c r="C199" s="2">
        <v>1.55</v>
      </c>
      <c r="D199" s="2">
        <v>4.3600000000000003</v>
      </c>
      <c r="E199" s="2">
        <v>79</v>
      </c>
    </row>
    <row r="200" spans="1:5" x14ac:dyDescent="0.2">
      <c r="A200" s="2">
        <v>199</v>
      </c>
      <c r="B200" s="2">
        <v>5.6</v>
      </c>
      <c r="C200" s="2">
        <v>1</v>
      </c>
      <c r="D200" s="2">
        <v>2.7890000000000001</v>
      </c>
      <c r="E200" s="2">
        <v>73</v>
      </c>
    </row>
    <row r="201" spans="1:5" x14ac:dyDescent="0.2">
      <c r="A201" s="2">
        <v>200</v>
      </c>
      <c r="B201" s="2">
        <v>7.7</v>
      </c>
      <c r="C201" s="2">
        <v>1.3</v>
      </c>
      <c r="D201" s="2">
        <v>4.0979999999999999</v>
      </c>
      <c r="E201" s="2">
        <v>72</v>
      </c>
    </row>
    <row r="202" spans="1:5" x14ac:dyDescent="0.2">
      <c r="A202" s="2">
        <v>201</v>
      </c>
      <c r="B202" s="2">
        <v>4.5</v>
      </c>
      <c r="C202" s="2">
        <v>1.05</v>
      </c>
      <c r="D202" s="2">
        <v>3.3530000000000002</v>
      </c>
      <c r="E202" s="2">
        <v>76</v>
      </c>
    </row>
    <row r="203" spans="1:5" x14ac:dyDescent="0.2">
      <c r="A203" s="2">
        <v>202</v>
      </c>
      <c r="B203" s="2">
        <v>4.2</v>
      </c>
      <c r="C203" s="2">
        <v>1.1000000000000001</v>
      </c>
      <c r="D203" s="2">
        <v>2.66</v>
      </c>
      <c r="E203" s="2">
        <v>73</v>
      </c>
    </row>
    <row r="204" spans="1:5" x14ac:dyDescent="0.2">
      <c r="A204" s="2">
        <v>203</v>
      </c>
      <c r="B204" s="2">
        <v>3.7</v>
      </c>
      <c r="C204" s="2">
        <v>0.88</v>
      </c>
      <c r="D204" s="2">
        <v>2.13</v>
      </c>
      <c r="E204" s="2">
        <v>71</v>
      </c>
    </row>
    <row r="205" spans="1:5" x14ac:dyDescent="0.2">
      <c r="A205" s="2">
        <v>204</v>
      </c>
      <c r="B205" s="2">
        <v>5.3</v>
      </c>
      <c r="C205" s="2">
        <v>1.1200000000000001</v>
      </c>
      <c r="D205" s="2">
        <v>2.8679999999999999</v>
      </c>
      <c r="E205" s="2">
        <v>73</v>
      </c>
    </row>
    <row r="206" spans="1:5" x14ac:dyDescent="0.2">
      <c r="A206" s="2">
        <v>205</v>
      </c>
      <c r="B206" s="2">
        <v>4</v>
      </c>
      <c r="C206" s="2">
        <v>0.88</v>
      </c>
      <c r="D206" s="2">
        <v>2.72</v>
      </c>
      <c r="E206" s="2">
        <v>78</v>
      </c>
    </row>
    <row r="207" spans="1:5" x14ac:dyDescent="0.2">
      <c r="A207" s="2">
        <v>206</v>
      </c>
      <c r="B207" s="2">
        <v>6.3</v>
      </c>
      <c r="C207" s="2">
        <v>1</v>
      </c>
      <c r="D207" s="2">
        <v>3.278</v>
      </c>
      <c r="E207" s="2">
        <v>73</v>
      </c>
    </row>
    <row r="208" spans="1:5" x14ac:dyDescent="0.2">
      <c r="A208" s="2">
        <v>207</v>
      </c>
      <c r="B208" s="2">
        <v>3.1</v>
      </c>
      <c r="C208" s="2">
        <v>0.7</v>
      </c>
      <c r="D208" s="2">
        <v>1.99</v>
      </c>
      <c r="E208" s="2">
        <v>76</v>
      </c>
    </row>
    <row r="209" spans="1:5" x14ac:dyDescent="0.2">
      <c r="A209" s="2">
        <v>208</v>
      </c>
      <c r="B209" s="2">
        <v>2.6</v>
      </c>
      <c r="C209" s="2">
        <v>0.85</v>
      </c>
      <c r="D209" s="2">
        <v>3.0150000000000001</v>
      </c>
      <c r="E209" s="2">
        <v>82</v>
      </c>
    </row>
    <row r="210" spans="1:5" x14ac:dyDescent="0.2">
      <c r="A210" s="2">
        <v>209</v>
      </c>
      <c r="B210" s="2">
        <v>7.7</v>
      </c>
      <c r="C210" s="2">
        <v>1.55</v>
      </c>
      <c r="D210" s="2">
        <v>4.5019999999999998</v>
      </c>
      <c r="E210" s="2">
        <v>72</v>
      </c>
    </row>
    <row r="211" spans="1:5" x14ac:dyDescent="0.2">
      <c r="A211" s="2">
        <v>210</v>
      </c>
      <c r="B211" s="2">
        <v>4</v>
      </c>
      <c r="C211" s="2">
        <v>0.81</v>
      </c>
      <c r="D211" s="2">
        <v>2.2200000000000002</v>
      </c>
      <c r="E211" s="2">
        <v>76</v>
      </c>
    </row>
    <row r="212" spans="1:5" x14ac:dyDescent="0.2">
      <c r="A212" s="2">
        <v>211</v>
      </c>
      <c r="B212" s="2">
        <v>2.7</v>
      </c>
      <c r="C212" s="2">
        <v>0.65</v>
      </c>
      <c r="D212" s="2">
        <v>2.0190000000000001</v>
      </c>
      <c r="E212" s="2">
        <v>80</v>
      </c>
    </row>
    <row r="213" spans="1:5" x14ac:dyDescent="0.2">
      <c r="A213" s="2">
        <v>212</v>
      </c>
      <c r="B213" s="2">
        <v>3.1</v>
      </c>
      <c r="C213" s="2">
        <v>0.65</v>
      </c>
      <c r="D213" s="2">
        <v>1.8360000000000001</v>
      </c>
      <c r="E213" s="2">
        <v>74</v>
      </c>
    </row>
    <row r="214" spans="1:5" x14ac:dyDescent="0.2">
      <c r="A214" s="2">
        <v>213</v>
      </c>
      <c r="B214" s="2">
        <v>6.7</v>
      </c>
      <c r="C214" s="2">
        <v>1.5</v>
      </c>
      <c r="D214" s="2">
        <v>3.8919999999999999</v>
      </c>
      <c r="E214" s="2">
        <v>72</v>
      </c>
    </row>
    <row r="215" spans="1:5" x14ac:dyDescent="0.2">
      <c r="A215" s="2">
        <v>214</v>
      </c>
      <c r="B215" s="2">
        <v>4</v>
      </c>
      <c r="C215" s="2">
        <v>0.92</v>
      </c>
      <c r="D215" s="2">
        <v>2.5720000000000001</v>
      </c>
      <c r="E215" s="2">
        <v>76</v>
      </c>
    </row>
    <row r="216" spans="1:5" x14ac:dyDescent="0.2">
      <c r="A216" s="2">
        <v>215</v>
      </c>
      <c r="B216" s="2">
        <v>4.3</v>
      </c>
      <c r="C216" s="2">
        <v>0.83</v>
      </c>
      <c r="D216" s="2">
        <v>2.6389999999999998</v>
      </c>
      <c r="E216" s="2">
        <v>75</v>
      </c>
    </row>
    <row r="217" spans="1:5" x14ac:dyDescent="0.2">
      <c r="A217" s="2">
        <v>216</v>
      </c>
      <c r="B217" s="2">
        <v>6.1</v>
      </c>
      <c r="C217" s="2">
        <v>1.2</v>
      </c>
      <c r="D217" s="2">
        <v>3.82</v>
      </c>
      <c r="E217" s="2">
        <v>76</v>
      </c>
    </row>
    <row r="218" spans="1:5" x14ac:dyDescent="0.2">
      <c r="A218" s="2">
        <v>217</v>
      </c>
      <c r="B218" s="2">
        <v>5.6</v>
      </c>
      <c r="C218" s="2">
        <v>1</v>
      </c>
      <c r="D218" s="2">
        <v>3.2879999999999998</v>
      </c>
      <c r="E218" s="2">
        <v>71</v>
      </c>
    </row>
    <row r="219" spans="1:5" x14ac:dyDescent="0.2">
      <c r="A219" s="2">
        <v>218</v>
      </c>
      <c r="B219" s="2">
        <v>5.7</v>
      </c>
      <c r="C219" s="2">
        <v>1.29</v>
      </c>
      <c r="D219" s="2">
        <v>3.7250000000000001</v>
      </c>
      <c r="E219" s="2">
        <v>79</v>
      </c>
    </row>
    <row r="220" spans="1:5" x14ac:dyDescent="0.2">
      <c r="A220" s="2">
        <v>219</v>
      </c>
      <c r="B220" s="2">
        <v>3.7</v>
      </c>
      <c r="C220" s="2">
        <v>0.86</v>
      </c>
      <c r="D220" s="2">
        <v>2.79</v>
      </c>
      <c r="E220" s="2">
        <v>82</v>
      </c>
    </row>
    <row r="221" spans="1:5" x14ac:dyDescent="0.2">
      <c r="A221" s="2">
        <v>220</v>
      </c>
      <c r="B221" s="2">
        <v>3</v>
      </c>
      <c r="C221" s="2">
        <v>0.53</v>
      </c>
      <c r="D221" s="2">
        <v>1.7949999999999999</v>
      </c>
      <c r="E221" s="2">
        <v>76</v>
      </c>
    </row>
    <row r="222" spans="1:5" x14ac:dyDescent="0.2">
      <c r="A222" s="2">
        <v>221</v>
      </c>
      <c r="B222" s="2">
        <v>3.6</v>
      </c>
      <c r="C222" s="2">
        <v>0.88</v>
      </c>
      <c r="D222" s="2">
        <v>2.605</v>
      </c>
      <c r="E222" s="2">
        <v>82</v>
      </c>
    </row>
    <row r="223" spans="1:5" x14ac:dyDescent="0.2">
      <c r="A223" s="2">
        <v>222</v>
      </c>
      <c r="B223" s="2">
        <v>2.7</v>
      </c>
      <c r="C223" s="2">
        <v>0.67</v>
      </c>
      <c r="D223" s="2">
        <v>2.95</v>
      </c>
      <c r="E223" s="2">
        <v>80</v>
      </c>
    </row>
    <row r="224" spans="1:5" x14ac:dyDescent="0.2">
      <c r="A224" s="2">
        <v>223</v>
      </c>
      <c r="B224" s="2">
        <v>5.7</v>
      </c>
      <c r="C224" s="2">
        <v>0.95</v>
      </c>
      <c r="D224" s="2">
        <v>3.1930000000000001</v>
      </c>
      <c r="E224" s="2">
        <v>76</v>
      </c>
    </row>
    <row r="225" spans="1:5" x14ac:dyDescent="0.2">
      <c r="A225" s="2">
        <v>224</v>
      </c>
      <c r="B225" s="2">
        <v>5.6</v>
      </c>
      <c r="C225" s="2">
        <v>1.05</v>
      </c>
      <c r="D225" s="2">
        <v>3.613</v>
      </c>
      <c r="E225" s="2">
        <v>74</v>
      </c>
    </row>
    <row r="226" spans="1:5" x14ac:dyDescent="0.2">
      <c r="A226" s="2">
        <v>225</v>
      </c>
      <c r="B226" s="2">
        <v>5.6</v>
      </c>
      <c r="C226" s="2">
        <v>1.1200000000000001</v>
      </c>
      <c r="D226" s="2">
        <v>2.9329999999999998</v>
      </c>
      <c r="E226" s="2">
        <v>72</v>
      </c>
    </row>
    <row r="227" spans="1:5" x14ac:dyDescent="0.2">
      <c r="A227" s="2">
        <v>226</v>
      </c>
      <c r="B227" s="2">
        <v>4</v>
      </c>
      <c r="C227" s="2">
        <v>0.75</v>
      </c>
      <c r="D227" s="2">
        <v>2.5419999999999998</v>
      </c>
      <c r="E227" s="2">
        <v>74</v>
      </c>
    </row>
    <row r="228" spans="1:5" x14ac:dyDescent="0.2">
      <c r="A228" s="2">
        <v>227</v>
      </c>
      <c r="B228" s="2">
        <v>6.9</v>
      </c>
      <c r="C228" s="2">
        <v>1.52</v>
      </c>
      <c r="D228" s="2">
        <v>4.2149999999999999</v>
      </c>
      <c r="E228" s="2">
        <v>76</v>
      </c>
    </row>
    <row r="229" spans="1:5" x14ac:dyDescent="0.2">
      <c r="A229" s="2">
        <v>228</v>
      </c>
      <c r="B229" s="2">
        <v>5.3</v>
      </c>
      <c r="C229" s="2">
        <v>0.97</v>
      </c>
      <c r="D229" s="2">
        <v>2.33</v>
      </c>
      <c r="E229" s="2">
        <v>72</v>
      </c>
    </row>
    <row r="230" spans="1:5" x14ac:dyDescent="0.2">
      <c r="A230" s="2">
        <v>229</v>
      </c>
      <c r="B230" s="2">
        <v>3.9</v>
      </c>
      <c r="C230" s="2">
        <v>0.77</v>
      </c>
      <c r="D230" s="2">
        <v>3.53</v>
      </c>
      <c r="E230" s="2">
        <v>79</v>
      </c>
    </row>
    <row r="231" spans="1:5" x14ac:dyDescent="0.2">
      <c r="A231" s="2">
        <v>230</v>
      </c>
      <c r="B231" s="2">
        <v>3.6</v>
      </c>
      <c r="C231" s="2">
        <v>0.95</v>
      </c>
      <c r="D231" s="2">
        <v>2.56</v>
      </c>
      <c r="E231" s="2">
        <v>78</v>
      </c>
    </row>
    <row r="232" spans="1:5" x14ac:dyDescent="0.2">
      <c r="A232" s="2">
        <v>231</v>
      </c>
      <c r="B232" s="2">
        <v>7.7</v>
      </c>
      <c r="C232" s="2">
        <v>1.5</v>
      </c>
      <c r="D232" s="2">
        <v>4.6989999999999998</v>
      </c>
      <c r="E232" s="2">
        <v>74</v>
      </c>
    </row>
    <row r="233" spans="1:5" x14ac:dyDescent="0.2">
      <c r="A233" s="2">
        <v>232</v>
      </c>
      <c r="B233" s="2">
        <v>5.3</v>
      </c>
      <c r="C233" s="2">
        <v>0.88</v>
      </c>
      <c r="D233" s="2">
        <v>3.302</v>
      </c>
      <c r="E233" s="2">
        <v>71</v>
      </c>
    </row>
    <row r="234" spans="1:5" x14ac:dyDescent="0.2">
      <c r="A234" s="2">
        <v>233</v>
      </c>
      <c r="B234" s="2">
        <v>4.0999999999999996</v>
      </c>
      <c r="C234" s="2">
        <v>0.88</v>
      </c>
      <c r="D234" s="2">
        <v>2.74</v>
      </c>
      <c r="E234" s="2">
        <v>77</v>
      </c>
    </row>
    <row r="235" spans="1:5" x14ac:dyDescent="0.2">
      <c r="A235" s="2">
        <v>234</v>
      </c>
      <c r="B235" s="2">
        <v>7.1</v>
      </c>
      <c r="C235" s="2">
        <v>1.5</v>
      </c>
      <c r="D235" s="2">
        <v>4.4569999999999999</v>
      </c>
      <c r="E235" s="2">
        <v>74</v>
      </c>
    </row>
    <row r="236" spans="1:5" x14ac:dyDescent="0.2">
      <c r="A236" s="2">
        <v>235</v>
      </c>
      <c r="B236" s="2">
        <v>3.2</v>
      </c>
      <c r="C236" s="2">
        <v>0.85</v>
      </c>
      <c r="D236" s="2">
        <v>2.5750000000000002</v>
      </c>
      <c r="E236" s="2">
        <v>82</v>
      </c>
    </row>
    <row r="237" spans="1:5" x14ac:dyDescent="0.2">
      <c r="A237" s="2">
        <v>236</v>
      </c>
      <c r="B237" s="2">
        <v>4.5</v>
      </c>
      <c r="C237" s="2">
        <v>0.98</v>
      </c>
      <c r="D237" s="2">
        <v>2.9449999999999998</v>
      </c>
      <c r="E237" s="2">
        <v>75</v>
      </c>
    </row>
    <row r="238" spans="1:5" x14ac:dyDescent="0.2">
      <c r="A238" s="2">
        <v>237</v>
      </c>
      <c r="B238" s="2">
        <v>5.3</v>
      </c>
      <c r="C238" s="2">
        <v>1</v>
      </c>
      <c r="D238" s="2">
        <v>2.6339999999999999</v>
      </c>
      <c r="E238" s="2">
        <v>71</v>
      </c>
    </row>
    <row r="239" spans="1:5" x14ac:dyDescent="0.2">
      <c r="A239" s="2">
        <v>238</v>
      </c>
      <c r="B239" s="2">
        <v>6.7</v>
      </c>
      <c r="C239" s="2">
        <v>1</v>
      </c>
      <c r="D239" s="2">
        <v>3.3359999999999999</v>
      </c>
      <c r="E239" s="2">
        <v>74</v>
      </c>
    </row>
    <row r="240" spans="1:5" x14ac:dyDescent="0.2">
      <c r="A240" s="2">
        <v>239</v>
      </c>
      <c r="B240" s="2">
        <v>4.5</v>
      </c>
      <c r="C240" s="2">
        <v>0.76</v>
      </c>
      <c r="D240" s="2">
        <v>2.5110000000000001</v>
      </c>
      <c r="E240" s="2">
        <v>72</v>
      </c>
    </row>
    <row r="241" spans="1:5" x14ac:dyDescent="0.2">
      <c r="A241" s="2">
        <v>240</v>
      </c>
      <c r="B241" s="2">
        <v>4.2</v>
      </c>
      <c r="C241" s="2">
        <v>0.96</v>
      </c>
      <c r="D241" s="2">
        <v>2.702</v>
      </c>
      <c r="E241" s="2">
        <v>75</v>
      </c>
    </row>
    <row r="242" spans="1:5" x14ac:dyDescent="0.2">
      <c r="A242" s="2">
        <v>241</v>
      </c>
      <c r="B242" s="2">
        <v>7.1</v>
      </c>
      <c r="C242" s="2">
        <v>1.75</v>
      </c>
      <c r="D242" s="2">
        <v>4.4640000000000004</v>
      </c>
      <c r="E242" s="2">
        <v>71</v>
      </c>
    </row>
    <row r="243" spans="1:5" x14ac:dyDescent="0.2">
      <c r="A243" s="2">
        <v>242</v>
      </c>
      <c r="B243" s="2">
        <v>4.2</v>
      </c>
      <c r="C243" s="2">
        <v>0.81</v>
      </c>
      <c r="D243" s="2">
        <v>3.012</v>
      </c>
      <c r="E243" s="2">
        <v>76</v>
      </c>
    </row>
    <row r="244" spans="1:5" x14ac:dyDescent="0.2">
      <c r="A244" s="2">
        <v>243</v>
      </c>
      <c r="B244" s="2">
        <v>3</v>
      </c>
      <c r="C244" s="2">
        <v>0.9</v>
      </c>
      <c r="D244" s="2">
        <v>2.556</v>
      </c>
      <c r="E244" s="2">
        <v>79</v>
      </c>
    </row>
    <row r="245" spans="1:5" x14ac:dyDescent="0.2">
      <c r="A245" s="2">
        <v>244</v>
      </c>
      <c r="B245" s="2">
        <v>3.8</v>
      </c>
      <c r="C245" s="2">
        <v>0.93</v>
      </c>
      <c r="D245" s="2">
        <v>2.391</v>
      </c>
      <c r="E245" s="2">
        <v>74</v>
      </c>
    </row>
    <row r="246" spans="1:5" x14ac:dyDescent="0.2">
      <c r="A246" s="2">
        <v>245</v>
      </c>
      <c r="B246" s="2">
        <v>6.3</v>
      </c>
      <c r="C246" s="2">
        <v>1.8</v>
      </c>
      <c r="D246" s="2">
        <v>4.22</v>
      </c>
      <c r="E246" s="2">
        <v>77</v>
      </c>
    </row>
    <row r="247" spans="1:5" x14ac:dyDescent="0.2">
      <c r="A247" s="2">
        <v>246</v>
      </c>
      <c r="B247" s="2">
        <v>7.7</v>
      </c>
      <c r="C247" s="2">
        <v>1.75</v>
      </c>
      <c r="D247" s="2">
        <v>5.14</v>
      </c>
      <c r="E247" s="2">
        <v>71</v>
      </c>
    </row>
    <row r="248" spans="1:5" x14ac:dyDescent="0.2">
      <c r="A248" s="2">
        <v>247</v>
      </c>
      <c r="B248" s="2">
        <v>3.8</v>
      </c>
      <c r="C248" s="2">
        <v>0.75</v>
      </c>
      <c r="D248" s="2">
        <v>2.246</v>
      </c>
      <c r="E248" s="2">
        <v>74</v>
      </c>
    </row>
    <row r="249" spans="1:5" x14ac:dyDescent="0.2">
      <c r="A249" s="2">
        <v>248</v>
      </c>
      <c r="B249" s="2">
        <v>4.3</v>
      </c>
      <c r="C249" s="2">
        <v>0.54</v>
      </c>
      <c r="D249" s="2">
        <v>2.254</v>
      </c>
      <c r="E249" s="2">
        <v>72</v>
      </c>
    </row>
    <row r="250" spans="1:5" x14ac:dyDescent="0.2">
      <c r="A250" s="2">
        <v>249</v>
      </c>
      <c r="B250" s="2">
        <v>3.8</v>
      </c>
      <c r="C250" s="2">
        <v>0.67</v>
      </c>
      <c r="D250" s="2">
        <v>1.9630000000000001</v>
      </c>
      <c r="E250" s="2">
        <v>74</v>
      </c>
    </row>
    <row r="251" spans="1:5" x14ac:dyDescent="0.2">
      <c r="A251" s="2">
        <v>250</v>
      </c>
      <c r="B251" s="2">
        <v>4.2</v>
      </c>
      <c r="C251" s="2">
        <v>0.97</v>
      </c>
      <c r="D251" s="2">
        <v>2.4049999999999998</v>
      </c>
      <c r="E251" s="2">
        <v>78</v>
      </c>
    </row>
    <row r="252" spans="1:5" x14ac:dyDescent="0.2">
      <c r="A252" s="2">
        <v>251</v>
      </c>
      <c r="B252" s="2">
        <v>6.7</v>
      </c>
      <c r="C252" s="2">
        <v>1.5</v>
      </c>
      <c r="D252" s="2">
        <v>4.1349999999999998</v>
      </c>
      <c r="E252" s="2">
        <v>72</v>
      </c>
    </row>
    <row r="253" spans="1:5" x14ac:dyDescent="0.2">
      <c r="A253" s="2">
        <v>252</v>
      </c>
      <c r="B253" s="2">
        <v>2.8</v>
      </c>
      <c r="C253" s="2">
        <v>0.6</v>
      </c>
      <c r="D253" s="2">
        <v>1.8</v>
      </c>
      <c r="E253" s="2">
        <v>78</v>
      </c>
    </row>
    <row r="254" spans="1:5" x14ac:dyDescent="0.2">
      <c r="A254" s="2">
        <v>253</v>
      </c>
      <c r="B254" s="2">
        <v>3.8</v>
      </c>
      <c r="C254" s="2">
        <v>0.78</v>
      </c>
      <c r="D254" s="2">
        <v>2.2999999999999998</v>
      </c>
      <c r="E254" s="2">
        <v>74</v>
      </c>
    </row>
    <row r="255" spans="1:5" x14ac:dyDescent="0.2">
      <c r="A255" s="2">
        <v>254</v>
      </c>
      <c r="B255" s="2">
        <v>5.3</v>
      </c>
      <c r="C255" s="2">
        <v>0.95</v>
      </c>
      <c r="D255" s="2">
        <v>3.2639999999999998</v>
      </c>
      <c r="E255" s="2">
        <v>75</v>
      </c>
    </row>
    <row r="256" spans="1:5" x14ac:dyDescent="0.2">
      <c r="A256" s="2">
        <v>255</v>
      </c>
      <c r="B256" s="2">
        <v>4</v>
      </c>
      <c r="C256" s="2">
        <v>1.1000000000000001</v>
      </c>
      <c r="D256" s="2">
        <v>2.9449999999999998</v>
      </c>
      <c r="E256" s="2">
        <v>82</v>
      </c>
    </row>
    <row r="257" spans="1:5" x14ac:dyDescent="0.2">
      <c r="A257" s="2">
        <v>256</v>
      </c>
      <c r="B257" s="2">
        <v>5.9</v>
      </c>
      <c r="C257" s="2">
        <v>1.1000000000000001</v>
      </c>
      <c r="D257" s="2">
        <v>4.0599999999999996</v>
      </c>
      <c r="E257" s="2">
        <v>77</v>
      </c>
    </row>
    <row r="258" spans="1:5" x14ac:dyDescent="0.2">
      <c r="A258" s="2">
        <v>257</v>
      </c>
      <c r="B258" s="2">
        <v>2.2000000000000002</v>
      </c>
      <c r="C258" s="2">
        <v>0.67</v>
      </c>
      <c r="D258" s="2">
        <v>1.85</v>
      </c>
      <c r="E258" s="2">
        <v>80</v>
      </c>
    </row>
    <row r="259" spans="1:5" x14ac:dyDescent="0.2">
      <c r="A259" s="2">
        <v>258</v>
      </c>
      <c r="B259" s="2">
        <v>3.9</v>
      </c>
      <c r="C259" s="2">
        <v>0.96</v>
      </c>
      <c r="D259" s="2">
        <v>2.2999999999999998</v>
      </c>
      <c r="E259" s="2">
        <v>77</v>
      </c>
    </row>
    <row r="260" spans="1:5" x14ac:dyDescent="0.2">
      <c r="A260" s="2">
        <v>259</v>
      </c>
      <c r="B260" s="2">
        <v>3.1</v>
      </c>
      <c r="C260" s="2">
        <v>0.84</v>
      </c>
      <c r="D260" s="2">
        <v>2.2949999999999999</v>
      </c>
      <c r="E260" s="2">
        <v>82</v>
      </c>
    </row>
    <row r="261" spans="1:5" x14ac:dyDescent="0.2">
      <c r="A261" s="2">
        <v>260</v>
      </c>
      <c r="B261" s="2">
        <v>8.3000000000000007</v>
      </c>
      <c r="C261" s="2">
        <v>2.25</v>
      </c>
      <c r="D261" s="2">
        <v>4.9509999999999996</v>
      </c>
      <c r="E261" s="2">
        <v>73</v>
      </c>
    </row>
    <row r="262" spans="1:5" x14ac:dyDescent="0.2">
      <c r="A262" s="2">
        <v>261</v>
      </c>
      <c r="B262" s="2">
        <v>3.6</v>
      </c>
      <c r="C262" s="2">
        <v>0.9</v>
      </c>
      <c r="D262" s="2">
        <v>2.1230000000000002</v>
      </c>
      <c r="E262" s="2">
        <v>71</v>
      </c>
    </row>
    <row r="263" spans="1:5" x14ac:dyDescent="0.2">
      <c r="A263" s="2">
        <v>262</v>
      </c>
      <c r="B263" s="2">
        <v>2.8</v>
      </c>
      <c r="C263" s="2">
        <v>0.74</v>
      </c>
      <c r="D263" s="2">
        <v>1.98</v>
      </c>
      <c r="E263" s="2">
        <v>82</v>
      </c>
    </row>
    <row r="264" spans="1:5" x14ac:dyDescent="0.2">
      <c r="A264" s="2">
        <v>263</v>
      </c>
      <c r="B264" s="2">
        <v>4.3</v>
      </c>
      <c r="C264" s="2">
        <v>0.88</v>
      </c>
      <c r="D264" s="2">
        <v>2.9569999999999999</v>
      </c>
      <c r="E264" s="2">
        <v>75</v>
      </c>
    </row>
    <row r="265" spans="1:5" x14ac:dyDescent="0.2">
      <c r="A265" s="2">
        <v>264</v>
      </c>
      <c r="B265" s="2">
        <v>3.2</v>
      </c>
      <c r="C265" s="2">
        <v>0.75</v>
      </c>
      <c r="D265" s="2">
        <v>2.23</v>
      </c>
      <c r="E265" s="2">
        <v>78</v>
      </c>
    </row>
    <row r="266" spans="1:5" x14ac:dyDescent="0.2">
      <c r="A266" s="2">
        <v>265</v>
      </c>
      <c r="B266" s="2">
        <v>3.1</v>
      </c>
      <c r="C266" s="2">
        <v>1.32</v>
      </c>
      <c r="D266" s="2">
        <v>2.91</v>
      </c>
      <c r="E266" s="2">
        <v>80</v>
      </c>
    </row>
    <row r="267" spans="1:5" x14ac:dyDescent="0.2">
      <c r="A267" s="2">
        <v>266</v>
      </c>
      <c r="B267" s="2">
        <v>6.7</v>
      </c>
      <c r="C267" s="2">
        <v>1.45</v>
      </c>
      <c r="D267" s="2">
        <v>4.4400000000000004</v>
      </c>
      <c r="E267" s="2">
        <v>75</v>
      </c>
    </row>
    <row r="268" spans="1:5" x14ac:dyDescent="0.2">
      <c r="A268" s="2">
        <v>267</v>
      </c>
      <c r="B268" s="2">
        <v>7.1</v>
      </c>
      <c r="C268" s="2">
        <v>1.65</v>
      </c>
      <c r="D268" s="2">
        <v>4.2089999999999996</v>
      </c>
      <c r="E268" s="2">
        <v>71</v>
      </c>
    </row>
    <row r="269" spans="1:5" x14ac:dyDescent="0.2">
      <c r="A269" s="2">
        <v>268</v>
      </c>
      <c r="B269" s="2">
        <v>5</v>
      </c>
      <c r="C269" s="2">
        <v>0.88</v>
      </c>
      <c r="D269" s="2">
        <v>3.06</v>
      </c>
      <c r="E269" s="2">
        <v>81</v>
      </c>
    </row>
    <row r="270" spans="1:5" x14ac:dyDescent="0.2">
      <c r="A270" s="2">
        <v>269</v>
      </c>
      <c r="B270" s="2">
        <v>7.1</v>
      </c>
      <c r="C270" s="2">
        <v>1.75</v>
      </c>
      <c r="D270" s="2">
        <v>4.3849999999999998</v>
      </c>
      <c r="E270" s="2">
        <v>72</v>
      </c>
    </row>
    <row r="271" spans="1:5" x14ac:dyDescent="0.2">
      <c r="A271" s="2">
        <v>270</v>
      </c>
      <c r="B271" s="2">
        <v>3</v>
      </c>
      <c r="C271" s="2">
        <v>0.83</v>
      </c>
      <c r="D271" s="2">
        <v>2.0750000000000002</v>
      </c>
      <c r="E271" s="2">
        <v>77</v>
      </c>
    </row>
    <row r="272" spans="1:5" x14ac:dyDescent="0.2">
      <c r="A272" s="2">
        <v>271</v>
      </c>
      <c r="B272" s="2">
        <v>2.6</v>
      </c>
      <c r="C272" s="2">
        <v>0.67</v>
      </c>
      <c r="D272" s="2">
        <v>1.9950000000000001</v>
      </c>
      <c r="E272" s="2">
        <v>82</v>
      </c>
    </row>
    <row r="273" spans="1:5" x14ac:dyDescent="0.2">
      <c r="A273" s="2">
        <v>272</v>
      </c>
      <c r="B273" s="2">
        <v>5.7</v>
      </c>
      <c r="C273" s="2">
        <v>1.1000000000000001</v>
      </c>
      <c r="D273" s="2">
        <v>3.52</v>
      </c>
      <c r="E273" s="2">
        <v>77</v>
      </c>
    </row>
    <row r="274" spans="1:5" x14ac:dyDescent="0.2">
      <c r="A274" s="2">
        <v>273</v>
      </c>
      <c r="B274" s="2">
        <v>5.3</v>
      </c>
      <c r="C274" s="2">
        <v>0.88</v>
      </c>
      <c r="D274" s="2">
        <v>3.27</v>
      </c>
      <c r="E274" s="2">
        <v>76</v>
      </c>
    </row>
    <row r="275" spans="1:5" x14ac:dyDescent="0.2">
      <c r="A275" s="2">
        <v>274</v>
      </c>
      <c r="B275" s="2">
        <v>3.3</v>
      </c>
      <c r="C275" s="2">
        <v>0.76</v>
      </c>
      <c r="D275" s="2">
        <v>2.0649999999999999</v>
      </c>
      <c r="E275" s="2">
        <v>71</v>
      </c>
    </row>
    <row r="276" spans="1:5" x14ac:dyDescent="0.2">
      <c r="A276" s="2">
        <v>275</v>
      </c>
      <c r="B276" s="2">
        <v>4.5</v>
      </c>
      <c r="C276" s="2">
        <v>1.1000000000000001</v>
      </c>
      <c r="D276" s="2">
        <v>3.415</v>
      </c>
      <c r="E276" s="2">
        <v>81</v>
      </c>
    </row>
    <row r="277" spans="1:5" x14ac:dyDescent="0.2">
      <c r="A277" s="2">
        <v>276</v>
      </c>
      <c r="B277" s="2">
        <v>6.5</v>
      </c>
      <c r="C277" s="2">
        <v>1.42</v>
      </c>
      <c r="D277" s="2">
        <v>4.0540000000000003</v>
      </c>
      <c r="E277" s="2">
        <v>79</v>
      </c>
    </row>
    <row r="278" spans="1:5" x14ac:dyDescent="0.2">
      <c r="A278" s="2">
        <v>277</v>
      </c>
      <c r="B278" s="2">
        <v>5.5</v>
      </c>
      <c r="C278" s="2">
        <v>1.39</v>
      </c>
      <c r="D278" s="2">
        <v>3.2050000000000001</v>
      </c>
      <c r="E278" s="2">
        <v>78</v>
      </c>
    </row>
    <row r="279" spans="1:5" x14ac:dyDescent="0.2">
      <c r="A279" s="2">
        <v>278</v>
      </c>
      <c r="B279" s="2">
        <v>2.8</v>
      </c>
      <c r="C279" s="2">
        <v>0.8</v>
      </c>
      <c r="D279" s="2">
        <v>1.915</v>
      </c>
      <c r="E279" s="2">
        <v>79</v>
      </c>
    </row>
    <row r="280" spans="1:5" x14ac:dyDescent="0.2">
      <c r="A280" s="2">
        <v>279</v>
      </c>
      <c r="B280" s="2">
        <v>3.3</v>
      </c>
      <c r="C280" s="2">
        <v>0.68</v>
      </c>
      <c r="D280" s="2">
        <v>2.1549999999999998</v>
      </c>
      <c r="E280" s="2">
        <v>78</v>
      </c>
    </row>
    <row r="281" spans="1:5" x14ac:dyDescent="0.2">
      <c r="A281" s="2">
        <v>280</v>
      </c>
      <c r="B281" s="2">
        <v>4.3</v>
      </c>
      <c r="C281" s="2">
        <v>0.86</v>
      </c>
      <c r="D281" s="2">
        <v>2.2200000000000002</v>
      </c>
      <c r="E281" s="2">
        <v>71</v>
      </c>
    </row>
    <row r="282" spans="1:5" x14ac:dyDescent="0.2">
      <c r="A282" s="2">
        <v>281</v>
      </c>
      <c r="B282" s="2">
        <v>6.7</v>
      </c>
      <c r="C282" s="2">
        <v>1.9</v>
      </c>
      <c r="D282" s="2">
        <v>3.85</v>
      </c>
      <c r="E282" s="2">
        <v>70</v>
      </c>
    </row>
    <row r="283" spans="1:5" x14ac:dyDescent="0.2">
      <c r="A283" s="2">
        <v>282</v>
      </c>
      <c r="B283" s="2">
        <v>4.8</v>
      </c>
      <c r="C283" s="2">
        <v>0.85</v>
      </c>
      <c r="D283" s="2">
        <v>2.5870000000000002</v>
      </c>
      <c r="E283" s="2">
        <v>70</v>
      </c>
    </row>
    <row r="284" spans="1:5" x14ac:dyDescent="0.2">
      <c r="A284" s="2">
        <v>283</v>
      </c>
      <c r="B284" s="2">
        <v>3.9</v>
      </c>
      <c r="C284" s="2">
        <v>0.89</v>
      </c>
      <c r="D284" s="2">
        <v>2.7549999999999999</v>
      </c>
      <c r="E284" s="2">
        <v>77</v>
      </c>
    </row>
    <row r="285" spans="1:5" x14ac:dyDescent="0.2">
      <c r="A285" s="2">
        <v>284</v>
      </c>
      <c r="B285" s="2">
        <v>7.7</v>
      </c>
      <c r="C285" s="2">
        <v>2.15</v>
      </c>
      <c r="D285" s="2">
        <v>4.7350000000000003</v>
      </c>
      <c r="E285" s="2">
        <v>73</v>
      </c>
    </row>
    <row r="286" spans="1:5" x14ac:dyDescent="0.2">
      <c r="A286" s="2">
        <v>285</v>
      </c>
      <c r="B286" s="2">
        <v>4.2</v>
      </c>
      <c r="C286" s="2">
        <v>0.95</v>
      </c>
      <c r="D286" s="2">
        <v>2.278</v>
      </c>
      <c r="E286" s="2">
        <v>72</v>
      </c>
    </row>
    <row r="287" spans="1:5" x14ac:dyDescent="0.2">
      <c r="A287" s="2">
        <v>286</v>
      </c>
      <c r="B287" s="2">
        <v>3.8</v>
      </c>
      <c r="C287" s="2">
        <v>0.69</v>
      </c>
      <c r="D287" s="2">
        <v>2.1890000000000001</v>
      </c>
      <c r="E287" s="2">
        <v>72</v>
      </c>
    </row>
    <row r="288" spans="1:5" x14ac:dyDescent="0.2">
      <c r="A288" s="2">
        <v>287</v>
      </c>
      <c r="B288" s="2">
        <v>3.8</v>
      </c>
      <c r="C288" s="2">
        <v>0.79</v>
      </c>
      <c r="D288" s="2">
        <v>2.2549999999999999</v>
      </c>
      <c r="E288" s="2">
        <v>76</v>
      </c>
    </row>
    <row r="289" spans="1:5" x14ac:dyDescent="0.2">
      <c r="A289" s="2">
        <v>288</v>
      </c>
      <c r="B289" s="2">
        <v>4.2</v>
      </c>
      <c r="C289" s="2">
        <v>0.85</v>
      </c>
      <c r="D289" s="2">
        <v>2.855</v>
      </c>
      <c r="E289" s="2">
        <v>78</v>
      </c>
    </row>
    <row r="290" spans="1:5" x14ac:dyDescent="0.2">
      <c r="A290" s="2">
        <v>289</v>
      </c>
      <c r="B290" s="2">
        <v>5.9</v>
      </c>
      <c r="C290" s="2">
        <v>1</v>
      </c>
      <c r="D290" s="2">
        <v>3.3290000000000002</v>
      </c>
      <c r="E290" s="2">
        <v>71</v>
      </c>
    </row>
    <row r="291" spans="1:5" x14ac:dyDescent="0.2">
      <c r="A291" s="2">
        <v>290</v>
      </c>
      <c r="B291" s="2">
        <v>6.7</v>
      </c>
      <c r="C291" s="2">
        <v>0.72</v>
      </c>
      <c r="D291" s="2">
        <v>3.4319999999999999</v>
      </c>
      <c r="E291" s="2">
        <v>75</v>
      </c>
    </row>
    <row r="292" spans="1:5" x14ac:dyDescent="0.2">
      <c r="A292" s="2">
        <v>291</v>
      </c>
      <c r="B292" s="2">
        <v>3.8</v>
      </c>
      <c r="C292" s="2">
        <v>0.7</v>
      </c>
      <c r="D292" s="2">
        <v>1.9550000000000001</v>
      </c>
      <c r="E292" s="2">
        <v>71</v>
      </c>
    </row>
    <row r="293" spans="1:5" x14ac:dyDescent="0.2">
      <c r="A293" s="2">
        <v>292</v>
      </c>
      <c r="B293" s="2">
        <v>2.2999999999999998</v>
      </c>
      <c r="C293" s="2">
        <v>0.48</v>
      </c>
      <c r="D293" s="2">
        <v>2.335</v>
      </c>
      <c r="E293" s="2">
        <v>80</v>
      </c>
    </row>
    <row r="294" spans="1:5" x14ac:dyDescent="0.2">
      <c r="A294" s="2">
        <v>293</v>
      </c>
      <c r="B294" s="2">
        <v>6.7</v>
      </c>
      <c r="C294" s="2">
        <v>1.98</v>
      </c>
      <c r="D294" s="2">
        <v>4.3410000000000002</v>
      </c>
      <c r="E294" s="2">
        <v>70</v>
      </c>
    </row>
    <row r="295" spans="1:5" x14ac:dyDescent="0.2">
      <c r="A295" s="2">
        <v>294</v>
      </c>
      <c r="B295" s="2">
        <v>4.5</v>
      </c>
      <c r="C295" s="2">
        <v>0.86</v>
      </c>
      <c r="D295" s="2">
        <v>2.395</v>
      </c>
      <c r="E295" s="2">
        <v>72</v>
      </c>
    </row>
    <row r="296" spans="1:5" x14ac:dyDescent="0.2">
      <c r="A296" s="2">
        <v>295</v>
      </c>
      <c r="B296" s="2">
        <v>2.8</v>
      </c>
      <c r="C296" s="2">
        <v>0.88</v>
      </c>
      <c r="D296" s="2">
        <v>2.16</v>
      </c>
      <c r="E296" s="2">
        <v>82</v>
      </c>
    </row>
    <row r="297" spans="1:5" x14ac:dyDescent="0.2">
      <c r="A297" s="2">
        <v>296</v>
      </c>
      <c r="B297" s="2">
        <v>9.1</v>
      </c>
      <c r="C297" s="2">
        <v>1.8</v>
      </c>
      <c r="D297" s="2">
        <v>3.6640000000000001</v>
      </c>
      <c r="E297" s="2">
        <v>73</v>
      </c>
    </row>
    <row r="298" spans="1:5" x14ac:dyDescent="0.2">
      <c r="A298" s="2">
        <v>297</v>
      </c>
      <c r="B298" s="2">
        <v>3.1</v>
      </c>
      <c r="C298" s="2">
        <v>0.61</v>
      </c>
      <c r="D298" s="2">
        <v>2.0030000000000001</v>
      </c>
      <c r="E298" s="2">
        <v>74</v>
      </c>
    </row>
    <row r="299" spans="1:5" x14ac:dyDescent="0.2">
      <c r="A299" s="2">
        <v>298</v>
      </c>
      <c r="B299" s="2">
        <v>3.4</v>
      </c>
      <c r="C299" s="2">
        <v>0.75</v>
      </c>
      <c r="D299" s="2">
        <v>2.1709999999999998</v>
      </c>
      <c r="E299" s="2">
        <v>75</v>
      </c>
    </row>
    <row r="300" spans="1:5" x14ac:dyDescent="0.2">
      <c r="A300" s="2">
        <v>299</v>
      </c>
      <c r="B300" s="2">
        <v>4.3</v>
      </c>
      <c r="C300" s="2">
        <v>0.97</v>
      </c>
      <c r="D300" s="2">
        <v>2.5059999999999998</v>
      </c>
      <c r="E300" s="2">
        <v>72</v>
      </c>
    </row>
    <row r="301" spans="1:5" x14ac:dyDescent="0.2">
      <c r="A301" s="2">
        <v>300</v>
      </c>
      <c r="B301" s="2">
        <v>4.3</v>
      </c>
      <c r="C301" s="2">
        <v>1.25</v>
      </c>
      <c r="D301" s="2">
        <v>3.9</v>
      </c>
      <c r="E301" s="2">
        <v>79</v>
      </c>
    </row>
    <row r="302" spans="1:5" x14ac:dyDescent="0.2">
      <c r="A302" s="2">
        <v>301</v>
      </c>
      <c r="B302" s="2">
        <v>9.1</v>
      </c>
      <c r="C302" s="2">
        <v>1.5</v>
      </c>
      <c r="D302" s="2">
        <v>4.9969999999999999</v>
      </c>
      <c r="E302" s="2">
        <v>73</v>
      </c>
    </row>
    <row r="303" spans="1:5" x14ac:dyDescent="0.2">
      <c r="A303" s="2">
        <v>302</v>
      </c>
      <c r="B303" s="2">
        <v>7.1</v>
      </c>
      <c r="C303" s="2">
        <v>2.25</v>
      </c>
      <c r="D303" s="2">
        <v>4.4249999999999998</v>
      </c>
      <c r="E303" s="2">
        <v>70</v>
      </c>
    </row>
    <row r="304" spans="1:5" x14ac:dyDescent="0.2">
      <c r="A304" s="2">
        <v>303</v>
      </c>
      <c r="B304" s="2">
        <v>2.8</v>
      </c>
      <c r="C304" s="2">
        <v>0.66</v>
      </c>
      <c r="D304" s="2">
        <v>1.8</v>
      </c>
      <c r="E304" s="2">
        <v>78</v>
      </c>
    </row>
    <row r="305" spans="1:5" x14ac:dyDescent="0.2">
      <c r="A305" s="2">
        <v>304</v>
      </c>
      <c r="B305" s="2">
        <v>10</v>
      </c>
      <c r="C305" s="2">
        <v>2.15</v>
      </c>
      <c r="D305" s="2">
        <v>4.6150000000000002</v>
      </c>
      <c r="E305" s="2">
        <v>70</v>
      </c>
    </row>
    <row r="306" spans="1:5" x14ac:dyDescent="0.2">
      <c r="A306" s="2">
        <v>305</v>
      </c>
      <c r="B306" s="2">
        <v>2.8</v>
      </c>
      <c r="C306" s="2">
        <v>0.57999999999999996</v>
      </c>
      <c r="D306" s="2">
        <v>1.825</v>
      </c>
      <c r="E306" s="2">
        <v>77</v>
      </c>
    </row>
    <row r="307" spans="1:5" x14ac:dyDescent="0.2">
      <c r="A307" s="2">
        <v>306</v>
      </c>
      <c r="B307" s="2">
        <v>3.4</v>
      </c>
      <c r="C307" s="2">
        <v>0.9</v>
      </c>
      <c r="D307" s="2">
        <v>2.7109999999999999</v>
      </c>
      <c r="E307" s="2">
        <v>80</v>
      </c>
    </row>
    <row r="308" spans="1:5" x14ac:dyDescent="0.2">
      <c r="A308" s="2">
        <v>307</v>
      </c>
      <c r="B308" s="2">
        <v>3.7</v>
      </c>
      <c r="C308" s="2">
        <v>0.88</v>
      </c>
      <c r="D308" s="2">
        <v>2.64</v>
      </c>
      <c r="E308" s="2">
        <v>82</v>
      </c>
    </row>
    <row r="309" spans="1:5" x14ac:dyDescent="0.2">
      <c r="A309" s="2">
        <v>308</v>
      </c>
      <c r="B309" s="2">
        <v>3.1</v>
      </c>
      <c r="C309" s="2">
        <v>0.7</v>
      </c>
      <c r="D309" s="2">
        <v>2.12</v>
      </c>
      <c r="E309" s="2">
        <v>80</v>
      </c>
    </row>
    <row r="310" spans="1:5" x14ac:dyDescent="0.2">
      <c r="A310" s="2">
        <v>309</v>
      </c>
      <c r="B310" s="2">
        <v>3.6</v>
      </c>
      <c r="C310" s="2">
        <v>0.79</v>
      </c>
      <c r="D310" s="2">
        <v>2.625</v>
      </c>
      <c r="E310" s="2">
        <v>82</v>
      </c>
    </row>
    <row r="311" spans="1:5" x14ac:dyDescent="0.2">
      <c r="A311" s="2">
        <v>310</v>
      </c>
      <c r="B311" s="2">
        <v>5</v>
      </c>
      <c r="C311" s="2">
        <v>0.95</v>
      </c>
      <c r="D311" s="2">
        <v>3.1019999999999999</v>
      </c>
      <c r="E311" s="2">
        <v>74</v>
      </c>
    </row>
    <row r="312" spans="1:5" x14ac:dyDescent="0.2">
      <c r="A312" s="2">
        <v>311</v>
      </c>
      <c r="B312" s="2">
        <v>3.7</v>
      </c>
      <c r="C312" s="2">
        <v>0.97</v>
      </c>
      <c r="D312" s="2">
        <v>2.2999999999999998</v>
      </c>
      <c r="E312" s="2">
        <v>78</v>
      </c>
    </row>
    <row r="313" spans="1:5" x14ac:dyDescent="0.2">
      <c r="A313" s="2">
        <v>312</v>
      </c>
      <c r="B313" s="2">
        <v>3.2</v>
      </c>
      <c r="C313" s="2">
        <v>0.75</v>
      </c>
      <c r="D313" s="2">
        <v>2.5419999999999998</v>
      </c>
      <c r="E313" s="2">
        <v>80</v>
      </c>
    </row>
    <row r="314" spans="1:5" x14ac:dyDescent="0.2">
      <c r="A314" s="2">
        <v>313</v>
      </c>
      <c r="B314" s="2">
        <v>5.4</v>
      </c>
      <c r="C314" s="2">
        <v>0.98</v>
      </c>
      <c r="D314" s="2">
        <v>3.5249999999999999</v>
      </c>
      <c r="E314" s="2">
        <v>77</v>
      </c>
    </row>
    <row r="315" spans="1:5" x14ac:dyDescent="0.2">
      <c r="A315" s="2">
        <v>314</v>
      </c>
      <c r="B315" s="2">
        <v>7.1</v>
      </c>
      <c r="C315" s="2">
        <v>1.5</v>
      </c>
      <c r="D315" s="2">
        <v>4.0960000000000001</v>
      </c>
      <c r="E315" s="2">
        <v>71</v>
      </c>
    </row>
    <row r="316" spans="1:5" x14ac:dyDescent="0.2">
      <c r="A316" s="2">
        <v>315</v>
      </c>
      <c r="B316" s="2">
        <v>5.9</v>
      </c>
      <c r="C316" s="2">
        <v>1.3</v>
      </c>
      <c r="D316" s="2">
        <v>3.84</v>
      </c>
      <c r="E316" s="2">
        <v>79</v>
      </c>
    </row>
    <row r="317" spans="1:5" x14ac:dyDescent="0.2">
      <c r="A317" s="2">
        <v>316</v>
      </c>
      <c r="B317" s="2">
        <v>4.2</v>
      </c>
      <c r="C317" s="2">
        <v>0.97</v>
      </c>
      <c r="D317" s="2">
        <v>2.5449999999999999</v>
      </c>
      <c r="E317" s="2">
        <v>75</v>
      </c>
    </row>
    <row r="318" spans="1:5" x14ac:dyDescent="0.2">
      <c r="A318" s="2">
        <v>317</v>
      </c>
      <c r="B318" s="2">
        <v>5.6</v>
      </c>
      <c r="C318" s="2">
        <v>0.88</v>
      </c>
      <c r="D318" s="2">
        <v>3.1389999999999998</v>
      </c>
      <c r="E318" s="2">
        <v>71</v>
      </c>
    </row>
    <row r="319" spans="1:5" x14ac:dyDescent="0.2">
      <c r="A319" s="2">
        <v>318</v>
      </c>
      <c r="B319" s="2">
        <v>3.1</v>
      </c>
      <c r="C319" s="2">
        <v>0.67</v>
      </c>
      <c r="D319" s="2">
        <v>1.9650000000000001</v>
      </c>
      <c r="E319" s="2">
        <v>82</v>
      </c>
    </row>
    <row r="320" spans="1:5" x14ac:dyDescent="0.2">
      <c r="A320" s="2">
        <v>319</v>
      </c>
      <c r="B320" s="2">
        <v>4</v>
      </c>
      <c r="C320" s="2">
        <v>0.95</v>
      </c>
      <c r="D320" s="2">
        <v>2.375</v>
      </c>
      <c r="E320" s="2">
        <v>70</v>
      </c>
    </row>
    <row r="321" spans="1:5" x14ac:dyDescent="0.2">
      <c r="A321" s="2">
        <v>320</v>
      </c>
      <c r="B321" s="2">
        <v>2.9</v>
      </c>
      <c r="C321" s="2">
        <v>0.88</v>
      </c>
      <c r="D321" s="2">
        <v>2.395</v>
      </c>
      <c r="E321" s="2">
        <v>82</v>
      </c>
    </row>
    <row r="322" spans="1:5" x14ac:dyDescent="0.2">
      <c r="A322" s="2">
        <v>321</v>
      </c>
      <c r="B322" s="2">
        <v>7.1</v>
      </c>
      <c r="C322" s="2">
        <v>1.37</v>
      </c>
      <c r="D322" s="2">
        <v>4.0419999999999998</v>
      </c>
      <c r="E322" s="2">
        <v>73</v>
      </c>
    </row>
    <row r="323" spans="1:5" x14ac:dyDescent="0.2">
      <c r="A323" s="2">
        <v>322</v>
      </c>
      <c r="B323" s="2">
        <v>5.3</v>
      </c>
      <c r="C323" s="2">
        <v>1</v>
      </c>
      <c r="D323" s="2">
        <v>3.282</v>
      </c>
      <c r="E323" s="2">
        <v>71</v>
      </c>
    </row>
    <row r="324" spans="1:5" x14ac:dyDescent="0.2">
      <c r="A324" s="2">
        <v>323</v>
      </c>
      <c r="B324" s="2">
        <v>4.3</v>
      </c>
      <c r="C324" s="2">
        <v>1.1000000000000001</v>
      </c>
      <c r="D324" s="2">
        <v>2.7250000000000001</v>
      </c>
      <c r="E324" s="2">
        <v>81</v>
      </c>
    </row>
    <row r="325" spans="1:5" x14ac:dyDescent="0.2">
      <c r="A325" s="2">
        <v>324</v>
      </c>
      <c r="B325" s="2">
        <v>3.8</v>
      </c>
      <c r="C325" s="2">
        <v>0.9</v>
      </c>
      <c r="D325" s="2">
        <v>2.2650000000000001</v>
      </c>
      <c r="E325" s="2">
        <v>73</v>
      </c>
    </row>
    <row r="326" spans="1:5" x14ac:dyDescent="0.2">
      <c r="A326" s="2">
        <v>325</v>
      </c>
      <c r="B326" s="2">
        <v>6.3</v>
      </c>
      <c r="C326" s="2">
        <v>1.05</v>
      </c>
      <c r="D326" s="2">
        <v>3.8969999999999998</v>
      </c>
      <c r="E326" s="2">
        <v>75</v>
      </c>
    </row>
    <row r="327" spans="1:5" x14ac:dyDescent="0.2">
      <c r="A327" s="2">
        <v>326</v>
      </c>
      <c r="B327" s="2">
        <v>4.8</v>
      </c>
      <c r="C327" s="2">
        <v>0.85</v>
      </c>
      <c r="D327" s="2">
        <v>3.07</v>
      </c>
      <c r="E327" s="2">
        <v>78</v>
      </c>
    </row>
    <row r="328" spans="1:5" x14ac:dyDescent="0.2">
      <c r="A328" s="2">
        <v>327</v>
      </c>
      <c r="B328" s="2">
        <v>3.4</v>
      </c>
      <c r="C328" s="2">
        <v>0.68</v>
      </c>
      <c r="D328" s="2">
        <v>2.1349999999999998</v>
      </c>
      <c r="E328" s="2">
        <v>78</v>
      </c>
    </row>
    <row r="329" spans="1:5" x14ac:dyDescent="0.2">
      <c r="A329" s="2">
        <v>328</v>
      </c>
      <c r="B329" s="2">
        <v>7.1</v>
      </c>
      <c r="C329" s="2">
        <v>1.5</v>
      </c>
      <c r="D329" s="2">
        <v>4.2370000000000001</v>
      </c>
      <c r="E329" s="2">
        <v>73</v>
      </c>
    </row>
    <row r="330" spans="1:5" x14ac:dyDescent="0.2">
      <c r="A330" s="2">
        <v>329</v>
      </c>
      <c r="B330" s="2">
        <v>2.2999999999999998</v>
      </c>
      <c r="C330" s="2">
        <v>0.48</v>
      </c>
      <c r="D330" s="2">
        <v>1.9850000000000001</v>
      </c>
      <c r="E330" s="2">
        <v>78</v>
      </c>
    </row>
    <row r="331" spans="1:5" x14ac:dyDescent="0.2">
      <c r="A331" s="2">
        <v>330</v>
      </c>
      <c r="B331" s="2">
        <v>4.5</v>
      </c>
      <c r="C331" s="2">
        <v>0.88</v>
      </c>
      <c r="D331" s="2">
        <v>2.89</v>
      </c>
      <c r="E331" s="2">
        <v>79</v>
      </c>
    </row>
    <row r="332" spans="1:5" x14ac:dyDescent="0.2">
      <c r="A332" s="2">
        <v>331</v>
      </c>
      <c r="B332" s="2">
        <v>3.2</v>
      </c>
      <c r="C332" s="2">
        <v>0.67</v>
      </c>
      <c r="D332" s="2">
        <v>1.95</v>
      </c>
      <c r="E332" s="2">
        <v>74</v>
      </c>
    </row>
    <row r="333" spans="1:5" x14ac:dyDescent="0.2">
      <c r="A333" s="2">
        <v>332</v>
      </c>
      <c r="B333" s="2">
        <v>5.2</v>
      </c>
      <c r="C333" s="2">
        <v>1.45</v>
      </c>
      <c r="D333" s="2">
        <v>3.4249999999999998</v>
      </c>
      <c r="E333" s="2">
        <v>78</v>
      </c>
    </row>
    <row r="334" spans="1:5" x14ac:dyDescent="0.2">
      <c r="A334" s="2">
        <v>333</v>
      </c>
      <c r="B334" s="2">
        <v>3.2</v>
      </c>
      <c r="C334" s="2">
        <v>0.74</v>
      </c>
      <c r="D334" s="2">
        <v>2.6349999999999998</v>
      </c>
      <c r="E334" s="2">
        <v>81</v>
      </c>
    </row>
    <row r="335" spans="1:5" x14ac:dyDescent="0.2">
      <c r="A335" s="2">
        <v>334</v>
      </c>
      <c r="B335" s="2">
        <v>5.6</v>
      </c>
      <c r="C335" s="2">
        <v>1.05</v>
      </c>
      <c r="D335" s="2">
        <v>3.4590000000000001</v>
      </c>
      <c r="E335" s="2">
        <v>75</v>
      </c>
    </row>
    <row r="336" spans="1:5" x14ac:dyDescent="0.2">
      <c r="A336" s="2">
        <v>335</v>
      </c>
      <c r="B336" s="2">
        <v>5.5</v>
      </c>
      <c r="C336" s="2">
        <v>1.2</v>
      </c>
      <c r="D336" s="2">
        <v>3.41</v>
      </c>
      <c r="E336" s="2">
        <v>78</v>
      </c>
    </row>
    <row r="337" spans="1:5" x14ac:dyDescent="0.2">
      <c r="A337" s="2">
        <v>336</v>
      </c>
      <c r="B337" s="2">
        <v>7.7</v>
      </c>
      <c r="C337" s="2">
        <v>1.45</v>
      </c>
      <c r="D337" s="2">
        <v>3.988</v>
      </c>
      <c r="E337" s="2">
        <v>73</v>
      </c>
    </row>
    <row r="338" spans="1:5" x14ac:dyDescent="0.2">
      <c r="A338" s="2">
        <v>337</v>
      </c>
      <c r="B338" s="2">
        <v>3.1</v>
      </c>
      <c r="C338" s="2">
        <v>0.96</v>
      </c>
      <c r="D338" s="2">
        <v>2.665</v>
      </c>
      <c r="E338" s="2">
        <v>82</v>
      </c>
    </row>
    <row r="339" spans="1:5" x14ac:dyDescent="0.2">
      <c r="A339" s="2">
        <v>338</v>
      </c>
      <c r="B339" s="2">
        <v>7.1</v>
      </c>
      <c r="C339" s="2">
        <v>1.53</v>
      </c>
      <c r="D339" s="2">
        <v>4.1539999999999999</v>
      </c>
      <c r="E339" s="2">
        <v>71</v>
      </c>
    </row>
    <row r="340" spans="1:5" x14ac:dyDescent="0.2">
      <c r="A340" s="2">
        <v>339</v>
      </c>
      <c r="B340" s="2">
        <v>3.8</v>
      </c>
      <c r="C340" s="2">
        <v>0.75</v>
      </c>
      <c r="D340" s="2">
        <v>2.2650000000000001</v>
      </c>
      <c r="E340" s="2">
        <v>77</v>
      </c>
    </row>
    <row r="341" spans="1:5" x14ac:dyDescent="0.2">
      <c r="A341" s="2">
        <v>340</v>
      </c>
      <c r="B341" s="2">
        <v>4.3</v>
      </c>
      <c r="C341" s="2">
        <v>0.95</v>
      </c>
      <c r="D341" s="2">
        <v>2.694</v>
      </c>
      <c r="E341" s="2">
        <v>75</v>
      </c>
    </row>
    <row r="342" spans="1:5" x14ac:dyDescent="0.2">
      <c r="A342" s="2">
        <v>341</v>
      </c>
      <c r="B342" s="2">
        <v>3.6</v>
      </c>
      <c r="C342" s="2">
        <v>0.92</v>
      </c>
      <c r="D342" s="2">
        <v>2.2879999999999998</v>
      </c>
      <c r="E342" s="2">
        <v>72</v>
      </c>
    </row>
    <row r="343" spans="1:5" x14ac:dyDescent="0.2">
      <c r="A343" s="2">
        <v>342</v>
      </c>
      <c r="B343" s="2">
        <v>2.7</v>
      </c>
      <c r="C343" s="2">
        <v>0.62</v>
      </c>
      <c r="D343" s="2">
        <v>2.0499999999999998</v>
      </c>
      <c r="E343" s="2">
        <v>81</v>
      </c>
    </row>
    <row r="344" spans="1:5" x14ac:dyDescent="0.2">
      <c r="A344" s="2">
        <v>343</v>
      </c>
      <c r="B344" s="2">
        <v>5.9</v>
      </c>
      <c r="C344" s="2">
        <v>1.5</v>
      </c>
      <c r="D344" s="2">
        <v>3.6720000000000002</v>
      </c>
      <c r="E344" s="2">
        <v>72</v>
      </c>
    </row>
    <row r="345" spans="1:5" x14ac:dyDescent="0.2">
      <c r="A345" s="2">
        <v>344</v>
      </c>
      <c r="B345" s="2">
        <v>3</v>
      </c>
      <c r="C345" s="2">
        <v>0.7</v>
      </c>
      <c r="D345" s="2">
        <v>1.9450000000000001</v>
      </c>
      <c r="E345" s="2">
        <v>77</v>
      </c>
    </row>
    <row r="346" spans="1:5" x14ac:dyDescent="0.2">
      <c r="A346" s="2">
        <v>345</v>
      </c>
      <c r="B346" s="2">
        <v>3</v>
      </c>
      <c r="C346" s="2">
        <v>0.67</v>
      </c>
      <c r="D346" s="2">
        <v>2.145</v>
      </c>
      <c r="E346" s="2">
        <v>80</v>
      </c>
    </row>
    <row r="347" spans="1:5" x14ac:dyDescent="0.2">
      <c r="A347" s="2">
        <v>346</v>
      </c>
      <c r="B347" s="2">
        <v>3.4</v>
      </c>
      <c r="C347" s="2">
        <v>0.49</v>
      </c>
      <c r="D347" s="2">
        <v>1.867</v>
      </c>
      <c r="E347" s="2">
        <v>73</v>
      </c>
    </row>
    <row r="348" spans="1:5" x14ac:dyDescent="0.2">
      <c r="A348" s="2">
        <v>347</v>
      </c>
      <c r="B348" s="2">
        <v>2.6</v>
      </c>
      <c r="C348" s="2">
        <v>0.63</v>
      </c>
      <c r="D348" s="2">
        <v>2.125</v>
      </c>
      <c r="E348" s="2">
        <v>82</v>
      </c>
    </row>
    <row r="349" spans="1:5" x14ac:dyDescent="0.2">
      <c r="A349" s="2">
        <v>348</v>
      </c>
      <c r="B349" s="2">
        <v>5.4</v>
      </c>
      <c r="C349" s="2">
        <v>1.1000000000000001</v>
      </c>
      <c r="D349" s="2">
        <v>3.62</v>
      </c>
      <c r="E349" s="2">
        <v>78</v>
      </c>
    </row>
    <row r="350" spans="1:5" x14ac:dyDescent="0.2">
      <c r="A350" s="2">
        <v>349</v>
      </c>
      <c r="B350" s="2">
        <v>2.2999999999999998</v>
      </c>
      <c r="C350" s="2">
        <v>0.52</v>
      </c>
      <c r="D350" s="2">
        <v>2.13</v>
      </c>
      <c r="E350" s="2">
        <v>82</v>
      </c>
    </row>
    <row r="351" spans="1:5" x14ac:dyDescent="0.2">
      <c r="A351" s="2">
        <v>350</v>
      </c>
      <c r="B351" s="2">
        <v>4.2</v>
      </c>
      <c r="C351" s="2">
        <v>0.92</v>
      </c>
      <c r="D351" s="2">
        <v>2.8650000000000002</v>
      </c>
      <c r="E351" s="2">
        <v>82</v>
      </c>
    </row>
    <row r="352" spans="1:5" x14ac:dyDescent="0.2">
      <c r="A352" s="2">
        <v>351</v>
      </c>
      <c r="B352" s="2">
        <v>4.5</v>
      </c>
      <c r="C352" s="2">
        <v>1</v>
      </c>
      <c r="D352" s="2">
        <v>3.2330000000000001</v>
      </c>
      <c r="E352" s="2">
        <v>76</v>
      </c>
    </row>
    <row r="353" spans="1:5" x14ac:dyDescent="0.2">
      <c r="A353" s="2">
        <v>352</v>
      </c>
      <c r="B353" s="2">
        <v>7.1</v>
      </c>
      <c r="C353" s="2">
        <v>1.5</v>
      </c>
      <c r="D353" s="2">
        <v>4.2569999999999997</v>
      </c>
      <c r="E353" s="2">
        <v>74</v>
      </c>
    </row>
    <row r="354" spans="1:5" x14ac:dyDescent="0.2">
      <c r="A354" s="2">
        <v>353</v>
      </c>
      <c r="B354" s="2">
        <v>4.8</v>
      </c>
      <c r="C354" s="2">
        <v>1.07</v>
      </c>
      <c r="D354" s="2">
        <v>2.472</v>
      </c>
      <c r="E354" s="2">
        <v>73</v>
      </c>
    </row>
    <row r="355" spans="1:5" x14ac:dyDescent="0.2">
      <c r="A355" s="2">
        <v>354</v>
      </c>
      <c r="B355" s="2">
        <v>4</v>
      </c>
      <c r="C355" s="2">
        <v>0.95</v>
      </c>
      <c r="D355" s="2">
        <v>2.2280000000000002</v>
      </c>
      <c r="E355" s="2">
        <v>71</v>
      </c>
    </row>
    <row r="356" spans="1:5" x14ac:dyDescent="0.2">
      <c r="A356" s="2">
        <v>355</v>
      </c>
      <c r="B356" s="2">
        <v>4</v>
      </c>
      <c r="C356" s="2">
        <v>0.71</v>
      </c>
      <c r="D356" s="2">
        <v>2.2229999999999999</v>
      </c>
      <c r="E356" s="2">
        <v>75</v>
      </c>
    </row>
    <row r="357" spans="1:5" x14ac:dyDescent="0.2">
      <c r="A357" s="2">
        <v>356</v>
      </c>
      <c r="B357" s="2">
        <v>3.2</v>
      </c>
      <c r="C357" s="2">
        <v>0.71</v>
      </c>
      <c r="D357" s="2">
        <v>1.99</v>
      </c>
      <c r="E357" s="2">
        <v>78</v>
      </c>
    </row>
    <row r="358" spans="1:5" x14ac:dyDescent="0.2">
      <c r="A358" s="2">
        <v>357</v>
      </c>
      <c r="B358" s="2">
        <v>2.4</v>
      </c>
      <c r="C358" s="2">
        <v>0.76</v>
      </c>
      <c r="D358" s="2">
        <v>2.1440000000000001</v>
      </c>
      <c r="E358" s="2">
        <v>80</v>
      </c>
    </row>
    <row r="359" spans="1:5" x14ac:dyDescent="0.2">
      <c r="A359" s="2">
        <v>358</v>
      </c>
      <c r="B359" s="2">
        <v>4.5999999999999996</v>
      </c>
      <c r="C359" s="2">
        <v>1.1499999999999999</v>
      </c>
      <c r="D359" s="2">
        <v>2.7949999999999999</v>
      </c>
      <c r="E359" s="2">
        <v>78</v>
      </c>
    </row>
    <row r="360" spans="1:5" x14ac:dyDescent="0.2">
      <c r="A360" s="2">
        <v>359</v>
      </c>
      <c r="B360" s="2">
        <v>5.6</v>
      </c>
      <c r="C360" s="2">
        <v>0.9</v>
      </c>
      <c r="D360" s="2">
        <v>2.1240000000000001</v>
      </c>
      <c r="E360" s="2">
        <v>73</v>
      </c>
    </row>
    <row r="361" spans="1:5" x14ac:dyDescent="0.2">
      <c r="A361" s="2">
        <v>360</v>
      </c>
      <c r="B361" s="2">
        <v>7.7</v>
      </c>
      <c r="C361" s="2">
        <v>1.4</v>
      </c>
      <c r="D361" s="2">
        <v>4.2939999999999996</v>
      </c>
      <c r="E361" s="2">
        <v>72</v>
      </c>
    </row>
    <row r="362" spans="1:5" x14ac:dyDescent="0.2">
      <c r="A362" s="2">
        <v>361</v>
      </c>
      <c r="B362" s="2">
        <v>6.3</v>
      </c>
      <c r="C362" s="2">
        <v>1.5</v>
      </c>
      <c r="D362" s="2">
        <v>3.4329999999999998</v>
      </c>
      <c r="E362" s="2">
        <v>70</v>
      </c>
    </row>
    <row r="363" spans="1:5" x14ac:dyDescent="0.2">
      <c r="A363" s="2">
        <v>362</v>
      </c>
      <c r="B363" s="2">
        <v>3.3</v>
      </c>
      <c r="C363" s="2">
        <v>0.7</v>
      </c>
      <c r="D363" s="2">
        <v>2.0739999999999998</v>
      </c>
      <c r="E363" s="2">
        <v>71</v>
      </c>
    </row>
    <row r="364" spans="1:5" x14ac:dyDescent="0.2">
      <c r="A364" s="2">
        <v>363</v>
      </c>
      <c r="B364" s="2">
        <v>5.6</v>
      </c>
      <c r="C364" s="2">
        <v>1</v>
      </c>
      <c r="D364" s="2">
        <v>2.9449999999999998</v>
      </c>
      <c r="E364" s="2">
        <v>73</v>
      </c>
    </row>
    <row r="365" spans="1:5" x14ac:dyDescent="0.2">
      <c r="A365" s="2">
        <v>364</v>
      </c>
      <c r="B365" s="2">
        <v>2.5</v>
      </c>
      <c r="C365" s="2">
        <v>0.7</v>
      </c>
      <c r="D365" s="2">
        <v>2.0699999999999998</v>
      </c>
      <c r="E365" s="2">
        <v>78</v>
      </c>
    </row>
    <row r="366" spans="1:5" x14ac:dyDescent="0.2">
      <c r="A366" s="2">
        <v>365</v>
      </c>
      <c r="B366" s="2">
        <v>3.2</v>
      </c>
      <c r="C366" s="2">
        <v>0.82</v>
      </c>
      <c r="D366" s="2">
        <v>2.72</v>
      </c>
      <c r="E366" s="2">
        <v>82</v>
      </c>
    </row>
    <row r="367" spans="1:5" x14ac:dyDescent="0.2">
      <c r="A367" s="2">
        <v>366</v>
      </c>
      <c r="B367" s="2">
        <v>5.4</v>
      </c>
      <c r="C367" s="2">
        <v>1.5</v>
      </c>
      <c r="D367" s="2">
        <v>3.94</v>
      </c>
      <c r="E367" s="2">
        <v>79</v>
      </c>
    </row>
    <row r="368" spans="1:5" x14ac:dyDescent="0.2">
      <c r="A368" s="2">
        <v>367</v>
      </c>
      <c r="B368" s="2">
        <v>7.7</v>
      </c>
      <c r="C368" s="2">
        <v>1.3</v>
      </c>
      <c r="D368" s="2">
        <v>3.87</v>
      </c>
      <c r="E368" s="2">
        <v>76</v>
      </c>
    </row>
    <row r="369" spans="1:5" x14ac:dyDescent="0.2">
      <c r="A369" s="2">
        <v>368</v>
      </c>
      <c r="B369" s="2">
        <v>2.6</v>
      </c>
      <c r="C369" s="2">
        <v>0.6</v>
      </c>
      <c r="D369" s="2">
        <v>1.968</v>
      </c>
      <c r="E369" s="2">
        <v>80</v>
      </c>
    </row>
    <row r="370" spans="1:5" x14ac:dyDescent="0.2">
      <c r="A370" s="2">
        <v>369</v>
      </c>
      <c r="B370" s="2">
        <v>9.1</v>
      </c>
      <c r="C370" s="2">
        <v>2.08</v>
      </c>
      <c r="D370" s="2">
        <v>4.633</v>
      </c>
      <c r="E370" s="2">
        <v>72</v>
      </c>
    </row>
    <row r="371" spans="1:5" x14ac:dyDescent="0.2">
      <c r="A371" s="2">
        <v>370</v>
      </c>
      <c r="B371" s="2">
        <v>6.3</v>
      </c>
      <c r="C371" s="2">
        <v>1.05</v>
      </c>
      <c r="D371" s="2">
        <v>3.4390000000000001</v>
      </c>
      <c r="E371" s="2">
        <v>71</v>
      </c>
    </row>
    <row r="372" spans="1:5" x14ac:dyDescent="0.2">
      <c r="A372" s="2">
        <v>371</v>
      </c>
      <c r="B372" s="2">
        <v>3.3</v>
      </c>
      <c r="C372" s="2">
        <v>0.67</v>
      </c>
      <c r="D372" s="2">
        <v>3.25</v>
      </c>
      <c r="E372" s="2">
        <v>80</v>
      </c>
    </row>
    <row r="373" spans="1:5" x14ac:dyDescent="0.2">
      <c r="A373" s="2">
        <v>372</v>
      </c>
      <c r="B373" s="2">
        <v>6.7</v>
      </c>
      <c r="C373" s="2">
        <v>1.45</v>
      </c>
      <c r="D373" s="2">
        <v>4.0819999999999999</v>
      </c>
      <c r="E373" s="2">
        <v>73</v>
      </c>
    </row>
    <row r="374" spans="1:5" x14ac:dyDescent="0.2">
      <c r="A374" s="2">
        <v>373</v>
      </c>
      <c r="B374" s="2">
        <v>5.6</v>
      </c>
      <c r="C374" s="2">
        <v>0.97</v>
      </c>
      <c r="D374" s="2">
        <v>2.774</v>
      </c>
      <c r="E374" s="2">
        <v>70</v>
      </c>
    </row>
    <row r="375" spans="1:5" x14ac:dyDescent="0.2">
      <c r="A375" s="2">
        <v>374</v>
      </c>
      <c r="B375" s="2">
        <v>3.9</v>
      </c>
      <c r="C375" s="2">
        <v>1.1599999999999999</v>
      </c>
      <c r="D375" s="2">
        <v>2.9</v>
      </c>
      <c r="E375" s="2">
        <v>81</v>
      </c>
    </row>
    <row r="376" spans="1:5" x14ac:dyDescent="0.2">
      <c r="A376" s="2">
        <v>375</v>
      </c>
      <c r="B376" s="2">
        <v>5.2</v>
      </c>
      <c r="C376" s="2">
        <v>0.9</v>
      </c>
      <c r="D376" s="2">
        <v>3.3809999999999998</v>
      </c>
      <c r="E376" s="2">
        <v>80</v>
      </c>
    </row>
    <row r="377" spans="1:5" x14ac:dyDescent="0.2">
      <c r="A377" s="2">
        <v>376</v>
      </c>
      <c r="B377" s="2">
        <v>2.6</v>
      </c>
      <c r="C377" s="2">
        <v>0.64</v>
      </c>
      <c r="D377" s="2">
        <v>1.875</v>
      </c>
      <c r="E377" s="2">
        <v>81</v>
      </c>
    </row>
    <row r="378" spans="1:5" x14ac:dyDescent="0.2">
      <c r="A378" s="2">
        <v>377</v>
      </c>
      <c r="B378" s="2">
        <v>6.1</v>
      </c>
      <c r="C378" s="2">
        <v>1.8</v>
      </c>
      <c r="D378" s="2">
        <v>4.38</v>
      </c>
      <c r="E378" s="2">
        <v>76</v>
      </c>
    </row>
    <row r="379" spans="1:5" x14ac:dyDescent="0.2">
      <c r="A379" s="2">
        <v>378</v>
      </c>
      <c r="B379" s="2">
        <v>5</v>
      </c>
      <c r="C379" s="2">
        <v>1.1000000000000001</v>
      </c>
      <c r="D379" s="2">
        <v>3.3650000000000002</v>
      </c>
      <c r="E379" s="2">
        <v>78</v>
      </c>
    </row>
    <row r="380" spans="1:5" x14ac:dyDescent="0.2">
      <c r="A380" s="2">
        <v>379</v>
      </c>
      <c r="B380" s="2">
        <v>3.7</v>
      </c>
      <c r="C380" s="2">
        <v>0.88</v>
      </c>
      <c r="D380" s="2">
        <v>2.13</v>
      </c>
      <c r="E380" s="2">
        <v>70</v>
      </c>
    </row>
    <row r="381" spans="1:5" x14ac:dyDescent="0.2">
      <c r="A381" s="2">
        <v>380</v>
      </c>
      <c r="B381" s="2">
        <v>5.9</v>
      </c>
      <c r="C381" s="2">
        <v>1.4</v>
      </c>
      <c r="D381" s="2">
        <v>3.4489999999999998</v>
      </c>
      <c r="E381" s="2">
        <v>70</v>
      </c>
    </row>
    <row r="382" spans="1:5" x14ac:dyDescent="0.2">
      <c r="A382" s="2">
        <v>381</v>
      </c>
      <c r="B382" s="2">
        <v>4.5</v>
      </c>
      <c r="C382" s="2">
        <v>0.94</v>
      </c>
      <c r="D382" s="2">
        <v>2.379</v>
      </c>
      <c r="E382" s="2">
        <v>73</v>
      </c>
    </row>
    <row r="383" spans="1:5" x14ac:dyDescent="0.2">
      <c r="A383" s="2">
        <v>382</v>
      </c>
      <c r="B383" s="2">
        <v>6.7</v>
      </c>
      <c r="C383" s="2">
        <v>1.1000000000000001</v>
      </c>
      <c r="D383" s="2">
        <v>3.73</v>
      </c>
      <c r="E383" s="2">
        <v>75</v>
      </c>
    </row>
    <row r="384" spans="1:5" x14ac:dyDescent="0.2">
      <c r="A384" s="2">
        <v>383</v>
      </c>
      <c r="B384" s="2">
        <v>5.3</v>
      </c>
      <c r="C384" s="2">
        <v>1.08</v>
      </c>
      <c r="D384" s="2">
        <v>2.93</v>
      </c>
      <c r="E384" s="2">
        <v>76</v>
      </c>
    </row>
    <row r="385" spans="1:5" x14ac:dyDescent="0.2">
      <c r="A385" s="2">
        <v>384</v>
      </c>
      <c r="B385" s="2">
        <v>3</v>
      </c>
      <c r="C385" s="2">
        <v>1</v>
      </c>
      <c r="D385" s="2">
        <v>2.6150000000000002</v>
      </c>
      <c r="E385" s="2">
        <v>81</v>
      </c>
    </row>
    <row r="386" spans="1:5" x14ac:dyDescent="0.2">
      <c r="A386" s="2">
        <v>385</v>
      </c>
      <c r="B386" s="2">
        <v>6.7</v>
      </c>
      <c r="C386" s="2">
        <v>1.3</v>
      </c>
      <c r="D386" s="2">
        <v>4.2949999999999999</v>
      </c>
      <c r="E386" s="2">
        <v>77</v>
      </c>
    </row>
    <row r="387" spans="1:5" x14ac:dyDescent="0.2">
      <c r="A387" s="2">
        <v>386</v>
      </c>
      <c r="B387" s="2">
        <v>5.5</v>
      </c>
      <c r="C387" s="2">
        <v>1.35</v>
      </c>
      <c r="D387" s="2">
        <v>3.83</v>
      </c>
      <c r="E387" s="2">
        <v>79</v>
      </c>
    </row>
    <row r="388" spans="1:5" x14ac:dyDescent="0.2">
      <c r="A388" s="2">
        <v>387</v>
      </c>
      <c r="B388" s="2">
        <v>4.7</v>
      </c>
      <c r="C388" s="2">
        <v>1.1000000000000001</v>
      </c>
      <c r="D388" s="2">
        <v>2.72</v>
      </c>
      <c r="E388" s="2">
        <v>77</v>
      </c>
    </row>
    <row r="389" spans="1:5" x14ac:dyDescent="0.2">
      <c r="A389" s="2">
        <v>388</v>
      </c>
      <c r="B389" s="2">
        <v>3.2</v>
      </c>
      <c r="C389" s="2">
        <v>0.65</v>
      </c>
      <c r="D389" s="2">
        <v>1.7729999999999999</v>
      </c>
      <c r="E389" s="2">
        <v>71</v>
      </c>
    </row>
    <row r="390" spans="1:5" x14ac:dyDescent="0.2">
      <c r="A390" s="2">
        <v>389</v>
      </c>
      <c r="B390" s="2">
        <v>4.5</v>
      </c>
      <c r="C390" s="2">
        <v>0.97</v>
      </c>
      <c r="D390" s="2">
        <v>2.8149999999999999</v>
      </c>
      <c r="E390" s="2">
        <v>77</v>
      </c>
    </row>
    <row r="391" spans="1:5" x14ac:dyDescent="0.2">
      <c r="A391" s="2">
        <v>390</v>
      </c>
      <c r="B391" s="2">
        <v>5</v>
      </c>
      <c r="C391" s="2">
        <v>1</v>
      </c>
      <c r="D391" s="2">
        <v>2.9140000000000001</v>
      </c>
      <c r="E391" s="2">
        <v>75</v>
      </c>
    </row>
    <row r="392" spans="1:5" x14ac:dyDescent="0.2">
      <c r="A392" s="2">
        <v>391</v>
      </c>
      <c r="B392" s="2">
        <v>3.8</v>
      </c>
      <c r="C392" s="2">
        <v>0.92</v>
      </c>
      <c r="D392" s="2">
        <v>2.585</v>
      </c>
      <c r="E392" s="2">
        <v>82</v>
      </c>
    </row>
    <row r="393" spans="1:5" x14ac:dyDescent="0.2">
      <c r="A393" s="2">
        <v>392</v>
      </c>
      <c r="B393" s="2">
        <v>3.7</v>
      </c>
      <c r="C393" s="2">
        <v>0.88</v>
      </c>
      <c r="D393" s="2">
        <v>2.1</v>
      </c>
      <c r="E393" s="2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C633-2F91-BD42-BA80-BA208260B684}">
  <dimension ref="A1:I226"/>
  <sheetViews>
    <sheetView zoomScale="142" workbookViewId="0">
      <selection activeCell="C25" sqref="C25"/>
    </sheetView>
  </sheetViews>
  <sheetFormatPr baseColWidth="10" defaultRowHeight="16" x14ac:dyDescent="0.2"/>
  <cols>
    <col min="1" max="1" width="17.83203125" bestFit="1" customWidth="1"/>
    <col min="2" max="2" width="14.33203125" bestFit="1" customWidth="1"/>
    <col min="3" max="3" width="14" bestFit="1" customWidth="1"/>
    <col min="4" max="4" width="17.83203125" bestFit="1" customWidth="1"/>
    <col min="5" max="5" width="12.6640625" bestFit="1" customWidth="1"/>
    <col min="6" max="6" width="19.6640625" bestFit="1" customWidth="1"/>
    <col min="7" max="7" width="12.6640625" bestFit="1" customWidth="1"/>
    <col min="8" max="8" width="13.33203125" bestFit="1" customWidth="1"/>
    <col min="9" max="9" width="12.6640625" bestFit="1" customWidth="1"/>
  </cols>
  <sheetData>
    <row r="1" spans="1:9" x14ac:dyDescent="0.2">
      <c r="A1" t="s">
        <v>5</v>
      </c>
    </row>
    <row r="2" spans="1:9" ht="17" thickBot="1" x14ac:dyDescent="0.25"/>
    <row r="3" spans="1:9" x14ac:dyDescent="0.2">
      <c r="A3" s="5" t="s">
        <v>6</v>
      </c>
      <c r="B3" s="5"/>
    </row>
    <row r="4" spans="1:9" x14ac:dyDescent="0.2">
      <c r="A4" t="s">
        <v>7</v>
      </c>
      <c r="B4">
        <v>0.95004804613685501</v>
      </c>
    </row>
    <row r="5" spans="1:9" x14ac:dyDescent="0.2">
      <c r="A5" s="9" t="s">
        <v>8</v>
      </c>
      <c r="B5" s="9">
        <v>0.90259128996845572</v>
      </c>
    </row>
    <row r="6" spans="1:9" x14ac:dyDescent="0.2">
      <c r="A6" s="9" t="s">
        <v>9</v>
      </c>
      <c r="B6" s="9">
        <v>0.90110034032511577</v>
      </c>
    </row>
    <row r="7" spans="1:9" x14ac:dyDescent="0.2">
      <c r="A7" t="s">
        <v>10</v>
      </c>
      <c r="B7">
        <v>1.6616951473976858</v>
      </c>
    </row>
    <row r="8" spans="1:9" ht="17" thickBot="1" x14ac:dyDescent="0.25">
      <c r="A8" s="3" t="s">
        <v>11</v>
      </c>
      <c r="B8" s="3">
        <v>200</v>
      </c>
    </row>
    <row r="10" spans="1:9" ht="17" thickBot="1" x14ac:dyDescent="0.25">
      <c r="A10" t="s">
        <v>12</v>
      </c>
    </row>
    <row r="11" spans="1:9" x14ac:dyDescent="0.2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2">
      <c r="A12" t="s">
        <v>13</v>
      </c>
      <c r="B12">
        <v>3</v>
      </c>
      <c r="C12">
        <v>5014.7827204745317</v>
      </c>
      <c r="D12">
        <v>1671.5942401581772</v>
      </c>
      <c r="E12">
        <v>605.38013071085936</v>
      </c>
      <c r="F12">
        <v>8.1337351014487521E-99</v>
      </c>
    </row>
    <row r="13" spans="1:9" x14ac:dyDescent="0.2">
      <c r="A13" t="s">
        <v>14</v>
      </c>
      <c r="B13">
        <v>196</v>
      </c>
      <c r="C13">
        <v>541.20122952546319</v>
      </c>
      <c r="D13">
        <v>2.7612307628850163</v>
      </c>
    </row>
    <row r="14" spans="1:9" ht="17" thickBot="1" x14ac:dyDescent="0.25">
      <c r="A14" s="3" t="s">
        <v>15</v>
      </c>
      <c r="B14" s="3">
        <v>199</v>
      </c>
      <c r="C14" s="3">
        <v>5555.9839499999953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2">
      <c r="A17" t="s">
        <v>16</v>
      </c>
      <c r="B17">
        <v>4.6251240788086596</v>
      </c>
      <c r="C17">
        <v>0.3075011645756015</v>
      </c>
      <c r="D17">
        <v>15.040996950993783</v>
      </c>
      <c r="E17" s="10">
        <v>1.6826774643497463E-34</v>
      </c>
      <c r="F17">
        <v>4.0186883564400322</v>
      </c>
      <c r="G17">
        <v>5.231559801177287</v>
      </c>
      <c r="H17">
        <v>4.0186883564400322</v>
      </c>
      <c r="I17">
        <v>5.231559801177287</v>
      </c>
    </row>
    <row r="18" spans="1:9" x14ac:dyDescent="0.2">
      <c r="A18" t="s">
        <v>36</v>
      </c>
      <c r="B18">
        <v>5.4445780337570915E-2</v>
      </c>
      <c r="C18">
        <v>1.3751877721018869E-3</v>
      </c>
      <c r="D18">
        <v>39.591524475493266</v>
      </c>
      <c r="E18" s="10">
        <v>1.8929447981833519E-95</v>
      </c>
      <c r="F18">
        <v>5.1733715844683198E-2</v>
      </c>
      <c r="G18">
        <v>5.7157844830458632E-2</v>
      </c>
      <c r="H18">
        <v>5.1733715844683198E-2</v>
      </c>
      <c r="I18">
        <v>5.7157844830458632E-2</v>
      </c>
    </row>
    <row r="19" spans="1:9" x14ac:dyDescent="0.2">
      <c r="A19" t="s">
        <v>37</v>
      </c>
      <c r="B19">
        <v>0.10700122823870287</v>
      </c>
      <c r="C19">
        <v>8.4895625219927155E-3</v>
      </c>
      <c r="D19">
        <v>12.603856554623379</v>
      </c>
      <c r="E19" s="10">
        <v>4.6020965654051563E-27</v>
      </c>
      <c r="F19">
        <v>9.0258612035203883E-2</v>
      </c>
      <c r="G19">
        <v>0.12374384444220185</v>
      </c>
      <c r="H19">
        <v>9.0258612035203883E-2</v>
      </c>
      <c r="I19">
        <v>0.12374384444220185</v>
      </c>
    </row>
    <row r="20" spans="1:9" ht="17" thickBot="1" x14ac:dyDescent="0.25">
      <c r="A20" s="3" t="s">
        <v>38</v>
      </c>
      <c r="B20" s="3">
        <v>3.3565792233055942E-4</v>
      </c>
      <c r="C20" s="3">
        <v>5.7880558878576852E-3</v>
      </c>
      <c r="D20" s="3">
        <v>5.7991479148414966E-2</v>
      </c>
      <c r="E20" s="11">
        <v>0.95381449522527162</v>
      </c>
      <c r="F20" s="3">
        <v>-1.1079205687397266E-2</v>
      </c>
      <c r="G20" s="3">
        <v>1.1750521532058383E-2</v>
      </c>
      <c r="H20" s="3">
        <v>-1.1079205687397266E-2</v>
      </c>
      <c r="I20" s="3">
        <v>1.1750521532058383E-2</v>
      </c>
    </row>
    <row r="24" spans="1:9" x14ac:dyDescent="0.2">
      <c r="A24" t="s">
        <v>29</v>
      </c>
      <c r="F24" t="s">
        <v>34</v>
      </c>
    </row>
    <row r="25" spans="1:9" ht="17" thickBot="1" x14ac:dyDescent="0.25">
      <c r="B25" s="13" t="s">
        <v>49</v>
      </c>
      <c r="C25" t="s">
        <v>51</v>
      </c>
    </row>
    <row r="26" spans="1:9" x14ac:dyDescent="0.2">
      <c r="A26" s="4" t="s">
        <v>30</v>
      </c>
      <c r="B26" s="4" t="s">
        <v>40</v>
      </c>
      <c r="C26" s="4" t="s">
        <v>32</v>
      </c>
      <c r="D26" s="4" t="s">
        <v>33</v>
      </c>
      <c r="F26" s="4" t="s">
        <v>35</v>
      </c>
      <c r="G26" s="4" t="s">
        <v>39</v>
      </c>
    </row>
    <row r="27" spans="1:9" x14ac:dyDescent="0.2">
      <c r="A27">
        <v>1</v>
      </c>
      <c r="B27">
        <v>21.220972090131969</v>
      </c>
      <c r="C27">
        <v>0.87902790986803225</v>
      </c>
      <c r="D27">
        <v>0.53302774504892758</v>
      </c>
      <c r="F27">
        <v>0.25</v>
      </c>
      <c r="G27">
        <v>1.6</v>
      </c>
    </row>
    <row r="28" spans="1:9" x14ac:dyDescent="0.2">
      <c r="A28">
        <v>2</v>
      </c>
      <c r="B28">
        <v>11.268247745908697</v>
      </c>
      <c r="C28">
        <v>-0.8682477459086968</v>
      </c>
      <c r="D28">
        <v>-0.52649083487577397</v>
      </c>
      <c r="F28">
        <v>0.75</v>
      </c>
      <c r="G28">
        <v>3.2</v>
      </c>
    </row>
    <row r="29" spans="1:9" x14ac:dyDescent="0.2">
      <c r="A29">
        <v>3</v>
      </c>
      <c r="B29">
        <v>10.496208970788848</v>
      </c>
      <c r="C29">
        <v>1.5037910292111523</v>
      </c>
      <c r="D29">
        <v>0.91187359619282671</v>
      </c>
      <c r="F29">
        <v>1.25</v>
      </c>
      <c r="G29">
        <v>4.8</v>
      </c>
    </row>
    <row r="30" spans="1:9" x14ac:dyDescent="0.2">
      <c r="A30">
        <v>4</v>
      </c>
      <c r="B30">
        <v>17.312446514665417</v>
      </c>
      <c r="C30">
        <v>-0.8124465146654174</v>
      </c>
      <c r="D30">
        <v>-0.49265390646126622</v>
      </c>
      <c r="F30">
        <v>1.75</v>
      </c>
      <c r="G30">
        <v>5.3</v>
      </c>
    </row>
    <row r="31" spans="1:9" x14ac:dyDescent="0.2">
      <c r="A31">
        <v>5</v>
      </c>
      <c r="B31">
        <v>15.644136851483578</v>
      </c>
      <c r="C31">
        <v>2.2558631485164202</v>
      </c>
      <c r="D31">
        <v>1.3679174844097981</v>
      </c>
      <c r="F31">
        <v>2.25</v>
      </c>
      <c r="G31">
        <v>5.3</v>
      </c>
    </row>
    <row r="32" spans="1:9" x14ac:dyDescent="0.2">
      <c r="A32">
        <v>6</v>
      </c>
      <c r="B32">
        <v>10.356336772792888</v>
      </c>
      <c r="C32">
        <v>-3.1563367727928879</v>
      </c>
      <c r="D32">
        <v>-1.9139495500994752</v>
      </c>
      <c r="F32">
        <v>2.75</v>
      </c>
      <c r="G32">
        <v>5.5</v>
      </c>
    </row>
    <row r="33" spans="1:7" x14ac:dyDescent="0.2">
      <c r="A33">
        <v>7</v>
      </c>
      <c r="B33">
        <v>11.273284695623209</v>
      </c>
      <c r="C33">
        <v>0.52671530437679159</v>
      </c>
      <c r="D33">
        <v>0.31939130467071303</v>
      </c>
      <c r="F33">
        <v>3.25</v>
      </c>
      <c r="G33">
        <v>5.6</v>
      </c>
    </row>
    <row r="34" spans="1:7" x14ac:dyDescent="0.2">
      <c r="A34">
        <v>8</v>
      </c>
      <c r="B34">
        <v>13.270624580762295</v>
      </c>
      <c r="C34">
        <v>-7.0624580762295608E-2</v>
      </c>
      <c r="D34">
        <v>-4.2825558331138644E-2</v>
      </c>
      <c r="F34">
        <v>3.75</v>
      </c>
      <c r="G34">
        <v>5.7</v>
      </c>
    </row>
    <row r="35" spans="1:7" x14ac:dyDescent="0.2">
      <c r="A35">
        <v>9</v>
      </c>
      <c r="B35">
        <v>5.3183960269353756</v>
      </c>
      <c r="C35">
        <v>-0.51839602693537579</v>
      </c>
      <c r="D35">
        <v>-0.31434663470602442</v>
      </c>
      <c r="F35">
        <v>4.25</v>
      </c>
      <c r="G35">
        <v>5.9</v>
      </c>
    </row>
    <row r="36" spans="1:7" x14ac:dyDescent="0.2">
      <c r="A36">
        <v>10</v>
      </c>
      <c r="B36">
        <v>15.788710131629363</v>
      </c>
      <c r="C36">
        <v>-0.18871013162936379</v>
      </c>
      <c r="D36">
        <v>-0.11443065095098885</v>
      </c>
      <c r="F36">
        <v>4.75</v>
      </c>
      <c r="G36">
        <v>6.6</v>
      </c>
    </row>
    <row r="37" spans="1:7" x14ac:dyDescent="0.2">
      <c r="A37">
        <v>11</v>
      </c>
      <c r="B37">
        <v>8.8527202046269728</v>
      </c>
      <c r="C37">
        <v>3.7472797953730268</v>
      </c>
      <c r="D37">
        <v>2.2722874631989329</v>
      </c>
      <c r="F37">
        <v>5.25</v>
      </c>
      <c r="G37">
        <v>6.6</v>
      </c>
    </row>
    <row r="38" spans="1:7" x14ac:dyDescent="0.2">
      <c r="A38">
        <v>12</v>
      </c>
      <c r="B38">
        <v>18.884005226703326</v>
      </c>
      <c r="C38">
        <v>-1.4840052267033279</v>
      </c>
      <c r="D38">
        <v>-0.89987581821975593</v>
      </c>
      <c r="F38">
        <v>5.75</v>
      </c>
      <c r="G38">
        <v>6.7</v>
      </c>
    </row>
    <row r="39" spans="1:7" x14ac:dyDescent="0.2">
      <c r="A39">
        <v>13</v>
      </c>
      <c r="B39">
        <v>9.6987966191029038</v>
      </c>
      <c r="C39">
        <v>-0.49879661910290451</v>
      </c>
      <c r="D39">
        <v>-0.30246188333014962</v>
      </c>
      <c r="F39">
        <v>6.25</v>
      </c>
      <c r="G39">
        <v>6.9</v>
      </c>
    </row>
    <row r="40" spans="1:7" x14ac:dyDescent="0.2">
      <c r="A40">
        <v>14</v>
      </c>
      <c r="B40">
        <v>10.749213733376745</v>
      </c>
      <c r="C40">
        <v>2.9507862666232541</v>
      </c>
      <c r="D40">
        <v>1.7893071791721238</v>
      </c>
      <c r="F40">
        <v>6.75</v>
      </c>
      <c r="G40">
        <v>7</v>
      </c>
    </row>
    <row r="41" spans="1:7" x14ac:dyDescent="0.2">
      <c r="A41">
        <v>15</v>
      </c>
      <c r="B41">
        <v>19.273288519187414</v>
      </c>
      <c r="C41">
        <v>-0.27328851918741393</v>
      </c>
      <c r="D41">
        <v>-0.1657175631113888</v>
      </c>
      <c r="F41">
        <v>7.25</v>
      </c>
      <c r="G41">
        <v>7.2</v>
      </c>
    </row>
    <row r="42" spans="1:7" x14ac:dyDescent="0.2">
      <c r="A42">
        <v>16</v>
      </c>
      <c r="B42">
        <v>20.38554444784743</v>
      </c>
      <c r="C42">
        <v>2.0144555521525689</v>
      </c>
      <c r="D42">
        <v>1.2215319768701984</v>
      </c>
      <c r="F42">
        <v>7.75</v>
      </c>
      <c r="G42">
        <v>7.2</v>
      </c>
    </row>
    <row r="43" spans="1:7" x14ac:dyDescent="0.2">
      <c r="A43">
        <v>17</v>
      </c>
      <c r="B43">
        <v>12.271057942378176</v>
      </c>
      <c r="C43">
        <v>0.22894205762182374</v>
      </c>
      <c r="D43">
        <v>0.13882661443519237</v>
      </c>
      <c r="F43">
        <v>8.25</v>
      </c>
      <c r="G43">
        <v>7.3</v>
      </c>
    </row>
    <row r="44" spans="1:7" x14ac:dyDescent="0.2">
      <c r="A44">
        <v>18</v>
      </c>
      <c r="B44">
        <v>24.202145016119793</v>
      </c>
      <c r="C44">
        <v>0.19785498388020528</v>
      </c>
      <c r="D44">
        <v>0.1199759355993494</v>
      </c>
      <c r="F44">
        <v>8.75</v>
      </c>
      <c r="G44">
        <v>7.3</v>
      </c>
    </row>
    <row r="45" spans="1:7" x14ac:dyDescent="0.2">
      <c r="A45">
        <v>19</v>
      </c>
      <c r="B45">
        <v>10.592439797040624</v>
      </c>
      <c r="C45">
        <v>0.70756020295937638</v>
      </c>
      <c r="D45">
        <v>0.42905261054386662</v>
      </c>
      <c r="F45">
        <v>9.25</v>
      </c>
      <c r="G45">
        <v>7.6</v>
      </c>
    </row>
    <row r="46" spans="1:7" x14ac:dyDescent="0.2">
      <c r="A46">
        <v>20</v>
      </c>
      <c r="B46">
        <v>15.208727943754367</v>
      </c>
      <c r="C46">
        <v>-0.60872794375436712</v>
      </c>
      <c r="D46">
        <v>-0.36912239027356136</v>
      </c>
      <c r="F46">
        <v>9.75</v>
      </c>
      <c r="G46">
        <v>7.6</v>
      </c>
    </row>
    <row r="47" spans="1:7" x14ac:dyDescent="0.2">
      <c r="A47">
        <v>21</v>
      </c>
      <c r="B47">
        <v>19.497940659798669</v>
      </c>
      <c r="C47">
        <v>-1.4979406597986689</v>
      </c>
      <c r="D47">
        <v>-0.90832603054601191</v>
      </c>
      <c r="F47">
        <v>10.25</v>
      </c>
      <c r="G47">
        <v>8</v>
      </c>
    </row>
    <row r="48" spans="1:7" x14ac:dyDescent="0.2">
      <c r="A48">
        <v>22</v>
      </c>
      <c r="B48">
        <v>18.104146556140144</v>
      </c>
      <c r="C48">
        <v>-0.60414655614014379</v>
      </c>
      <c r="D48">
        <v>-0.36634431385324479</v>
      </c>
      <c r="F48">
        <v>10.75</v>
      </c>
      <c r="G48">
        <v>8.1</v>
      </c>
    </row>
    <row r="49" spans="1:7" x14ac:dyDescent="0.2">
      <c r="A49">
        <v>23</v>
      </c>
      <c r="B49">
        <v>7.0617765412075668</v>
      </c>
      <c r="C49">
        <v>-1.4617765412075672</v>
      </c>
      <c r="D49">
        <v>-0.88639671707610068</v>
      </c>
      <c r="F49">
        <v>11.25</v>
      </c>
      <c r="G49">
        <v>8.4</v>
      </c>
    </row>
    <row r="50" spans="1:7" x14ac:dyDescent="0.2">
      <c r="A50">
        <v>24</v>
      </c>
      <c r="B50">
        <v>18.872210724675238</v>
      </c>
      <c r="C50">
        <v>1.627789275324762</v>
      </c>
      <c r="D50">
        <v>0.98706404779735202</v>
      </c>
      <c r="F50">
        <v>11.75</v>
      </c>
      <c r="G50">
        <v>8.5</v>
      </c>
    </row>
    <row r="51" spans="1:7" x14ac:dyDescent="0.2">
      <c r="A51">
        <v>25</v>
      </c>
      <c r="B51">
        <v>9.3714542096256324</v>
      </c>
      <c r="C51">
        <v>0.32854579037436693</v>
      </c>
      <c r="D51">
        <v>0.19922464329358744</v>
      </c>
      <c r="F51">
        <v>12.25</v>
      </c>
      <c r="G51">
        <v>8.6999999999999993</v>
      </c>
    </row>
    <row r="52" spans="1:7" x14ac:dyDescent="0.2">
      <c r="A52">
        <v>26</v>
      </c>
      <c r="B52">
        <v>19.319969357876957</v>
      </c>
      <c r="C52">
        <v>-2.3199693578769569</v>
      </c>
      <c r="D52">
        <v>-1.4067904119192458</v>
      </c>
      <c r="F52">
        <v>12.75</v>
      </c>
      <c r="G52">
        <v>8.6999999999999993</v>
      </c>
    </row>
    <row r="53" spans="1:7" x14ac:dyDescent="0.2">
      <c r="A53">
        <v>27</v>
      </c>
      <c r="B53">
        <v>15.544791366262904</v>
      </c>
      <c r="C53">
        <v>-0.54479136626290448</v>
      </c>
      <c r="D53">
        <v>-0.33035232467742259</v>
      </c>
      <c r="F53">
        <v>13.25</v>
      </c>
      <c r="G53">
        <v>8.8000000000000007</v>
      </c>
    </row>
    <row r="54" spans="1:7" x14ac:dyDescent="0.2">
      <c r="A54">
        <v>28</v>
      </c>
      <c r="B54">
        <v>19.492163015867146</v>
      </c>
      <c r="C54">
        <v>1.4078369841328531</v>
      </c>
      <c r="D54">
        <v>0.85368867657623848</v>
      </c>
      <c r="F54">
        <v>13.75</v>
      </c>
      <c r="G54">
        <v>9.1999999999999993</v>
      </c>
    </row>
    <row r="55" spans="1:7" x14ac:dyDescent="0.2">
      <c r="A55">
        <v>29</v>
      </c>
      <c r="B55">
        <v>21.078654078486522</v>
      </c>
      <c r="C55">
        <v>-2.1786540784865238</v>
      </c>
      <c r="D55">
        <v>-1.3210992024947916</v>
      </c>
      <c r="F55">
        <v>14.25</v>
      </c>
      <c r="G55">
        <v>9.4</v>
      </c>
    </row>
    <row r="56" spans="1:7" x14ac:dyDescent="0.2">
      <c r="A56">
        <v>30</v>
      </c>
      <c r="B56">
        <v>10.194710665691497</v>
      </c>
      <c r="C56">
        <v>0.3052893343085028</v>
      </c>
      <c r="D56">
        <v>0.18512231935659429</v>
      </c>
      <c r="F56">
        <v>14.75</v>
      </c>
      <c r="G56">
        <v>9.5</v>
      </c>
    </row>
    <row r="57" spans="1:7" x14ac:dyDescent="0.2">
      <c r="A57">
        <v>31</v>
      </c>
      <c r="B57">
        <v>23.614928321083148</v>
      </c>
      <c r="C57">
        <v>-2.2149283210831499</v>
      </c>
      <c r="D57">
        <v>-1.3430952933100879</v>
      </c>
      <c r="F57">
        <v>15.25</v>
      </c>
      <c r="G57">
        <v>9.6</v>
      </c>
    </row>
    <row r="58" spans="1:7" x14ac:dyDescent="0.2">
      <c r="A58">
        <v>32</v>
      </c>
      <c r="B58">
        <v>12.646830446075805</v>
      </c>
      <c r="C58">
        <v>-0.74683044607580484</v>
      </c>
      <c r="D58">
        <v>-0.45286542570125515</v>
      </c>
      <c r="F58">
        <v>15.75</v>
      </c>
      <c r="G58">
        <v>9.6999999999999993</v>
      </c>
    </row>
    <row r="59" spans="1:7" x14ac:dyDescent="0.2">
      <c r="A59">
        <v>33</v>
      </c>
      <c r="B59">
        <v>10.087825507648523</v>
      </c>
      <c r="C59">
        <v>3.1121744923514765</v>
      </c>
      <c r="D59">
        <v>1.8871702857602599</v>
      </c>
      <c r="F59">
        <v>16.25</v>
      </c>
      <c r="G59">
        <v>9.6999999999999993</v>
      </c>
    </row>
    <row r="60" spans="1:7" x14ac:dyDescent="0.2">
      <c r="A60">
        <v>34</v>
      </c>
      <c r="B60">
        <v>21.226048598618252</v>
      </c>
      <c r="C60">
        <v>-3.8260485986182537</v>
      </c>
      <c r="D60">
        <v>-2.3200515411112135</v>
      </c>
      <c r="F60">
        <v>16.75</v>
      </c>
      <c r="G60">
        <v>9.6999999999999993</v>
      </c>
    </row>
    <row r="61" spans="1:7" x14ac:dyDescent="0.2">
      <c r="A61">
        <v>35</v>
      </c>
      <c r="B61">
        <v>9.9878708452736262</v>
      </c>
      <c r="C61">
        <v>1.9121291547263741</v>
      </c>
      <c r="D61">
        <v>1.1594829699310976</v>
      </c>
      <c r="F61">
        <v>17.25</v>
      </c>
      <c r="G61">
        <v>10.1</v>
      </c>
    </row>
    <row r="62" spans="1:7" x14ac:dyDescent="0.2">
      <c r="A62">
        <v>36</v>
      </c>
      <c r="B62">
        <v>20.894070551059013</v>
      </c>
      <c r="C62">
        <v>-3.0940705510590121</v>
      </c>
      <c r="D62">
        <v>-1.8761923601502879</v>
      </c>
      <c r="F62">
        <v>17.75</v>
      </c>
      <c r="G62">
        <v>10.1</v>
      </c>
    </row>
    <row r="63" spans="1:7" x14ac:dyDescent="0.2">
      <c r="A63">
        <v>37</v>
      </c>
      <c r="B63">
        <v>23.845034937373175</v>
      </c>
      <c r="C63">
        <v>1.5549650626268239</v>
      </c>
      <c r="D63">
        <v>0.94290466964384945</v>
      </c>
      <c r="F63">
        <v>18.25</v>
      </c>
      <c r="G63">
        <v>10.1</v>
      </c>
    </row>
    <row r="64" spans="1:7" x14ac:dyDescent="0.2">
      <c r="A64">
        <v>38</v>
      </c>
      <c r="B64">
        <v>13.993424112067634</v>
      </c>
      <c r="C64">
        <v>0.70657588793236492</v>
      </c>
      <c r="D64">
        <v>0.42845573846122198</v>
      </c>
      <c r="F64">
        <v>18.75</v>
      </c>
      <c r="G64">
        <v>10.3</v>
      </c>
    </row>
    <row r="65" spans="1:7" x14ac:dyDescent="0.2">
      <c r="A65">
        <v>39</v>
      </c>
      <c r="B65">
        <v>9.8404515984051351</v>
      </c>
      <c r="C65">
        <v>0.25954840159486459</v>
      </c>
      <c r="D65">
        <v>0.15738578682209761</v>
      </c>
      <c r="F65">
        <v>19.25</v>
      </c>
      <c r="G65">
        <v>10.3</v>
      </c>
    </row>
    <row r="66" spans="1:7" x14ac:dyDescent="0.2">
      <c r="A66">
        <v>40</v>
      </c>
      <c r="B66">
        <v>21.083449353888504</v>
      </c>
      <c r="C66">
        <v>0.41655064611149584</v>
      </c>
      <c r="D66">
        <v>0.25258930814701674</v>
      </c>
      <c r="F66">
        <v>19.75</v>
      </c>
      <c r="G66">
        <v>10.4</v>
      </c>
    </row>
    <row r="67" spans="1:7" x14ac:dyDescent="0.2">
      <c r="A67">
        <v>41</v>
      </c>
      <c r="B67">
        <v>18.047128777235489</v>
      </c>
      <c r="C67">
        <v>-1.4471287772354877</v>
      </c>
      <c r="D67">
        <v>-0.87751455928293276</v>
      </c>
      <c r="F67">
        <v>20.25</v>
      </c>
      <c r="G67">
        <v>10.4</v>
      </c>
    </row>
    <row r="68" spans="1:7" x14ac:dyDescent="0.2">
      <c r="A68">
        <v>42</v>
      </c>
      <c r="B68">
        <v>17.848858183325582</v>
      </c>
      <c r="C68">
        <v>-0.74885818332558074</v>
      </c>
      <c r="D68">
        <v>-0.45409501147625292</v>
      </c>
      <c r="F68">
        <v>20.75</v>
      </c>
      <c r="G68">
        <v>10.5</v>
      </c>
    </row>
    <row r="69" spans="1:7" x14ac:dyDescent="0.2">
      <c r="A69">
        <v>43</v>
      </c>
      <c r="B69">
        <v>23.574943392391745</v>
      </c>
      <c r="C69">
        <v>-2.8749433923917458</v>
      </c>
      <c r="D69">
        <v>-1.7433173354187901</v>
      </c>
      <c r="F69">
        <v>21.25</v>
      </c>
      <c r="G69">
        <v>10.6</v>
      </c>
    </row>
    <row r="70" spans="1:7" x14ac:dyDescent="0.2">
      <c r="A70">
        <v>44</v>
      </c>
      <c r="B70">
        <v>16.797627717006716</v>
      </c>
      <c r="C70">
        <v>1.1023722829932829</v>
      </c>
      <c r="D70">
        <v>0.66846001772180708</v>
      </c>
      <c r="F70">
        <v>21.75</v>
      </c>
      <c r="G70">
        <v>10.6</v>
      </c>
    </row>
    <row r="71" spans="1:7" x14ac:dyDescent="0.2">
      <c r="A71">
        <v>45</v>
      </c>
      <c r="B71">
        <v>8.7561787190532669</v>
      </c>
      <c r="C71">
        <v>-0.25617871905326695</v>
      </c>
      <c r="D71">
        <v>-0.15534246798487414</v>
      </c>
      <c r="F71">
        <v>22.25</v>
      </c>
      <c r="G71">
        <v>10.7</v>
      </c>
    </row>
    <row r="72" spans="1:7" x14ac:dyDescent="0.2">
      <c r="A72">
        <v>46</v>
      </c>
      <c r="B72">
        <v>16.576681075841552</v>
      </c>
      <c r="C72">
        <v>-0.47668107584155095</v>
      </c>
      <c r="D72">
        <v>-0.28905138973512706</v>
      </c>
      <c r="F72">
        <v>22.75</v>
      </c>
      <c r="G72">
        <v>10.8</v>
      </c>
    </row>
    <row r="73" spans="1:7" x14ac:dyDescent="0.2">
      <c r="A73">
        <v>47</v>
      </c>
      <c r="B73">
        <v>10.58020572247913</v>
      </c>
      <c r="C73">
        <v>1.9794277520869485E-2</v>
      </c>
      <c r="D73">
        <v>1.2002917078487003E-2</v>
      </c>
      <c r="F73">
        <v>23.25</v>
      </c>
      <c r="G73">
        <v>10.8</v>
      </c>
    </row>
    <row r="74" spans="1:7" x14ac:dyDescent="0.2">
      <c r="A74">
        <v>48</v>
      </c>
      <c r="B74">
        <v>22.133427425261207</v>
      </c>
      <c r="C74">
        <v>1.0665725747387924</v>
      </c>
      <c r="D74">
        <v>0.64675167655302057</v>
      </c>
      <c r="F74">
        <v>23.75</v>
      </c>
      <c r="G74">
        <v>10.9</v>
      </c>
    </row>
    <row r="75" spans="1:7" x14ac:dyDescent="0.2">
      <c r="A75">
        <v>49</v>
      </c>
      <c r="B75">
        <v>18.702574108000572</v>
      </c>
      <c r="C75">
        <v>1.0974258919994284</v>
      </c>
      <c r="D75">
        <v>0.6654606093890495</v>
      </c>
      <c r="F75">
        <v>24.25</v>
      </c>
      <c r="G75">
        <v>10.9</v>
      </c>
    </row>
    <row r="76" spans="1:7" x14ac:dyDescent="0.2">
      <c r="A76">
        <v>50</v>
      </c>
      <c r="B76">
        <v>9.5318133653267427</v>
      </c>
      <c r="C76">
        <v>0.16818663467325656</v>
      </c>
      <c r="D76">
        <v>0.10198554746767088</v>
      </c>
      <c r="F76">
        <v>24.75</v>
      </c>
      <c r="G76">
        <v>11</v>
      </c>
    </row>
    <row r="77" spans="1:7" x14ac:dyDescent="0.2">
      <c r="A77">
        <v>51</v>
      </c>
      <c r="B77">
        <v>15.846708561907946</v>
      </c>
      <c r="C77">
        <v>0.55329143809205306</v>
      </c>
      <c r="D77">
        <v>0.33550662531905434</v>
      </c>
      <c r="F77">
        <v>25.25</v>
      </c>
      <c r="G77">
        <v>11</v>
      </c>
    </row>
    <row r="78" spans="1:7" x14ac:dyDescent="0.2">
      <c r="A78">
        <v>52</v>
      </c>
      <c r="B78">
        <v>11.119900584312717</v>
      </c>
      <c r="C78">
        <v>-0.41990058431271748</v>
      </c>
      <c r="D78">
        <v>-0.25462065434820674</v>
      </c>
      <c r="F78">
        <v>25.75</v>
      </c>
      <c r="G78">
        <v>11</v>
      </c>
    </row>
    <row r="79" spans="1:7" x14ac:dyDescent="0.2">
      <c r="A79">
        <v>53</v>
      </c>
      <c r="B79">
        <v>20.882434215137206</v>
      </c>
      <c r="C79">
        <v>1.7175657848627957</v>
      </c>
      <c r="D79">
        <v>1.0415030137280308</v>
      </c>
      <c r="F79">
        <v>26.25</v>
      </c>
      <c r="G79">
        <v>11.3</v>
      </c>
    </row>
    <row r="80" spans="1:7" x14ac:dyDescent="0.2">
      <c r="A80">
        <v>54</v>
      </c>
      <c r="B80">
        <v>19.530083433117987</v>
      </c>
      <c r="C80">
        <v>1.6699165668820122</v>
      </c>
      <c r="D80">
        <v>1.0126093290924032</v>
      </c>
      <c r="F80">
        <v>26.75</v>
      </c>
      <c r="G80">
        <v>11.3</v>
      </c>
    </row>
    <row r="81" spans="1:7" x14ac:dyDescent="0.2">
      <c r="A81">
        <v>55</v>
      </c>
      <c r="B81">
        <v>22.015002907728238</v>
      </c>
      <c r="C81">
        <v>-1.815002907728239</v>
      </c>
      <c r="D81">
        <v>-1.1005872467790836</v>
      </c>
      <c r="F81">
        <v>27.25</v>
      </c>
      <c r="G81">
        <v>11.3</v>
      </c>
    </row>
    <row r="82" spans="1:7" x14ac:dyDescent="0.2">
      <c r="A82">
        <v>56</v>
      </c>
      <c r="B82">
        <v>20.760389938283268</v>
      </c>
      <c r="C82">
        <v>2.9396100617167313</v>
      </c>
      <c r="D82">
        <v>1.7825301164274119</v>
      </c>
      <c r="F82">
        <v>27.75</v>
      </c>
      <c r="G82">
        <v>11.5</v>
      </c>
    </row>
    <row r="83" spans="1:7" x14ac:dyDescent="0.2">
      <c r="A83">
        <v>57</v>
      </c>
      <c r="B83">
        <v>8.0432090267649627</v>
      </c>
      <c r="C83">
        <v>-2.5432090267649627</v>
      </c>
      <c r="D83">
        <v>-1.5421591937030998</v>
      </c>
      <c r="F83">
        <v>28.25</v>
      </c>
      <c r="G83">
        <v>11.6</v>
      </c>
    </row>
    <row r="84" spans="1:7" x14ac:dyDescent="0.2">
      <c r="A84">
        <v>58</v>
      </c>
      <c r="B84">
        <v>14.1006348644796</v>
      </c>
      <c r="C84">
        <v>-0.90063486447960095</v>
      </c>
      <c r="D84">
        <v>-0.54612983903785228</v>
      </c>
      <c r="F84">
        <v>28.75</v>
      </c>
      <c r="G84">
        <v>11.6</v>
      </c>
    </row>
    <row r="85" spans="1:7" x14ac:dyDescent="0.2">
      <c r="A85">
        <v>59</v>
      </c>
      <c r="B85">
        <v>21.422209798280136</v>
      </c>
      <c r="C85">
        <v>2.3777902017198649</v>
      </c>
      <c r="D85">
        <v>1.4418519994575054</v>
      </c>
      <c r="F85">
        <v>29.25</v>
      </c>
      <c r="G85">
        <v>11.8</v>
      </c>
    </row>
    <row r="86" spans="1:7" x14ac:dyDescent="0.2">
      <c r="A86">
        <v>60</v>
      </c>
      <c r="B86">
        <v>19.256507847654259</v>
      </c>
      <c r="C86">
        <v>-0.85650784765426025</v>
      </c>
      <c r="D86">
        <v>-0.51937195796251912</v>
      </c>
      <c r="F86">
        <v>29.75</v>
      </c>
      <c r="G86">
        <v>11.8</v>
      </c>
    </row>
    <row r="87" spans="1:7" x14ac:dyDescent="0.2">
      <c r="A87">
        <v>61</v>
      </c>
      <c r="B87">
        <v>7.7591588628839832</v>
      </c>
      <c r="C87">
        <v>0.34084113711601649</v>
      </c>
      <c r="D87">
        <v>0.20668033483048079</v>
      </c>
      <c r="F87">
        <v>30.25</v>
      </c>
      <c r="G87">
        <v>11.9</v>
      </c>
    </row>
    <row r="88" spans="1:7" x14ac:dyDescent="0.2">
      <c r="A88">
        <v>62</v>
      </c>
      <c r="B88">
        <v>23.439119415160036</v>
      </c>
      <c r="C88">
        <v>0.76088058483996335</v>
      </c>
      <c r="D88">
        <v>0.4613851936164835</v>
      </c>
      <c r="F88">
        <v>30.75</v>
      </c>
      <c r="G88">
        <v>11.9</v>
      </c>
    </row>
    <row r="89" spans="1:7" x14ac:dyDescent="0.2">
      <c r="A89">
        <v>63</v>
      </c>
      <c r="B89">
        <v>19.321681812568897</v>
      </c>
      <c r="C89">
        <v>1.3783181874311019</v>
      </c>
      <c r="D89">
        <v>0.83578897456921764</v>
      </c>
      <c r="F89">
        <v>31.25</v>
      </c>
      <c r="G89">
        <v>11.9</v>
      </c>
    </row>
    <row r="90" spans="1:7" x14ac:dyDescent="0.2">
      <c r="A90">
        <v>64</v>
      </c>
      <c r="B90">
        <v>13.386761601890374</v>
      </c>
      <c r="C90">
        <v>0.6132383981096261</v>
      </c>
      <c r="D90">
        <v>0.37185745395827502</v>
      </c>
      <c r="F90">
        <v>31.75</v>
      </c>
      <c r="G90">
        <v>11.9</v>
      </c>
    </row>
    <row r="91" spans="1:7" x14ac:dyDescent="0.2">
      <c r="A91">
        <v>65</v>
      </c>
      <c r="B91">
        <v>16.352318963636041</v>
      </c>
      <c r="C91">
        <v>-0.35231896363604065</v>
      </c>
      <c r="D91">
        <v>-0.21364029585031891</v>
      </c>
      <c r="F91">
        <v>32.25</v>
      </c>
      <c r="G91">
        <v>11.9</v>
      </c>
    </row>
    <row r="92" spans="1:7" x14ac:dyDescent="0.2">
      <c r="A92">
        <v>66</v>
      </c>
      <c r="B92">
        <v>9.3772964368510863</v>
      </c>
      <c r="C92">
        <v>1.9227035631489144</v>
      </c>
      <c r="D92">
        <v>1.1658951134061997</v>
      </c>
      <c r="F92">
        <v>32.75</v>
      </c>
      <c r="G92">
        <v>12</v>
      </c>
    </row>
    <row r="93" spans="1:7" x14ac:dyDescent="0.2">
      <c r="A93">
        <v>67</v>
      </c>
      <c r="B93">
        <v>8.9731348215433595</v>
      </c>
      <c r="C93">
        <v>2.0268651784566405</v>
      </c>
      <c r="D93">
        <v>1.2290569656123105</v>
      </c>
      <c r="F93">
        <v>33.25</v>
      </c>
      <c r="G93">
        <v>12</v>
      </c>
    </row>
    <row r="94" spans="1:7" x14ac:dyDescent="0.2">
      <c r="A94">
        <v>68</v>
      </c>
      <c r="B94">
        <v>13.764362800101251</v>
      </c>
      <c r="C94">
        <v>-0.36436280010125088</v>
      </c>
      <c r="D94">
        <v>-0.22094347578433582</v>
      </c>
      <c r="F94">
        <v>33.75</v>
      </c>
      <c r="G94">
        <v>12</v>
      </c>
    </row>
    <row r="95" spans="1:7" x14ac:dyDescent="0.2">
      <c r="A95">
        <v>69</v>
      </c>
      <c r="B95">
        <v>20.496778344657958</v>
      </c>
      <c r="C95">
        <v>-1.5967783446579595</v>
      </c>
      <c r="D95">
        <v>-0.9682595408418494</v>
      </c>
      <c r="F95">
        <v>34.25</v>
      </c>
      <c r="G95">
        <v>12.2</v>
      </c>
    </row>
    <row r="96" spans="1:7" x14ac:dyDescent="0.2">
      <c r="A96">
        <v>70</v>
      </c>
      <c r="B96">
        <v>21.13545307116048</v>
      </c>
      <c r="C96">
        <v>1.1645469288395205</v>
      </c>
      <c r="D96">
        <v>0.70616167759243742</v>
      </c>
      <c r="F96">
        <v>34.75</v>
      </c>
      <c r="G96">
        <v>12.3</v>
      </c>
    </row>
    <row r="97" spans="1:7" x14ac:dyDescent="0.2">
      <c r="A97">
        <v>71</v>
      </c>
      <c r="B97">
        <v>18.752506489717533</v>
      </c>
      <c r="C97">
        <v>-0.45250648971753193</v>
      </c>
      <c r="D97">
        <v>-0.27439232716780598</v>
      </c>
      <c r="F97">
        <v>35.25</v>
      </c>
      <c r="G97">
        <v>12.4</v>
      </c>
    </row>
    <row r="98" spans="1:7" x14ac:dyDescent="0.2">
      <c r="A98">
        <v>72</v>
      </c>
      <c r="B98">
        <v>12.144028679825277</v>
      </c>
      <c r="C98">
        <v>0.2559713201747229</v>
      </c>
      <c r="D98">
        <v>0.15521670479201646</v>
      </c>
      <c r="F98">
        <v>35.75</v>
      </c>
      <c r="G98">
        <v>12.5</v>
      </c>
    </row>
    <row r="99" spans="1:7" x14ac:dyDescent="0.2">
      <c r="A99">
        <v>73</v>
      </c>
      <c r="B99">
        <v>9.6217897216337356</v>
      </c>
      <c r="C99">
        <v>-0.82178972163373487</v>
      </c>
      <c r="D99">
        <v>-0.49831947007527633</v>
      </c>
      <c r="F99">
        <v>36.25</v>
      </c>
      <c r="G99">
        <v>12.6</v>
      </c>
    </row>
    <row r="100" spans="1:7" x14ac:dyDescent="0.2">
      <c r="A100">
        <v>74</v>
      </c>
      <c r="B100">
        <v>12.290821148419887</v>
      </c>
      <c r="C100">
        <v>-1.2908211484198873</v>
      </c>
      <c r="D100">
        <v>-0.78273224124022978</v>
      </c>
      <c r="F100">
        <v>36.75</v>
      </c>
      <c r="G100">
        <v>12.6</v>
      </c>
    </row>
    <row r="101" spans="1:7" x14ac:dyDescent="0.2">
      <c r="A101">
        <v>75</v>
      </c>
      <c r="B101">
        <v>18.880480936300916</v>
      </c>
      <c r="C101">
        <v>-1.8804809363009163</v>
      </c>
      <c r="D101">
        <v>-1.1402920223937545</v>
      </c>
      <c r="F101">
        <v>37.25</v>
      </c>
      <c r="G101">
        <v>12.9</v>
      </c>
    </row>
    <row r="102" spans="1:7" x14ac:dyDescent="0.2">
      <c r="A102">
        <v>76</v>
      </c>
      <c r="B102">
        <v>10.251219258801276</v>
      </c>
      <c r="C102">
        <v>-1.551219258801277</v>
      </c>
      <c r="D102">
        <v>-0.94063327718393686</v>
      </c>
      <c r="F102">
        <v>37.75</v>
      </c>
      <c r="G102">
        <v>12.9</v>
      </c>
    </row>
    <row r="103" spans="1:7" x14ac:dyDescent="0.2">
      <c r="A103">
        <v>77</v>
      </c>
      <c r="B103">
        <v>6.3005331222660264</v>
      </c>
      <c r="C103">
        <v>0.599466877733974</v>
      </c>
      <c r="D103">
        <v>0.36350663554929957</v>
      </c>
      <c r="F103">
        <v>38.25</v>
      </c>
      <c r="G103">
        <v>13.2</v>
      </c>
    </row>
    <row r="104" spans="1:7" x14ac:dyDescent="0.2">
      <c r="A104">
        <v>78</v>
      </c>
      <c r="B104">
        <v>14.240141956786079</v>
      </c>
      <c r="C104">
        <v>-4.0141956786079902E-2</v>
      </c>
      <c r="D104">
        <v>-2.4341407670147752E-2</v>
      </c>
      <c r="F104">
        <v>38.75</v>
      </c>
      <c r="G104">
        <v>13.2</v>
      </c>
    </row>
    <row r="105" spans="1:7" x14ac:dyDescent="0.2">
      <c r="A105">
        <v>79</v>
      </c>
      <c r="B105">
        <v>8.1216232014386662</v>
      </c>
      <c r="C105">
        <v>-2.8216232014386664</v>
      </c>
      <c r="D105">
        <v>-1.7109848681214037</v>
      </c>
      <c r="F105">
        <v>39.25</v>
      </c>
      <c r="G105">
        <v>13.2</v>
      </c>
    </row>
    <row r="106" spans="1:7" x14ac:dyDescent="0.2">
      <c r="A106">
        <v>80</v>
      </c>
      <c r="B106">
        <v>11.772497753410732</v>
      </c>
      <c r="C106">
        <v>-0.77249775341073246</v>
      </c>
      <c r="D106">
        <v>-0.46842964931307224</v>
      </c>
      <c r="F106">
        <v>39.75</v>
      </c>
      <c r="G106">
        <v>13.3</v>
      </c>
    </row>
    <row r="107" spans="1:7" x14ac:dyDescent="0.2">
      <c r="A107">
        <v>81</v>
      </c>
      <c r="B107">
        <v>11.649199662240415</v>
      </c>
      <c r="C107">
        <v>0.1508003377595859</v>
      </c>
      <c r="D107">
        <v>9.1442789342918843E-2</v>
      </c>
      <c r="F107">
        <v>40.25</v>
      </c>
      <c r="G107">
        <v>13.4</v>
      </c>
    </row>
    <row r="108" spans="1:7" x14ac:dyDescent="0.2">
      <c r="A108">
        <v>82</v>
      </c>
      <c r="B108">
        <v>18.132313016870842</v>
      </c>
      <c r="C108">
        <v>-0.83231301687084169</v>
      </c>
      <c r="D108">
        <v>-0.50470061937412081</v>
      </c>
      <c r="F108">
        <v>40.75</v>
      </c>
      <c r="G108">
        <v>13.6</v>
      </c>
    </row>
    <row r="109" spans="1:7" x14ac:dyDescent="0.2">
      <c r="A109">
        <v>83</v>
      </c>
      <c r="B109">
        <v>10.907925153949162</v>
      </c>
      <c r="C109">
        <v>0.3920748460508392</v>
      </c>
      <c r="D109">
        <v>0.2377475945129652</v>
      </c>
      <c r="F109">
        <v>41.25</v>
      </c>
      <c r="G109">
        <v>13.7</v>
      </c>
    </row>
    <row r="110" spans="1:7" x14ac:dyDescent="0.2">
      <c r="A110">
        <v>84</v>
      </c>
      <c r="B110">
        <v>13.122719532555758</v>
      </c>
      <c r="C110">
        <v>0.47728046744424191</v>
      </c>
      <c r="D110">
        <v>0.28941485072515588</v>
      </c>
      <c r="F110">
        <v>41.75</v>
      </c>
      <c r="G110">
        <v>14</v>
      </c>
    </row>
    <row r="111" spans="1:7" x14ac:dyDescent="0.2">
      <c r="A111">
        <v>85</v>
      </c>
      <c r="B111">
        <v>20.861696232919048</v>
      </c>
      <c r="C111">
        <v>0.83830376708095145</v>
      </c>
      <c r="D111">
        <v>0.50833330957633027</v>
      </c>
      <c r="F111">
        <v>42.25</v>
      </c>
      <c r="G111">
        <v>14</v>
      </c>
    </row>
    <row r="112" spans="1:7" x14ac:dyDescent="0.2">
      <c r="A112">
        <v>86</v>
      </c>
      <c r="B112">
        <v>17.134924165116612</v>
      </c>
      <c r="C112">
        <v>3.0650758348833875</v>
      </c>
      <c r="D112">
        <v>1.8586104517627065</v>
      </c>
      <c r="F112">
        <v>42.75</v>
      </c>
      <c r="G112">
        <v>14</v>
      </c>
    </row>
    <row r="113" spans="1:7" x14ac:dyDescent="0.2">
      <c r="A113">
        <v>87</v>
      </c>
      <c r="B113">
        <v>11.727241421886937</v>
      </c>
      <c r="C113">
        <v>0.27275857811306281</v>
      </c>
      <c r="D113">
        <v>0.16539621575404198</v>
      </c>
      <c r="F113">
        <v>43.25</v>
      </c>
      <c r="G113">
        <v>14.2</v>
      </c>
    </row>
    <row r="114" spans="1:7" x14ac:dyDescent="0.2">
      <c r="A114">
        <v>88</v>
      </c>
      <c r="B114">
        <v>15.017735409360389</v>
      </c>
      <c r="C114">
        <v>0.9822645906396108</v>
      </c>
      <c r="D114">
        <v>0.59562873250366244</v>
      </c>
      <c r="F114">
        <v>43.75</v>
      </c>
      <c r="G114">
        <v>14.6</v>
      </c>
    </row>
    <row r="115" spans="1:7" x14ac:dyDescent="0.2">
      <c r="A115">
        <v>89</v>
      </c>
      <c r="B115">
        <v>12.185855094202157</v>
      </c>
      <c r="C115">
        <v>0.71414490579784307</v>
      </c>
      <c r="D115">
        <v>0.43304546363351665</v>
      </c>
      <c r="F115">
        <v>44.25</v>
      </c>
      <c r="G115">
        <v>14.6</v>
      </c>
    </row>
    <row r="116" spans="1:7" x14ac:dyDescent="0.2">
      <c r="A116">
        <v>90</v>
      </c>
      <c r="B116">
        <v>15.735182286891735</v>
      </c>
      <c r="C116">
        <v>0.96481771310826403</v>
      </c>
      <c r="D116">
        <v>0.58504923931092101</v>
      </c>
      <c r="F116">
        <v>44.75</v>
      </c>
      <c r="G116">
        <v>14.7</v>
      </c>
    </row>
    <row r="117" spans="1:7" x14ac:dyDescent="0.2">
      <c r="A117">
        <v>91</v>
      </c>
      <c r="B117">
        <v>12.464620015191754</v>
      </c>
      <c r="C117">
        <v>1.5353799848082463</v>
      </c>
      <c r="D117">
        <v>0.93102860774746277</v>
      </c>
      <c r="F117">
        <v>45.25</v>
      </c>
      <c r="G117">
        <v>14.8</v>
      </c>
    </row>
    <row r="118" spans="1:7" x14ac:dyDescent="0.2">
      <c r="A118">
        <v>92</v>
      </c>
      <c r="B118">
        <v>6.353851950258151</v>
      </c>
      <c r="C118">
        <v>0.94614804974184885</v>
      </c>
      <c r="D118">
        <v>0.57372826934704713</v>
      </c>
      <c r="F118">
        <v>45.75</v>
      </c>
      <c r="G118">
        <v>15</v>
      </c>
    </row>
    <row r="119" spans="1:7" x14ac:dyDescent="0.2">
      <c r="A119">
        <v>93</v>
      </c>
      <c r="B119">
        <v>20.082315421711897</v>
      </c>
      <c r="C119">
        <v>-0.6823154217118983</v>
      </c>
      <c r="D119">
        <v>-0.4137445996473561</v>
      </c>
      <c r="F119">
        <v>46.25</v>
      </c>
      <c r="G119">
        <v>15</v>
      </c>
    </row>
    <row r="120" spans="1:7" x14ac:dyDescent="0.2">
      <c r="A120">
        <v>94</v>
      </c>
      <c r="B120">
        <v>22.215383264002355</v>
      </c>
      <c r="C120">
        <v>-1.5383264002355901E-2</v>
      </c>
      <c r="D120">
        <v>-9.3281526452318464E-3</v>
      </c>
      <c r="F120">
        <v>46.75</v>
      </c>
      <c r="G120">
        <v>15.2</v>
      </c>
    </row>
    <row r="121" spans="1:7" x14ac:dyDescent="0.2">
      <c r="A121">
        <v>95</v>
      </c>
      <c r="B121">
        <v>11.974276753759019</v>
      </c>
      <c r="C121">
        <v>-0.47427675375901934</v>
      </c>
      <c r="D121">
        <v>-0.28759344924923785</v>
      </c>
      <c r="F121">
        <v>47.25</v>
      </c>
      <c r="G121">
        <v>15.3</v>
      </c>
    </row>
    <row r="122" spans="1:7" x14ac:dyDescent="0.2">
      <c r="A122">
        <v>96</v>
      </c>
      <c r="B122">
        <v>16.915115124368288</v>
      </c>
      <c r="C122">
        <v>-1.5115124368289656E-2</v>
      </c>
      <c r="D122">
        <v>-9.1655572794873928E-3</v>
      </c>
      <c r="F122">
        <v>47.75</v>
      </c>
      <c r="G122">
        <v>15.5</v>
      </c>
    </row>
    <row r="123" spans="1:7" x14ac:dyDescent="0.2">
      <c r="A123">
        <v>97</v>
      </c>
      <c r="B123">
        <v>15.760094954089883</v>
      </c>
      <c r="C123">
        <v>0.93990504591011614</v>
      </c>
      <c r="D123">
        <v>0.56994261678994018</v>
      </c>
      <c r="F123">
        <v>48.25</v>
      </c>
      <c r="G123">
        <v>15.5</v>
      </c>
    </row>
    <row r="124" spans="1:7" x14ac:dyDescent="0.2">
      <c r="A124">
        <v>98</v>
      </c>
      <c r="B124">
        <v>16.946559130529554</v>
      </c>
      <c r="C124">
        <v>3.553440869470446</v>
      </c>
      <c r="D124">
        <v>2.1547467976334103</v>
      </c>
      <c r="F124">
        <v>48.75</v>
      </c>
      <c r="G124">
        <v>15.6</v>
      </c>
    </row>
    <row r="125" spans="1:7" x14ac:dyDescent="0.2">
      <c r="A125">
        <v>99</v>
      </c>
      <c r="B125">
        <v>24.941404282723408</v>
      </c>
      <c r="C125">
        <v>0.45859571727659088</v>
      </c>
      <c r="D125">
        <v>0.27808473237867382</v>
      </c>
      <c r="F125">
        <v>49.25</v>
      </c>
      <c r="G125">
        <v>15.9</v>
      </c>
    </row>
    <row r="126" spans="1:7" x14ac:dyDescent="0.2">
      <c r="A126">
        <v>100</v>
      </c>
      <c r="B126">
        <v>16.46355149663713</v>
      </c>
      <c r="C126">
        <v>0.73644850336286893</v>
      </c>
      <c r="D126">
        <v>0.44656999019644372</v>
      </c>
      <c r="F126">
        <v>49.75</v>
      </c>
      <c r="G126">
        <v>16</v>
      </c>
    </row>
    <row r="127" spans="1:7" x14ac:dyDescent="0.2">
      <c r="A127">
        <v>101</v>
      </c>
      <c r="B127">
        <v>17.210686671842915</v>
      </c>
      <c r="C127">
        <v>-0.51068667184291527</v>
      </c>
      <c r="D127">
        <v>-0.30967181139884109</v>
      </c>
      <c r="F127">
        <v>50.25</v>
      </c>
      <c r="G127">
        <v>16</v>
      </c>
    </row>
    <row r="128" spans="1:7" x14ac:dyDescent="0.2">
      <c r="A128">
        <v>102</v>
      </c>
      <c r="B128">
        <v>24.680865840292746</v>
      </c>
      <c r="C128">
        <v>-0.88086584029274562</v>
      </c>
      <c r="D128">
        <v>-0.53414223515651571</v>
      </c>
      <c r="F128">
        <v>50.75</v>
      </c>
      <c r="G128">
        <v>16</v>
      </c>
    </row>
    <row r="129" spans="1:7" x14ac:dyDescent="0.2">
      <c r="A129">
        <v>103</v>
      </c>
      <c r="B129">
        <v>20.968727214144803</v>
      </c>
      <c r="C129">
        <v>-1.168727214144802</v>
      </c>
      <c r="D129">
        <v>-0.70869653231652674</v>
      </c>
      <c r="F129">
        <v>51.25</v>
      </c>
      <c r="G129">
        <v>16.100000000000001</v>
      </c>
    </row>
    <row r="130" spans="1:7" x14ac:dyDescent="0.2">
      <c r="A130">
        <v>104</v>
      </c>
      <c r="B130">
        <v>16.701915606753641</v>
      </c>
      <c r="C130">
        <v>2.9980843932463586</v>
      </c>
      <c r="D130">
        <v>1.8179879679115132</v>
      </c>
      <c r="F130">
        <v>51.75</v>
      </c>
      <c r="G130">
        <v>16.100000000000001</v>
      </c>
    </row>
    <row r="131" spans="1:7" x14ac:dyDescent="0.2">
      <c r="A131">
        <v>105</v>
      </c>
      <c r="B131">
        <v>21.26603007079391</v>
      </c>
      <c r="C131">
        <v>-0.56603007079391077</v>
      </c>
      <c r="D131">
        <v>-0.34323111800904993</v>
      </c>
      <c r="F131">
        <v>52.25</v>
      </c>
      <c r="G131">
        <v>16.399999999999999</v>
      </c>
    </row>
    <row r="132" spans="1:7" x14ac:dyDescent="0.2">
      <c r="A132">
        <v>106</v>
      </c>
      <c r="B132">
        <v>17.117857995053004</v>
      </c>
      <c r="C132">
        <v>-2.1178579950530043</v>
      </c>
      <c r="D132">
        <v>-1.2842334796928383</v>
      </c>
      <c r="F132">
        <v>52.75</v>
      </c>
      <c r="G132">
        <v>16.399999999999999</v>
      </c>
    </row>
    <row r="133" spans="1:7" x14ac:dyDescent="0.2">
      <c r="A133">
        <v>107</v>
      </c>
      <c r="B133">
        <v>7.173251138166882</v>
      </c>
      <c r="C133">
        <v>2.6748861833118198E-2</v>
      </c>
      <c r="D133">
        <v>1.6220060074853417E-2</v>
      </c>
      <c r="F133">
        <v>53.25</v>
      </c>
      <c r="G133">
        <v>16.5</v>
      </c>
    </row>
    <row r="134" spans="1:7" x14ac:dyDescent="0.2">
      <c r="A134">
        <v>108</v>
      </c>
      <c r="B134">
        <v>9.5869102535947484</v>
      </c>
      <c r="C134">
        <v>2.4130897464052516</v>
      </c>
      <c r="D134">
        <v>1.4632570498474644</v>
      </c>
      <c r="F134">
        <v>53.75</v>
      </c>
      <c r="G134">
        <v>16.5</v>
      </c>
    </row>
    <row r="135" spans="1:7" x14ac:dyDescent="0.2">
      <c r="A135">
        <v>109</v>
      </c>
      <c r="B135">
        <v>5.3897571353379821</v>
      </c>
      <c r="C135">
        <v>-8.9757135337982241E-2</v>
      </c>
      <c r="D135">
        <v>-5.4427217741514856E-2</v>
      </c>
      <c r="F135">
        <v>54.25</v>
      </c>
      <c r="G135">
        <v>16.600000000000001</v>
      </c>
    </row>
    <row r="136" spans="1:7" x14ac:dyDescent="0.2">
      <c r="A136">
        <v>110</v>
      </c>
      <c r="B136">
        <v>21.410755535218197</v>
      </c>
      <c r="C136">
        <v>-1.6107555352181961</v>
      </c>
      <c r="D136">
        <v>-0.97673507419273076</v>
      </c>
      <c r="F136">
        <v>54.75</v>
      </c>
      <c r="G136">
        <v>16.600000000000001</v>
      </c>
    </row>
    <row r="137" spans="1:7" x14ac:dyDescent="0.2">
      <c r="A137">
        <v>111</v>
      </c>
      <c r="B137">
        <v>17.815356023201215</v>
      </c>
      <c r="C137">
        <v>0.58464397679878388</v>
      </c>
      <c r="D137">
        <v>0.35451827764635857</v>
      </c>
      <c r="F137">
        <v>55.25</v>
      </c>
      <c r="G137">
        <v>16.600000000000001</v>
      </c>
    </row>
    <row r="138" spans="1:7" x14ac:dyDescent="0.2">
      <c r="A138">
        <v>112</v>
      </c>
      <c r="B138">
        <v>21.858503123268324</v>
      </c>
      <c r="C138">
        <v>-5.850312326832352E-2</v>
      </c>
      <c r="D138">
        <v>-3.5475310310358096E-2</v>
      </c>
      <c r="F138">
        <v>55.75</v>
      </c>
      <c r="G138">
        <v>16.7</v>
      </c>
    </row>
    <row r="139" spans="1:7" x14ac:dyDescent="0.2">
      <c r="A139">
        <v>113</v>
      </c>
      <c r="B139">
        <v>15.839872178009488</v>
      </c>
      <c r="C139">
        <v>1.2601278219905137</v>
      </c>
      <c r="D139">
        <v>0.76412032415427988</v>
      </c>
      <c r="F139">
        <v>56.25</v>
      </c>
      <c r="G139">
        <v>16.7</v>
      </c>
    </row>
    <row r="140" spans="1:7" x14ac:dyDescent="0.2">
      <c r="A140">
        <v>114</v>
      </c>
      <c r="B140">
        <v>18.24477647904974</v>
      </c>
      <c r="C140">
        <v>2.6552235209502584</v>
      </c>
      <c r="D140">
        <v>1.6100828996265535</v>
      </c>
      <c r="F140">
        <v>56.75</v>
      </c>
      <c r="G140">
        <v>16.7</v>
      </c>
    </row>
    <row r="141" spans="1:7" x14ac:dyDescent="0.2">
      <c r="A141">
        <v>115</v>
      </c>
      <c r="B141">
        <v>13.902021781098403</v>
      </c>
      <c r="C141">
        <v>0.69797821890159639</v>
      </c>
      <c r="D141">
        <v>0.42324225651747394</v>
      </c>
      <c r="F141">
        <v>57.25</v>
      </c>
      <c r="G141">
        <v>16.7</v>
      </c>
    </row>
    <row r="142" spans="1:7" x14ac:dyDescent="0.2">
      <c r="A142">
        <v>116</v>
      </c>
      <c r="B142">
        <v>12.476734343021656</v>
      </c>
      <c r="C142">
        <v>0.12326565697834369</v>
      </c>
      <c r="D142">
        <v>7.474622187025351E-2</v>
      </c>
      <c r="F142">
        <v>57.75</v>
      </c>
      <c r="G142">
        <v>16.7</v>
      </c>
    </row>
    <row r="143" spans="1:7" x14ac:dyDescent="0.2">
      <c r="A143">
        <v>117</v>
      </c>
      <c r="B143">
        <v>13.742687108423645</v>
      </c>
      <c r="C143">
        <v>-1.542687108423646</v>
      </c>
      <c r="D143">
        <v>-0.9354595246498566</v>
      </c>
      <c r="F143">
        <v>58.25</v>
      </c>
      <c r="G143">
        <v>16.8</v>
      </c>
    </row>
    <row r="144" spans="1:7" x14ac:dyDescent="0.2">
      <c r="A144">
        <v>118</v>
      </c>
      <c r="B144">
        <v>8.8753504164405328</v>
      </c>
      <c r="C144">
        <v>0.52464958355946756</v>
      </c>
      <c r="D144">
        <v>0.318138686298989</v>
      </c>
      <c r="F144">
        <v>58.75</v>
      </c>
      <c r="G144">
        <v>16.899999999999999</v>
      </c>
    </row>
    <row r="145" spans="1:7" x14ac:dyDescent="0.2">
      <c r="A145">
        <v>119</v>
      </c>
      <c r="B145">
        <v>15.443888096698039</v>
      </c>
      <c r="C145">
        <v>0.45611190330196116</v>
      </c>
      <c r="D145">
        <v>0.27657858934594959</v>
      </c>
      <c r="F145">
        <v>59.25</v>
      </c>
      <c r="G145">
        <v>16.899999999999999</v>
      </c>
    </row>
    <row r="146" spans="1:7" x14ac:dyDescent="0.2">
      <c r="A146">
        <v>120</v>
      </c>
      <c r="B146">
        <v>7.4008770408447528</v>
      </c>
      <c r="C146">
        <v>-0.8008770408447532</v>
      </c>
      <c r="D146">
        <v>-0.48563837205922766</v>
      </c>
      <c r="F146">
        <v>59.75</v>
      </c>
      <c r="G146">
        <v>17</v>
      </c>
    </row>
    <row r="147" spans="1:7" x14ac:dyDescent="0.2">
      <c r="A147">
        <v>121</v>
      </c>
      <c r="B147">
        <v>15.201453153316342</v>
      </c>
      <c r="C147">
        <v>0.29854684668365827</v>
      </c>
      <c r="D147">
        <v>0.18103378822539196</v>
      </c>
      <c r="F147">
        <v>60.25</v>
      </c>
      <c r="G147">
        <v>17</v>
      </c>
    </row>
    <row r="148" spans="1:7" x14ac:dyDescent="0.2">
      <c r="A148">
        <v>122</v>
      </c>
      <c r="B148">
        <v>7.9875485612203052</v>
      </c>
      <c r="C148">
        <v>-0.98754856122030521</v>
      </c>
      <c r="D148">
        <v>-0.59883284342200094</v>
      </c>
      <c r="F148">
        <v>60.75</v>
      </c>
      <c r="G148">
        <v>17.100000000000001</v>
      </c>
    </row>
    <row r="149" spans="1:7" x14ac:dyDescent="0.2">
      <c r="A149">
        <v>123</v>
      </c>
      <c r="B149">
        <v>17.083018085785788</v>
      </c>
      <c r="C149">
        <v>-0.48301808578578687</v>
      </c>
      <c r="D149">
        <v>-0.29289404601828856</v>
      </c>
      <c r="F149">
        <v>61.25</v>
      </c>
      <c r="G149">
        <v>17.100000000000001</v>
      </c>
    </row>
    <row r="150" spans="1:7" x14ac:dyDescent="0.2">
      <c r="A150">
        <v>124</v>
      </c>
      <c r="B150">
        <v>15.033804293659657</v>
      </c>
      <c r="C150">
        <v>0.16619570634034275</v>
      </c>
      <c r="D150">
        <v>0.10077828200097325</v>
      </c>
      <c r="F150">
        <v>61.75</v>
      </c>
      <c r="G150">
        <v>17.100000000000001</v>
      </c>
    </row>
    <row r="151" spans="1:7" x14ac:dyDescent="0.2">
      <c r="A151">
        <v>125</v>
      </c>
      <c r="B151">
        <v>20.601476156228212</v>
      </c>
      <c r="C151">
        <v>-0.9014761562282132</v>
      </c>
      <c r="D151">
        <v>-0.54663998420919091</v>
      </c>
      <c r="F151">
        <v>62.25</v>
      </c>
      <c r="G151">
        <v>17.2</v>
      </c>
    </row>
    <row r="152" spans="1:7" x14ac:dyDescent="0.2">
      <c r="A152">
        <v>126</v>
      </c>
      <c r="B152">
        <v>10.644104157649897</v>
      </c>
      <c r="C152">
        <v>-4.4104157649897502E-2</v>
      </c>
      <c r="D152">
        <v>-2.6744019655686044E-2</v>
      </c>
      <c r="F152">
        <v>62.75</v>
      </c>
      <c r="G152">
        <v>17.2</v>
      </c>
    </row>
    <row r="153" spans="1:7" x14ac:dyDescent="0.2">
      <c r="A153">
        <v>127</v>
      </c>
      <c r="B153">
        <v>9.22913323479718</v>
      </c>
      <c r="C153">
        <v>-2.6291332347971803</v>
      </c>
      <c r="D153">
        <v>-1.5942621887711448</v>
      </c>
      <c r="F153">
        <v>63.25</v>
      </c>
      <c r="G153">
        <v>17.2</v>
      </c>
    </row>
    <row r="154" spans="1:7" x14ac:dyDescent="0.2">
      <c r="A154">
        <v>128</v>
      </c>
      <c r="B154">
        <v>8.9947637147672879</v>
      </c>
      <c r="C154">
        <v>2.9052362852327125</v>
      </c>
      <c r="D154">
        <v>1.7616864363094018</v>
      </c>
      <c r="F154">
        <v>63.75</v>
      </c>
      <c r="G154">
        <v>17.3</v>
      </c>
    </row>
    <row r="155" spans="1:7" x14ac:dyDescent="0.2">
      <c r="A155">
        <v>129</v>
      </c>
      <c r="B155">
        <v>21.863663776223429</v>
      </c>
      <c r="C155">
        <v>2.8363362237765699</v>
      </c>
      <c r="D155">
        <v>1.7199065974903889</v>
      </c>
      <c r="F155">
        <v>64.25</v>
      </c>
      <c r="G155">
        <v>17.3</v>
      </c>
    </row>
    <row r="156" spans="1:7" x14ac:dyDescent="0.2">
      <c r="A156">
        <v>130</v>
      </c>
      <c r="B156">
        <v>9.1685741822447682</v>
      </c>
      <c r="C156">
        <v>0.53142581775523112</v>
      </c>
      <c r="D156">
        <v>0.32224768078340027</v>
      </c>
      <c r="F156">
        <v>64.75</v>
      </c>
      <c r="G156">
        <v>17.3</v>
      </c>
    </row>
    <row r="157" spans="1:7" x14ac:dyDescent="0.2">
      <c r="A157">
        <v>131</v>
      </c>
      <c r="B157">
        <v>8.9034049872218706</v>
      </c>
      <c r="C157">
        <v>-7.3034049872218709</v>
      </c>
      <c r="D157">
        <v>-4.4286619887898739</v>
      </c>
      <c r="F157">
        <v>65.25</v>
      </c>
      <c r="G157">
        <v>17.399999999999999</v>
      </c>
    </row>
    <row r="158" spans="1:7" x14ac:dyDescent="0.2">
      <c r="A158">
        <v>132</v>
      </c>
      <c r="B158">
        <v>19.388881876884916</v>
      </c>
      <c r="C158">
        <v>-1.688881876884917</v>
      </c>
      <c r="D158">
        <v>-1.0241095742058033</v>
      </c>
      <c r="F158">
        <v>65.75</v>
      </c>
      <c r="G158">
        <v>17.399999999999999</v>
      </c>
    </row>
    <row r="159" spans="1:7" x14ac:dyDescent="0.2">
      <c r="A159">
        <v>133</v>
      </c>
      <c r="B159">
        <v>7.9936069233738678</v>
      </c>
      <c r="C159">
        <v>-2.2936069233738676</v>
      </c>
      <c r="D159">
        <v>-1.3908046748801439</v>
      </c>
      <c r="F159">
        <v>66.25</v>
      </c>
      <c r="G159">
        <v>17.5</v>
      </c>
    </row>
    <row r="160" spans="1:7" x14ac:dyDescent="0.2">
      <c r="A160">
        <v>134</v>
      </c>
      <c r="B160">
        <v>20.1919859153004</v>
      </c>
      <c r="C160">
        <v>-0.59198591530039835</v>
      </c>
      <c r="D160">
        <v>-0.35897030571039462</v>
      </c>
      <c r="F160">
        <v>66.75</v>
      </c>
      <c r="G160">
        <v>17.5</v>
      </c>
    </row>
    <row r="161" spans="1:7" x14ac:dyDescent="0.2">
      <c r="A161">
        <v>135</v>
      </c>
      <c r="B161">
        <v>10.786439942983842</v>
      </c>
      <c r="C161">
        <v>1.3560057016158922E-2</v>
      </c>
      <c r="D161">
        <v>8.2225905832082127E-3</v>
      </c>
      <c r="F161">
        <v>67.25</v>
      </c>
      <c r="G161">
        <v>17.600000000000001</v>
      </c>
    </row>
    <row r="162" spans="1:7" x14ac:dyDescent="0.2">
      <c r="A162">
        <v>136</v>
      </c>
      <c r="B162">
        <v>12.286766088672181</v>
      </c>
      <c r="C162">
        <v>-0.68676608867218114</v>
      </c>
      <c r="D162">
        <v>-0.41644340926098883</v>
      </c>
      <c r="F162">
        <v>67.75</v>
      </c>
      <c r="G162">
        <v>17.600000000000001</v>
      </c>
    </row>
    <row r="163" spans="1:7" x14ac:dyDescent="0.2">
      <c r="A163">
        <v>137</v>
      </c>
      <c r="B163">
        <v>10.195105575437562</v>
      </c>
      <c r="C163">
        <v>-0.69510557543756235</v>
      </c>
      <c r="D163">
        <v>-0.42150033381994156</v>
      </c>
      <c r="F163">
        <v>68.25</v>
      </c>
      <c r="G163">
        <v>17.7</v>
      </c>
    </row>
    <row r="164" spans="1:7" x14ac:dyDescent="0.2">
      <c r="A164">
        <v>138</v>
      </c>
      <c r="B164">
        <v>22.639308431263466</v>
      </c>
      <c r="C164">
        <v>-1.8393084312634649</v>
      </c>
      <c r="D164">
        <v>-1.1153257075910503</v>
      </c>
      <c r="F164">
        <v>68.75</v>
      </c>
      <c r="G164">
        <v>17.8</v>
      </c>
    </row>
    <row r="165" spans="1:7" x14ac:dyDescent="0.2">
      <c r="A165">
        <v>139</v>
      </c>
      <c r="B165">
        <v>9.7445054321143871</v>
      </c>
      <c r="C165">
        <v>-0.14450543211438749</v>
      </c>
      <c r="D165">
        <v>-8.7625664398775019E-2</v>
      </c>
      <c r="F165">
        <v>69.25</v>
      </c>
      <c r="G165">
        <v>17.899999999999999</v>
      </c>
    </row>
    <row r="166" spans="1:7" x14ac:dyDescent="0.2">
      <c r="A166">
        <v>140</v>
      </c>
      <c r="B166">
        <v>19.39007340137254</v>
      </c>
      <c r="C166">
        <v>1.3099265986274595</v>
      </c>
      <c r="D166">
        <v>0.79431746501749945</v>
      </c>
      <c r="F166">
        <v>69.75</v>
      </c>
      <c r="G166">
        <v>17.899999999999999</v>
      </c>
    </row>
    <row r="167" spans="1:7" x14ac:dyDescent="0.2">
      <c r="A167">
        <v>141</v>
      </c>
      <c r="B167">
        <v>10.444795222842378</v>
      </c>
      <c r="C167">
        <v>0.45520477715762198</v>
      </c>
      <c r="D167">
        <v>0.27602852330394567</v>
      </c>
      <c r="F167">
        <v>70.25</v>
      </c>
      <c r="G167">
        <v>18</v>
      </c>
    </row>
    <row r="168" spans="1:7" x14ac:dyDescent="0.2">
      <c r="A168">
        <v>142</v>
      </c>
      <c r="B168">
        <v>18.984490948774418</v>
      </c>
      <c r="C168">
        <v>0.21550905122558106</v>
      </c>
      <c r="D168">
        <v>0.13068106521174166</v>
      </c>
      <c r="F168">
        <v>70.75</v>
      </c>
      <c r="G168">
        <v>18</v>
      </c>
    </row>
    <row r="169" spans="1:7" x14ac:dyDescent="0.2">
      <c r="A169">
        <v>143</v>
      </c>
      <c r="B169">
        <v>20.195580856024311</v>
      </c>
      <c r="C169">
        <v>-9.5580856024309213E-2</v>
      </c>
      <c r="D169">
        <v>-5.7958624048845518E-2</v>
      </c>
      <c r="F169">
        <v>71.25</v>
      </c>
      <c r="G169">
        <v>18.2</v>
      </c>
    </row>
    <row r="170" spans="1:7" x14ac:dyDescent="0.2">
      <c r="A170">
        <v>144</v>
      </c>
      <c r="B170">
        <v>10.941606335607354</v>
      </c>
      <c r="C170">
        <v>-0.54160633560735327</v>
      </c>
      <c r="D170">
        <v>-0.32842097563926176</v>
      </c>
      <c r="F170">
        <v>71.75</v>
      </c>
      <c r="G170">
        <v>18.3</v>
      </c>
    </row>
    <row r="171" spans="1:7" x14ac:dyDescent="0.2">
      <c r="A171">
        <v>145</v>
      </c>
      <c r="B171">
        <v>11.459483418394443</v>
      </c>
      <c r="C171">
        <v>0.84051658160555753</v>
      </c>
      <c r="D171">
        <v>0.50967512309899687</v>
      </c>
      <c r="F171">
        <v>72.25</v>
      </c>
      <c r="G171">
        <v>18.399999999999999</v>
      </c>
    </row>
    <row r="172" spans="1:7" x14ac:dyDescent="0.2">
      <c r="A172">
        <v>146</v>
      </c>
      <c r="B172">
        <v>12.47019031512437</v>
      </c>
      <c r="C172">
        <v>-2.1701903151243691</v>
      </c>
      <c r="D172">
        <v>-1.3159669186970744</v>
      </c>
      <c r="F172">
        <v>72.75</v>
      </c>
      <c r="G172">
        <v>18.399999999999999</v>
      </c>
    </row>
    <row r="173" spans="1:7" x14ac:dyDescent="0.2">
      <c r="A173">
        <v>147</v>
      </c>
      <c r="B173">
        <v>18.481585127926241</v>
      </c>
      <c r="C173">
        <v>-0.2815851279262418</v>
      </c>
      <c r="D173">
        <v>-0.17074848715596727</v>
      </c>
      <c r="F173">
        <v>73.25</v>
      </c>
      <c r="G173">
        <v>18.399999999999999</v>
      </c>
    </row>
    <row r="174" spans="1:7" x14ac:dyDescent="0.2">
      <c r="A174">
        <v>148</v>
      </c>
      <c r="B174">
        <v>23.124267686561588</v>
      </c>
      <c r="C174">
        <v>2.2757323134384109</v>
      </c>
      <c r="D174">
        <v>1.3799658119492093</v>
      </c>
      <c r="F174">
        <v>73.75</v>
      </c>
      <c r="G174">
        <v>18.899999999999999</v>
      </c>
    </row>
    <row r="175" spans="1:7" x14ac:dyDescent="0.2">
      <c r="A175">
        <v>149</v>
      </c>
      <c r="B175">
        <v>11.010207558931814</v>
      </c>
      <c r="C175">
        <v>-0.11020755893181367</v>
      </c>
      <c r="D175">
        <v>-6.6828010766564375E-2</v>
      </c>
      <c r="F175">
        <v>74.25</v>
      </c>
      <c r="G175">
        <v>18.899999999999999</v>
      </c>
    </row>
    <row r="176" spans="1:7" x14ac:dyDescent="0.2">
      <c r="A176">
        <v>150</v>
      </c>
      <c r="B176">
        <v>9.8263967016566252</v>
      </c>
      <c r="C176">
        <v>0.27360329834337449</v>
      </c>
      <c r="D176">
        <v>0.16590843989903853</v>
      </c>
      <c r="F176">
        <v>74.75</v>
      </c>
      <c r="G176">
        <v>19</v>
      </c>
    </row>
    <row r="177" spans="1:7" x14ac:dyDescent="0.2">
      <c r="A177">
        <v>151</v>
      </c>
      <c r="B177">
        <v>21.407791035209016</v>
      </c>
      <c r="C177">
        <v>-5.3077910352090143</v>
      </c>
      <c r="D177">
        <v>-3.2185552414520253</v>
      </c>
      <c r="F177">
        <v>75.25</v>
      </c>
      <c r="G177">
        <v>19.2</v>
      </c>
    </row>
    <row r="178" spans="1:7" x14ac:dyDescent="0.2">
      <c r="A178">
        <v>152</v>
      </c>
      <c r="B178">
        <v>12.128220357677343</v>
      </c>
      <c r="C178">
        <v>-0.52822035767734299</v>
      </c>
      <c r="D178">
        <v>-0.32030394368702342</v>
      </c>
      <c r="F178">
        <v>75.75</v>
      </c>
      <c r="G178">
        <v>19.399999999999999</v>
      </c>
    </row>
    <row r="179" spans="1:7" x14ac:dyDescent="0.2">
      <c r="A179">
        <v>153</v>
      </c>
      <c r="B179">
        <v>17.881505233971545</v>
      </c>
      <c r="C179">
        <v>-1.2815052339715436</v>
      </c>
      <c r="D179">
        <v>-0.77708322735145019</v>
      </c>
      <c r="F179">
        <v>76.25</v>
      </c>
      <c r="G179">
        <v>19.600000000000001</v>
      </c>
    </row>
    <row r="180" spans="1:7" x14ac:dyDescent="0.2">
      <c r="A180">
        <v>154</v>
      </c>
      <c r="B180">
        <v>18.212289315382925</v>
      </c>
      <c r="C180">
        <v>-2.2122893153829253</v>
      </c>
      <c r="D180">
        <v>-1.3414950446242719</v>
      </c>
      <c r="F180">
        <v>76.75</v>
      </c>
      <c r="G180">
        <v>19.600000000000001</v>
      </c>
    </row>
    <row r="181" spans="1:7" x14ac:dyDescent="0.2">
      <c r="A181">
        <v>155</v>
      </c>
      <c r="B181">
        <v>17.11095629230325</v>
      </c>
      <c r="C181">
        <v>3.4890437076967515</v>
      </c>
      <c r="D181">
        <v>2.1156974414725385</v>
      </c>
      <c r="F181">
        <v>77.25</v>
      </c>
      <c r="G181">
        <v>19.7</v>
      </c>
    </row>
    <row r="182" spans="1:7" x14ac:dyDescent="0.2">
      <c r="A182">
        <v>156</v>
      </c>
      <c r="B182">
        <v>6.091479275918938</v>
      </c>
      <c r="C182">
        <v>-2.8914792759189378</v>
      </c>
      <c r="D182">
        <v>-1.7533444171643677</v>
      </c>
      <c r="F182">
        <v>77.75</v>
      </c>
      <c r="G182">
        <v>19.7</v>
      </c>
    </row>
    <row r="183" spans="1:7" x14ac:dyDescent="0.2">
      <c r="A183">
        <v>157</v>
      </c>
      <c r="B183">
        <v>14.409087005967839</v>
      </c>
      <c r="C183">
        <v>0.89091299403216162</v>
      </c>
      <c r="D183">
        <v>0.54023466025674349</v>
      </c>
      <c r="F183">
        <v>78.25</v>
      </c>
      <c r="G183">
        <v>19.8</v>
      </c>
    </row>
    <row r="184" spans="1:7" x14ac:dyDescent="0.2">
      <c r="A184">
        <v>158</v>
      </c>
      <c r="B184">
        <v>12.928360057599731</v>
      </c>
      <c r="C184">
        <v>-2.8283600575997312</v>
      </c>
      <c r="D184">
        <v>-1.7150699844276545</v>
      </c>
      <c r="F184">
        <v>78.75</v>
      </c>
      <c r="G184">
        <v>19.8</v>
      </c>
    </row>
    <row r="185" spans="1:7" x14ac:dyDescent="0.2">
      <c r="A185">
        <v>159</v>
      </c>
      <c r="B185">
        <v>9.2256567688557158</v>
      </c>
      <c r="C185">
        <v>-1.925656768855716</v>
      </c>
      <c r="D185">
        <v>-1.1676858876932168</v>
      </c>
      <c r="F185">
        <v>79.25</v>
      </c>
      <c r="G185">
        <v>19.8</v>
      </c>
    </row>
    <row r="186" spans="1:7" x14ac:dyDescent="0.2">
      <c r="A186">
        <v>160</v>
      </c>
      <c r="B186">
        <v>13.776069712971518</v>
      </c>
      <c r="C186">
        <v>-0.87606971297151759</v>
      </c>
      <c r="D186">
        <v>-0.53123394418838754</v>
      </c>
      <c r="F186">
        <v>79.75</v>
      </c>
      <c r="G186">
        <v>19.899999999999999</v>
      </c>
    </row>
    <row r="187" spans="1:7" x14ac:dyDescent="0.2">
      <c r="A187">
        <v>161</v>
      </c>
      <c r="B187">
        <v>15.964048116375713</v>
      </c>
      <c r="C187">
        <v>0.43595188362428594</v>
      </c>
      <c r="D187">
        <v>0.26435389237296436</v>
      </c>
      <c r="F187">
        <v>80.25</v>
      </c>
      <c r="G187">
        <v>20</v>
      </c>
    </row>
    <row r="188" spans="1:7" x14ac:dyDescent="0.2">
      <c r="A188">
        <v>162</v>
      </c>
      <c r="B188">
        <v>13.138319360254945</v>
      </c>
      <c r="C188">
        <v>0.16168063974505564</v>
      </c>
      <c r="D188">
        <v>9.8040421531454217E-2</v>
      </c>
      <c r="F188">
        <v>80.75</v>
      </c>
      <c r="G188">
        <v>20.100000000000001</v>
      </c>
    </row>
    <row r="189" spans="1:7" x14ac:dyDescent="0.2">
      <c r="A189">
        <v>163</v>
      </c>
      <c r="B189">
        <v>16.828024168339205</v>
      </c>
      <c r="C189">
        <v>3.0719758316607937</v>
      </c>
      <c r="D189">
        <v>1.8627944937957495</v>
      </c>
      <c r="F189">
        <v>81.25</v>
      </c>
      <c r="G189">
        <v>20.2</v>
      </c>
    </row>
    <row r="190" spans="1:7" x14ac:dyDescent="0.2">
      <c r="A190">
        <v>164</v>
      </c>
      <c r="B190">
        <v>17.467138231811017</v>
      </c>
      <c r="C190">
        <v>0.53286176818898312</v>
      </c>
      <c r="D190">
        <v>0.32311841698314137</v>
      </c>
      <c r="F190">
        <v>81.75</v>
      </c>
      <c r="G190">
        <v>20.2</v>
      </c>
    </row>
    <row r="191" spans="1:7" x14ac:dyDescent="0.2">
      <c r="A191">
        <v>165</v>
      </c>
      <c r="B191">
        <v>12.580900142261488</v>
      </c>
      <c r="C191">
        <v>-0.68090014226148732</v>
      </c>
      <c r="D191">
        <v>-0.41288639798436239</v>
      </c>
      <c r="F191">
        <v>82.25</v>
      </c>
      <c r="G191">
        <v>20.2</v>
      </c>
    </row>
    <row r="192" spans="1:7" x14ac:dyDescent="0.2">
      <c r="A192">
        <v>166</v>
      </c>
      <c r="B192">
        <v>17.784927535794264</v>
      </c>
      <c r="C192">
        <v>-0.8849275357942652</v>
      </c>
      <c r="D192">
        <v>-0.53660517901750804</v>
      </c>
      <c r="F192">
        <v>82.75</v>
      </c>
      <c r="G192">
        <v>20.5</v>
      </c>
    </row>
    <row r="193" spans="1:7" x14ac:dyDescent="0.2">
      <c r="A193">
        <v>167</v>
      </c>
      <c r="B193">
        <v>9.6301999397487474</v>
      </c>
      <c r="C193">
        <v>-1.6301999397487474</v>
      </c>
      <c r="D193">
        <v>-0.98852583417246209</v>
      </c>
      <c r="F193">
        <v>83.25</v>
      </c>
      <c r="G193">
        <v>20.5</v>
      </c>
    </row>
    <row r="194" spans="1:7" x14ac:dyDescent="0.2">
      <c r="A194">
        <v>168</v>
      </c>
      <c r="B194">
        <v>16.447429603152791</v>
      </c>
      <c r="C194">
        <v>0.75257039684720795</v>
      </c>
      <c r="D194">
        <v>0.45634603534063756</v>
      </c>
      <c r="F194">
        <v>83.75</v>
      </c>
      <c r="G194">
        <v>20.6</v>
      </c>
    </row>
    <row r="195" spans="1:7" x14ac:dyDescent="0.2">
      <c r="A195">
        <v>169</v>
      </c>
      <c r="B195">
        <v>18.897308046281061</v>
      </c>
      <c r="C195">
        <v>-1.79730804628106</v>
      </c>
      <c r="D195">
        <v>-1.0898573803092475</v>
      </c>
      <c r="F195">
        <v>84.25</v>
      </c>
      <c r="G195">
        <v>20.7</v>
      </c>
    </row>
    <row r="196" spans="1:7" x14ac:dyDescent="0.2">
      <c r="A196">
        <v>170</v>
      </c>
      <c r="B196">
        <v>21.240420658813239</v>
      </c>
      <c r="C196">
        <v>-1.2404206588132389</v>
      </c>
      <c r="D196">
        <v>-0.75217023174905573</v>
      </c>
      <c r="F196">
        <v>84.75</v>
      </c>
      <c r="G196">
        <v>20.7</v>
      </c>
    </row>
    <row r="197" spans="1:7" x14ac:dyDescent="0.2">
      <c r="A197">
        <v>171</v>
      </c>
      <c r="B197">
        <v>8.5948034490270402</v>
      </c>
      <c r="C197">
        <v>-0.19480344902703983</v>
      </c>
      <c r="D197">
        <v>-0.11812553617122977</v>
      </c>
      <c r="F197">
        <v>85.25</v>
      </c>
      <c r="G197">
        <v>20.7</v>
      </c>
    </row>
    <row r="198" spans="1:7" x14ac:dyDescent="0.2">
      <c r="A198">
        <v>172</v>
      </c>
      <c r="B198">
        <v>15.833690800046433</v>
      </c>
      <c r="C198">
        <v>1.6663091999535666</v>
      </c>
      <c r="D198">
        <v>1.0104218824392905</v>
      </c>
      <c r="F198">
        <v>85.75</v>
      </c>
      <c r="G198">
        <v>20.7</v>
      </c>
    </row>
    <row r="199" spans="1:7" x14ac:dyDescent="0.2">
      <c r="A199">
        <v>173</v>
      </c>
      <c r="B199">
        <v>7.8486922457025958</v>
      </c>
      <c r="C199">
        <v>-0.24869224570259618</v>
      </c>
      <c r="D199">
        <v>-0.15080279641850031</v>
      </c>
      <c r="F199">
        <v>86.25</v>
      </c>
      <c r="G199">
        <v>20.8</v>
      </c>
    </row>
    <row r="200" spans="1:7" x14ac:dyDescent="0.2">
      <c r="A200">
        <v>174</v>
      </c>
      <c r="B200">
        <v>14.557798629556224</v>
      </c>
      <c r="C200">
        <v>2.1422013704437752</v>
      </c>
      <c r="D200">
        <v>1.2989948932335873</v>
      </c>
      <c r="F200">
        <v>86.75</v>
      </c>
      <c r="G200">
        <v>20.9</v>
      </c>
    </row>
    <row r="201" spans="1:7" x14ac:dyDescent="0.2">
      <c r="A201">
        <v>175</v>
      </c>
      <c r="B201">
        <v>17.102066920678553</v>
      </c>
      <c r="C201">
        <v>-0.60206692067855272</v>
      </c>
      <c r="D201">
        <v>-0.36508325787519047</v>
      </c>
      <c r="F201">
        <v>87.25</v>
      </c>
      <c r="G201">
        <v>20.9</v>
      </c>
    </row>
    <row r="202" spans="1:7" x14ac:dyDescent="0.2">
      <c r="A202">
        <v>176</v>
      </c>
      <c r="B202">
        <v>24.947551216308032</v>
      </c>
      <c r="C202">
        <v>2.0524487836919683</v>
      </c>
      <c r="D202">
        <v>1.2445704336782517</v>
      </c>
      <c r="F202">
        <v>87.75</v>
      </c>
      <c r="G202">
        <v>20.9</v>
      </c>
    </row>
    <row r="203" spans="1:7" x14ac:dyDescent="0.2">
      <c r="A203">
        <v>177</v>
      </c>
      <c r="B203">
        <v>21.38770686329341</v>
      </c>
      <c r="C203">
        <v>-1.1877068632934105</v>
      </c>
      <c r="D203">
        <v>-0.72020547244679112</v>
      </c>
      <c r="F203">
        <v>88.25</v>
      </c>
      <c r="G203">
        <v>21.2</v>
      </c>
    </row>
    <row r="204" spans="1:7" x14ac:dyDescent="0.2">
      <c r="A204">
        <v>178</v>
      </c>
      <c r="B204">
        <v>14.738220631391146</v>
      </c>
      <c r="C204">
        <v>1.9617793686088536</v>
      </c>
      <c r="D204">
        <v>1.1895900248378617</v>
      </c>
      <c r="F204">
        <v>88.75</v>
      </c>
      <c r="G204">
        <v>21.4</v>
      </c>
    </row>
    <row r="205" spans="1:7" x14ac:dyDescent="0.2">
      <c r="A205">
        <v>179</v>
      </c>
      <c r="B205">
        <v>19.944329415922784</v>
      </c>
      <c r="C205">
        <v>-3.1443294159227833</v>
      </c>
      <c r="D205">
        <v>-1.9066684907785822</v>
      </c>
      <c r="F205">
        <v>89.25</v>
      </c>
      <c r="G205">
        <v>21.5</v>
      </c>
    </row>
    <row r="206" spans="1:7" x14ac:dyDescent="0.2">
      <c r="A206">
        <v>180</v>
      </c>
      <c r="B206">
        <v>14.717265164530449</v>
      </c>
      <c r="C206">
        <v>2.8827348354695523</v>
      </c>
      <c r="D206">
        <v>1.7480419355001047</v>
      </c>
      <c r="F206">
        <v>89.75</v>
      </c>
      <c r="G206">
        <v>21.7</v>
      </c>
    </row>
    <row r="207" spans="1:7" x14ac:dyDescent="0.2">
      <c r="A207">
        <v>181</v>
      </c>
      <c r="B207">
        <v>13.432322433848235</v>
      </c>
      <c r="C207">
        <v>2.0676775661517652</v>
      </c>
      <c r="D207">
        <v>1.253804911313444</v>
      </c>
      <c r="F207">
        <v>90.25</v>
      </c>
      <c r="G207">
        <v>21.8</v>
      </c>
    </row>
    <row r="208" spans="1:7" x14ac:dyDescent="0.2">
      <c r="A208">
        <v>182</v>
      </c>
      <c r="B208">
        <v>17.108530742128757</v>
      </c>
      <c r="C208">
        <v>9.1469257871242604E-2</v>
      </c>
      <c r="D208">
        <v>5.5465420058991029E-2</v>
      </c>
      <c r="F208">
        <v>90.75</v>
      </c>
      <c r="G208">
        <v>22.1</v>
      </c>
    </row>
    <row r="209" spans="1:7" x14ac:dyDescent="0.2">
      <c r="A209">
        <v>183</v>
      </c>
      <c r="B209">
        <v>8.3048529750339686</v>
      </c>
      <c r="C209">
        <v>0.39514702496603071</v>
      </c>
      <c r="D209">
        <v>0.23961051215319942</v>
      </c>
      <c r="F209">
        <v>91.25</v>
      </c>
      <c r="G209">
        <v>22.2</v>
      </c>
    </row>
    <row r="210" spans="1:7" x14ac:dyDescent="0.2">
      <c r="A210">
        <v>184</v>
      </c>
      <c r="B210">
        <v>24.90888355698161</v>
      </c>
      <c r="C210">
        <v>1.2911164430183888</v>
      </c>
      <c r="D210">
        <v>0.78291130291983901</v>
      </c>
      <c r="F210">
        <v>91.75</v>
      </c>
      <c r="G210">
        <v>22.3</v>
      </c>
    </row>
    <row r="211" spans="1:7" x14ac:dyDescent="0.2">
      <c r="A211">
        <v>185</v>
      </c>
      <c r="B211">
        <v>20.732659027638444</v>
      </c>
      <c r="C211">
        <v>-3.132659027638443</v>
      </c>
      <c r="D211">
        <v>-1.899591763542491</v>
      </c>
      <c r="F211">
        <v>92.25</v>
      </c>
      <c r="G211">
        <v>22.4</v>
      </c>
    </row>
    <row r="212" spans="1:7" x14ac:dyDescent="0.2">
      <c r="A212">
        <v>186</v>
      </c>
      <c r="B212">
        <v>20.618843336853875</v>
      </c>
      <c r="C212">
        <v>1.9811566631461268</v>
      </c>
      <c r="D212">
        <v>1.2013400904460201</v>
      </c>
      <c r="F212">
        <v>92.75</v>
      </c>
      <c r="G212">
        <v>22.6</v>
      </c>
    </row>
    <row r="213" spans="1:7" x14ac:dyDescent="0.2">
      <c r="A213">
        <v>187</v>
      </c>
      <c r="B213">
        <v>12.453941515935069</v>
      </c>
      <c r="C213">
        <v>-2.1539415159350686</v>
      </c>
      <c r="D213">
        <v>-1.306113920067115</v>
      </c>
      <c r="F213">
        <v>93.25</v>
      </c>
      <c r="G213">
        <v>22.6</v>
      </c>
    </row>
    <row r="214" spans="1:7" x14ac:dyDescent="0.2">
      <c r="A214">
        <v>188</v>
      </c>
      <c r="B214">
        <v>18.106756925955651</v>
      </c>
      <c r="C214">
        <v>-0.80675692595564996</v>
      </c>
      <c r="D214">
        <v>-0.48920383552929947</v>
      </c>
      <c r="F214">
        <v>93.75</v>
      </c>
      <c r="G214">
        <v>23.2</v>
      </c>
    </row>
    <row r="215" spans="1:7" x14ac:dyDescent="0.2">
      <c r="A215">
        <v>189</v>
      </c>
      <c r="B215">
        <v>21.685176262184537</v>
      </c>
      <c r="C215">
        <v>-0.78517626218453884</v>
      </c>
      <c r="D215">
        <v>-0.47611768386398839</v>
      </c>
      <c r="F215">
        <v>94.25</v>
      </c>
      <c r="G215">
        <v>23.7</v>
      </c>
    </row>
    <row r="216" spans="1:7" x14ac:dyDescent="0.2">
      <c r="A216">
        <v>190</v>
      </c>
      <c r="B216">
        <v>6.9458294281920754</v>
      </c>
      <c r="C216">
        <v>-0.24582942819207521</v>
      </c>
      <c r="D216">
        <v>-0.14906683201396997</v>
      </c>
      <c r="F216">
        <v>94.75</v>
      </c>
      <c r="G216">
        <v>23.8</v>
      </c>
    </row>
    <row r="217" spans="1:7" x14ac:dyDescent="0.2">
      <c r="A217">
        <v>191</v>
      </c>
      <c r="B217">
        <v>11.175429698702917</v>
      </c>
      <c r="C217">
        <v>-0.37542969870291643</v>
      </c>
      <c r="D217">
        <v>-0.22765425702359879</v>
      </c>
      <c r="F217">
        <v>95.25</v>
      </c>
      <c r="G217">
        <v>23.8</v>
      </c>
    </row>
    <row r="218" spans="1:7" x14ac:dyDescent="0.2">
      <c r="A218">
        <v>192</v>
      </c>
      <c r="B218">
        <v>9.8934077068072366</v>
      </c>
      <c r="C218">
        <v>2.0065922931927638</v>
      </c>
      <c r="D218">
        <v>1.2167638288455129</v>
      </c>
      <c r="F218">
        <v>95.75</v>
      </c>
      <c r="G218">
        <v>24.2</v>
      </c>
    </row>
    <row r="219" spans="1:7" x14ac:dyDescent="0.2">
      <c r="A219">
        <v>193</v>
      </c>
      <c r="B219">
        <v>6.0109033267392071</v>
      </c>
      <c r="C219">
        <v>-0.11090332673920678</v>
      </c>
      <c r="D219">
        <v>-6.7249912666707753E-2</v>
      </c>
      <c r="F219">
        <v>96.25</v>
      </c>
      <c r="G219">
        <v>24.4</v>
      </c>
    </row>
    <row r="220" spans="1:7" x14ac:dyDescent="0.2">
      <c r="A220">
        <v>194</v>
      </c>
      <c r="B220">
        <v>18.2019401936614</v>
      </c>
      <c r="C220">
        <v>1.3980598063386012</v>
      </c>
      <c r="D220">
        <v>0.84775996034993006</v>
      </c>
      <c r="F220">
        <v>96.75</v>
      </c>
      <c r="G220">
        <v>24.7</v>
      </c>
    </row>
    <row r="221" spans="1:7" x14ac:dyDescent="0.2">
      <c r="A221">
        <v>195</v>
      </c>
      <c r="B221">
        <v>16.586915068174829</v>
      </c>
      <c r="C221">
        <v>0.71308493182517196</v>
      </c>
      <c r="D221">
        <v>0.43240271323831214</v>
      </c>
      <c r="F221">
        <v>97.25</v>
      </c>
      <c r="G221">
        <v>25.4</v>
      </c>
    </row>
    <row r="222" spans="1:7" x14ac:dyDescent="0.2">
      <c r="A222">
        <v>196</v>
      </c>
      <c r="B222">
        <v>7.1054895115152306</v>
      </c>
      <c r="C222">
        <v>0.49451048848476908</v>
      </c>
      <c r="D222">
        <v>0.2998628457879709</v>
      </c>
      <c r="F222">
        <v>97.75</v>
      </c>
      <c r="G222">
        <v>25.4</v>
      </c>
    </row>
    <row r="223" spans="1:7" x14ac:dyDescent="0.2">
      <c r="A223">
        <v>197</v>
      </c>
      <c r="B223">
        <v>10.280941434148362</v>
      </c>
      <c r="C223">
        <v>3.719058565851638</v>
      </c>
      <c r="D223">
        <v>2.2551745841134982</v>
      </c>
      <c r="F223">
        <v>98.25</v>
      </c>
      <c r="G223">
        <v>25.4</v>
      </c>
    </row>
    <row r="224" spans="1:7" x14ac:dyDescent="0.2">
      <c r="A224">
        <v>198</v>
      </c>
      <c r="B224">
        <v>15.259286831881564</v>
      </c>
      <c r="C224">
        <v>-0.45928683188156327</v>
      </c>
      <c r="D224">
        <v>-0.27850381265510565</v>
      </c>
      <c r="F224">
        <v>98.75</v>
      </c>
      <c r="G224">
        <v>25.5</v>
      </c>
    </row>
    <row r="225" spans="1:7" x14ac:dyDescent="0.2">
      <c r="A225">
        <v>199</v>
      </c>
      <c r="B225">
        <v>24.582219523027575</v>
      </c>
      <c r="C225">
        <v>0.91778047697242471</v>
      </c>
      <c r="D225">
        <v>0.55652665017653913</v>
      </c>
      <c r="F225">
        <v>99.25</v>
      </c>
      <c r="G225">
        <v>26.2</v>
      </c>
    </row>
    <row r="226" spans="1:7" ht="17" thickBot="1" x14ac:dyDescent="0.25">
      <c r="A226" s="3">
        <v>200</v>
      </c>
      <c r="B226" s="3">
        <v>18.185120481935986</v>
      </c>
      <c r="C226" s="3">
        <v>0.21487951806401284</v>
      </c>
      <c r="D226" s="3">
        <v>0.13029932688719334</v>
      </c>
      <c r="F226" s="3">
        <v>99.75</v>
      </c>
      <c r="G226" s="3">
        <v>27</v>
      </c>
    </row>
  </sheetData>
  <sortState xmlns:xlrd2="http://schemas.microsoft.com/office/spreadsheetml/2017/richdata2" ref="G27:G226">
    <sortCondition ref="G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F85-6302-434D-B19F-303A6AD4609C}">
  <dimension ref="A1:J204"/>
  <sheetViews>
    <sheetView zoomScale="161" workbookViewId="0">
      <selection activeCell="J2" sqref="J2"/>
    </sheetView>
  </sheetViews>
  <sheetFormatPr baseColWidth="10" defaultRowHeight="16" x14ac:dyDescent="0.2"/>
  <cols>
    <col min="4" max="4" width="5.5" bestFit="1" customWidth="1"/>
    <col min="5" max="5" width="13.6640625" bestFit="1" customWidth="1"/>
    <col min="8" max="8" width="12.33203125" bestFit="1" customWidth="1"/>
    <col min="9" max="9" width="12.83203125" bestFit="1" customWidth="1"/>
    <col min="10" max="10" width="27.83203125" bestFit="1" customWidth="1"/>
  </cols>
  <sheetData>
    <row r="1" spans="1:10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s="1" t="s">
        <v>42</v>
      </c>
      <c r="G1" s="1" t="s">
        <v>41</v>
      </c>
      <c r="H1" s="8" t="s">
        <v>43</v>
      </c>
      <c r="I1" s="8" t="s">
        <v>47</v>
      </c>
      <c r="J1" s="8" t="s">
        <v>58</v>
      </c>
    </row>
    <row r="2" spans="1:10" x14ac:dyDescent="0.2">
      <c r="A2">
        <v>230.1</v>
      </c>
      <c r="B2">
        <v>37.799999999999997</v>
      </c>
      <c r="C2">
        <v>69.2</v>
      </c>
      <c r="D2">
        <v>22.1</v>
      </c>
      <c r="E2">
        <v>21.220972090131969</v>
      </c>
      <c r="F2" s="2">
        <f t="shared" ref="F2:F33" si="0">D2-E2</f>
        <v>0.87902790986803225</v>
      </c>
      <c r="G2" s="2">
        <f>(F2-AVERAGE($F$2:$F$201))/STDEV(($F$2:$F$201))</f>
        <v>0.53302774504892902</v>
      </c>
      <c r="H2">
        <f>F2*F2</f>
        <v>0.77269006632696147</v>
      </c>
      <c r="I2">
        <f>ABS(F2)</f>
        <v>0.87902790986803225</v>
      </c>
      <c r="J2">
        <f>I2/D2</f>
        <v>3.9775018546064807E-2</v>
      </c>
    </row>
    <row r="3" spans="1:10" x14ac:dyDescent="0.2">
      <c r="A3">
        <v>44.5</v>
      </c>
      <c r="B3">
        <v>39.299999999999997</v>
      </c>
      <c r="C3">
        <v>45.1</v>
      </c>
      <c r="D3">
        <v>10.4</v>
      </c>
      <c r="E3">
        <v>11.268247745908697</v>
      </c>
      <c r="F3" s="2">
        <f t="shared" si="0"/>
        <v>-0.8682477459086968</v>
      </c>
      <c r="G3" s="2">
        <f t="shared" ref="G3:G66" si="1">(F3-AVERAGE($F$2:$F$201))/STDEV(($F$2:$F$201))</f>
        <v>-0.52649083487577253</v>
      </c>
      <c r="H3">
        <f t="shared" ref="H3:H66" si="2">F3*F3</f>
        <v>0.75385414827553288</v>
      </c>
      <c r="I3">
        <f t="shared" ref="I3:I66" si="3">ABS(F3)</f>
        <v>0.8682477459086968</v>
      </c>
      <c r="J3">
        <f t="shared" ref="J3:J66" si="4">I3/D3</f>
        <v>8.3485360183528534E-2</v>
      </c>
    </row>
    <row r="4" spans="1:10" x14ac:dyDescent="0.2">
      <c r="A4">
        <v>17.2</v>
      </c>
      <c r="B4">
        <v>45.9</v>
      </c>
      <c r="C4">
        <v>69.3</v>
      </c>
      <c r="D4">
        <v>12</v>
      </c>
      <c r="E4">
        <v>10.496208970788848</v>
      </c>
      <c r="F4" s="2">
        <f t="shared" si="0"/>
        <v>1.5037910292111523</v>
      </c>
      <c r="G4" s="2">
        <f t="shared" si="1"/>
        <v>0.91187359619282815</v>
      </c>
      <c r="H4">
        <f t="shared" si="2"/>
        <v>2.2613874595359365</v>
      </c>
      <c r="I4">
        <f t="shared" si="3"/>
        <v>1.5037910292111523</v>
      </c>
      <c r="J4">
        <f t="shared" si="4"/>
        <v>0.12531591910092935</v>
      </c>
    </row>
    <row r="5" spans="1:10" x14ac:dyDescent="0.2">
      <c r="A5">
        <v>151.5</v>
      </c>
      <c r="B5">
        <v>41.3</v>
      </c>
      <c r="C5">
        <v>58.5</v>
      </c>
      <c r="D5">
        <v>16.5</v>
      </c>
      <c r="E5">
        <v>17.312446514665417</v>
      </c>
      <c r="F5" s="2">
        <f t="shared" si="0"/>
        <v>-0.8124465146654174</v>
      </c>
      <c r="G5" s="2">
        <f t="shared" si="1"/>
        <v>-0.49265390646126478</v>
      </c>
      <c r="H5">
        <f t="shared" si="2"/>
        <v>0.66006933919198429</v>
      </c>
      <c r="I5">
        <f t="shared" si="3"/>
        <v>0.8124465146654174</v>
      </c>
      <c r="J5">
        <f t="shared" si="4"/>
        <v>4.9239182706994997E-2</v>
      </c>
    </row>
    <row r="6" spans="1:10" x14ac:dyDescent="0.2">
      <c r="A6">
        <v>180.8</v>
      </c>
      <c r="B6">
        <v>10.8</v>
      </c>
      <c r="C6">
        <v>58.4</v>
      </c>
      <c r="D6">
        <v>17.899999999999999</v>
      </c>
      <c r="E6">
        <v>15.644136851483578</v>
      </c>
      <c r="F6" s="2">
        <f t="shared" si="0"/>
        <v>2.2558631485164202</v>
      </c>
      <c r="G6" s="2">
        <f t="shared" si="1"/>
        <v>1.3679174844097994</v>
      </c>
      <c r="H6">
        <f t="shared" si="2"/>
        <v>5.0889185448344163</v>
      </c>
      <c r="I6">
        <f t="shared" si="3"/>
        <v>2.2558631485164202</v>
      </c>
      <c r="J6">
        <f t="shared" si="4"/>
        <v>0.12602587421879444</v>
      </c>
    </row>
    <row r="7" spans="1:10" x14ac:dyDescent="0.2">
      <c r="A7">
        <v>8.6999999999999993</v>
      </c>
      <c r="B7">
        <v>48.9</v>
      </c>
      <c r="C7">
        <v>75</v>
      </c>
      <c r="D7">
        <v>7.2</v>
      </c>
      <c r="E7">
        <v>10.356336772792888</v>
      </c>
      <c r="F7" s="2">
        <f t="shared" si="0"/>
        <v>-3.1563367727928879</v>
      </c>
      <c r="G7" s="2">
        <f t="shared" si="1"/>
        <v>-1.9139495500994739</v>
      </c>
      <c r="H7">
        <f t="shared" si="2"/>
        <v>9.962461823284622</v>
      </c>
      <c r="I7">
        <f t="shared" si="3"/>
        <v>3.1563367727928879</v>
      </c>
      <c r="J7">
        <f t="shared" si="4"/>
        <v>0.43838010733234556</v>
      </c>
    </row>
    <row r="8" spans="1:10" x14ac:dyDescent="0.2">
      <c r="A8">
        <v>57.5</v>
      </c>
      <c r="B8">
        <v>32.799999999999997</v>
      </c>
      <c r="C8">
        <v>23.5</v>
      </c>
      <c r="D8">
        <v>11.8</v>
      </c>
      <c r="E8">
        <v>11.273284695623209</v>
      </c>
      <c r="F8" s="2">
        <f t="shared" si="0"/>
        <v>0.52671530437679159</v>
      </c>
      <c r="G8" s="2">
        <f t="shared" si="1"/>
        <v>0.31939130467071442</v>
      </c>
      <c r="H8">
        <f t="shared" si="2"/>
        <v>0.27742901186473623</v>
      </c>
      <c r="I8">
        <f t="shared" si="3"/>
        <v>0.52671530437679159</v>
      </c>
      <c r="J8">
        <f t="shared" si="4"/>
        <v>4.4636890201423016E-2</v>
      </c>
    </row>
    <row r="9" spans="1:10" x14ac:dyDescent="0.2">
      <c r="A9">
        <v>120.2</v>
      </c>
      <c r="B9">
        <v>19.600000000000001</v>
      </c>
      <c r="C9">
        <v>11.6</v>
      </c>
      <c r="D9">
        <v>13.2</v>
      </c>
      <c r="E9">
        <v>13.270624580762295</v>
      </c>
      <c r="F9" s="2">
        <f t="shared" si="0"/>
        <v>-7.0624580762295608E-2</v>
      </c>
      <c r="G9" s="2">
        <f t="shared" si="1"/>
        <v>-4.2825558331137215E-2</v>
      </c>
      <c r="H9">
        <f t="shared" si="2"/>
        <v>4.9878314078500149E-3</v>
      </c>
      <c r="I9">
        <f t="shared" si="3"/>
        <v>7.0624580762295608E-2</v>
      </c>
      <c r="J9">
        <f t="shared" si="4"/>
        <v>5.3503470274466371E-3</v>
      </c>
    </row>
    <row r="10" spans="1:10" x14ac:dyDescent="0.2">
      <c r="A10">
        <v>8.6</v>
      </c>
      <c r="B10">
        <v>2.1</v>
      </c>
      <c r="C10">
        <v>1</v>
      </c>
      <c r="D10">
        <v>4.8</v>
      </c>
      <c r="E10">
        <v>5.3183960269353756</v>
      </c>
      <c r="F10" s="2">
        <f t="shared" si="0"/>
        <v>-0.51839602693537579</v>
      </c>
      <c r="G10" s="2">
        <f t="shared" si="1"/>
        <v>-0.31434663470602298</v>
      </c>
      <c r="H10">
        <f t="shared" si="2"/>
        <v>0.26873444074238284</v>
      </c>
      <c r="I10">
        <f t="shared" si="3"/>
        <v>0.51839602693537579</v>
      </c>
      <c r="J10">
        <f t="shared" si="4"/>
        <v>0.1079991722782033</v>
      </c>
    </row>
    <row r="11" spans="1:10" x14ac:dyDescent="0.2">
      <c r="A11">
        <v>199.8</v>
      </c>
      <c r="B11">
        <v>2.6</v>
      </c>
      <c r="C11">
        <v>21.2</v>
      </c>
      <c r="D11">
        <v>15.6</v>
      </c>
      <c r="E11">
        <v>15.788710131629363</v>
      </c>
      <c r="F11" s="2">
        <f t="shared" si="0"/>
        <v>-0.18871013162936379</v>
      </c>
      <c r="G11" s="2">
        <f t="shared" si="1"/>
        <v>-0.11443065095098742</v>
      </c>
      <c r="H11">
        <f t="shared" si="2"/>
        <v>3.5611513779571807E-2</v>
      </c>
      <c r="I11">
        <f t="shared" si="3"/>
        <v>0.18871013162936379</v>
      </c>
      <c r="J11">
        <f t="shared" si="4"/>
        <v>1.2096803309574602E-2</v>
      </c>
    </row>
    <row r="12" spans="1:10" x14ac:dyDescent="0.2">
      <c r="A12">
        <v>66.099999999999994</v>
      </c>
      <c r="B12">
        <v>5.8</v>
      </c>
      <c r="C12">
        <v>24.2</v>
      </c>
      <c r="D12">
        <v>12.6</v>
      </c>
      <c r="E12">
        <v>8.8527202046269728</v>
      </c>
      <c r="F12" s="2">
        <f t="shared" si="0"/>
        <v>3.7472797953730268</v>
      </c>
      <c r="G12" s="2">
        <f t="shared" si="1"/>
        <v>2.2722874631989343</v>
      </c>
      <c r="H12">
        <f t="shared" si="2"/>
        <v>14.042105864810914</v>
      </c>
      <c r="I12">
        <f t="shared" si="3"/>
        <v>3.7472797953730268</v>
      </c>
      <c r="J12">
        <f t="shared" si="4"/>
        <v>0.29740315836293862</v>
      </c>
    </row>
    <row r="13" spans="1:10" x14ac:dyDescent="0.2">
      <c r="A13">
        <v>214.7</v>
      </c>
      <c r="B13">
        <v>24</v>
      </c>
      <c r="C13">
        <v>4</v>
      </c>
      <c r="D13">
        <v>17.399999999999999</v>
      </c>
      <c r="E13">
        <v>18.884005226703326</v>
      </c>
      <c r="F13" s="2">
        <f t="shared" si="0"/>
        <v>-1.4840052267033279</v>
      </c>
      <c r="G13" s="2">
        <f t="shared" si="1"/>
        <v>-0.89987581821975449</v>
      </c>
      <c r="H13">
        <f t="shared" si="2"/>
        <v>2.2022715128827954</v>
      </c>
      <c r="I13">
        <f t="shared" si="3"/>
        <v>1.4840052267033279</v>
      </c>
      <c r="J13">
        <f t="shared" si="4"/>
        <v>8.5287656707087822E-2</v>
      </c>
    </row>
    <row r="14" spans="1:10" x14ac:dyDescent="0.2">
      <c r="A14">
        <v>23.8</v>
      </c>
      <c r="B14">
        <v>35.1</v>
      </c>
      <c r="C14">
        <v>65.900000000000006</v>
      </c>
      <c r="D14">
        <v>9.1999999999999993</v>
      </c>
      <c r="E14">
        <v>9.6987966191029038</v>
      </c>
      <c r="F14" s="2">
        <f t="shared" si="0"/>
        <v>-0.49879661910290451</v>
      </c>
      <c r="G14" s="2">
        <f t="shared" si="1"/>
        <v>-0.30246188333014817</v>
      </c>
      <c r="H14">
        <f t="shared" si="2"/>
        <v>0.24879806722848802</v>
      </c>
      <c r="I14">
        <f t="shared" si="3"/>
        <v>0.49879661910290451</v>
      </c>
      <c r="J14">
        <f t="shared" si="4"/>
        <v>5.4217023815533102E-2</v>
      </c>
    </row>
    <row r="15" spans="1:10" x14ac:dyDescent="0.2">
      <c r="A15">
        <v>97.5</v>
      </c>
      <c r="B15">
        <v>7.6</v>
      </c>
      <c r="C15">
        <v>7.2</v>
      </c>
      <c r="D15">
        <v>13.7</v>
      </c>
      <c r="E15">
        <v>10.749213733376745</v>
      </c>
      <c r="F15" s="2">
        <f t="shared" si="0"/>
        <v>2.9507862666232541</v>
      </c>
      <c r="G15" s="2">
        <f t="shared" si="1"/>
        <v>1.7893071791721251</v>
      </c>
      <c r="H15">
        <f t="shared" si="2"/>
        <v>8.7071395912924014</v>
      </c>
      <c r="I15">
        <f t="shared" si="3"/>
        <v>2.9507862666232541</v>
      </c>
      <c r="J15">
        <f t="shared" si="4"/>
        <v>0.2153858588776098</v>
      </c>
    </row>
    <row r="16" spans="1:10" x14ac:dyDescent="0.2">
      <c r="A16">
        <v>204.1</v>
      </c>
      <c r="B16">
        <v>32.9</v>
      </c>
      <c r="C16">
        <v>46</v>
      </c>
      <c r="D16">
        <v>19</v>
      </c>
      <c r="E16">
        <v>19.273288519187414</v>
      </c>
      <c r="F16" s="2">
        <f t="shared" si="0"/>
        <v>-0.27328851918741393</v>
      </c>
      <c r="G16" s="2">
        <f t="shared" si="1"/>
        <v>-0.16571756311138738</v>
      </c>
      <c r="H16">
        <f t="shared" si="2"/>
        <v>7.4686614719649505E-2</v>
      </c>
      <c r="I16">
        <f t="shared" si="3"/>
        <v>0.27328851918741393</v>
      </c>
      <c r="J16">
        <f t="shared" si="4"/>
        <v>1.4383606273021786E-2</v>
      </c>
    </row>
    <row r="17" spans="1:10" x14ac:dyDescent="0.2">
      <c r="A17">
        <v>195.4</v>
      </c>
      <c r="B17">
        <v>47.7</v>
      </c>
      <c r="C17">
        <v>52.9</v>
      </c>
      <c r="D17">
        <v>22.4</v>
      </c>
      <c r="E17">
        <v>20.38554444784743</v>
      </c>
      <c r="F17" s="2">
        <f t="shared" si="0"/>
        <v>2.0144555521525689</v>
      </c>
      <c r="G17" s="2">
        <f t="shared" si="1"/>
        <v>1.2215319768701998</v>
      </c>
      <c r="H17">
        <f t="shared" si="2"/>
        <v>4.0580311715983113</v>
      </c>
      <c r="I17">
        <f t="shared" si="3"/>
        <v>2.0144555521525689</v>
      </c>
      <c r="J17">
        <f t="shared" si="4"/>
        <v>8.9931051435382547E-2</v>
      </c>
    </row>
    <row r="18" spans="1:10" x14ac:dyDescent="0.2">
      <c r="A18">
        <v>67.8</v>
      </c>
      <c r="B18">
        <v>36.6</v>
      </c>
      <c r="C18">
        <v>114</v>
      </c>
      <c r="D18">
        <v>12.5</v>
      </c>
      <c r="E18">
        <v>12.271057942378176</v>
      </c>
      <c r="F18" s="2">
        <f t="shared" si="0"/>
        <v>0.22894205762182374</v>
      </c>
      <c r="G18" s="2">
        <f t="shared" si="1"/>
        <v>0.13882661443519381</v>
      </c>
      <c r="H18">
        <f t="shared" si="2"/>
        <v>5.241446574811446E-2</v>
      </c>
      <c r="I18">
        <f t="shared" si="3"/>
        <v>0.22894205762182374</v>
      </c>
      <c r="J18">
        <f t="shared" si="4"/>
        <v>1.83153646097459E-2</v>
      </c>
    </row>
    <row r="19" spans="1:10" x14ac:dyDescent="0.2">
      <c r="A19">
        <v>281.39999999999998</v>
      </c>
      <c r="B19">
        <v>39.6</v>
      </c>
      <c r="C19">
        <v>55.8</v>
      </c>
      <c r="D19">
        <v>24.4</v>
      </c>
      <c r="E19">
        <v>24.202145016119793</v>
      </c>
      <c r="F19" s="2">
        <f t="shared" si="0"/>
        <v>0.19785498388020528</v>
      </c>
      <c r="G19" s="2">
        <f t="shared" si="1"/>
        <v>0.11997593559935082</v>
      </c>
      <c r="H19">
        <f t="shared" si="2"/>
        <v>3.9146594646236293E-2</v>
      </c>
      <c r="I19">
        <f t="shared" si="3"/>
        <v>0.19785498388020528</v>
      </c>
      <c r="J19">
        <f t="shared" si="4"/>
        <v>8.1088108147625119E-3</v>
      </c>
    </row>
    <row r="20" spans="1:10" x14ac:dyDescent="0.2">
      <c r="A20">
        <v>69.2</v>
      </c>
      <c r="B20">
        <v>20.5</v>
      </c>
      <c r="C20">
        <v>18.3</v>
      </c>
      <c r="D20">
        <v>11.3</v>
      </c>
      <c r="E20">
        <v>10.592439797040624</v>
      </c>
      <c r="F20" s="2">
        <f t="shared" si="0"/>
        <v>0.70756020295937638</v>
      </c>
      <c r="G20" s="2">
        <f t="shared" si="1"/>
        <v>0.42905261054386801</v>
      </c>
      <c r="H20">
        <f t="shared" si="2"/>
        <v>0.50064144081191386</v>
      </c>
      <c r="I20">
        <f t="shared" si="3"/>
        <v>0.70756020295937638</v>
      </c>
      <c r="J20">
        <f t="shared" si="4"/>
        <v>6.2615947164546576E-2</v>
      </c>
    </row>
    <row r="21" spans="1:10" x14ac:dyDescent="0.2">
      <c r="A21">
        <v>147.30000000000001</v>
      </c>
      <c r="B21">
        <v>23.9</v>
      </c>
      <c r="C21">
        <v>19.100000000000001</v>
      </c>
      <c r="D21">
        <v>14.6</v>
      </c>
      <c r="E21">
        <v>15.208727943754367</v>
      </c>
      <c r="F21" s="2">
        <f t="shared" si="0"/>
        <v>-0.60872794375436712</v>
      </c>
      <c r="G21" s="2">
        <f t="shared" si="1"/>
        <v>-0.36912239027355997</v>
      </c>
      <c r="H21">
        <f t="shared" si="2"/>
        <v>0.37054970950741994</v>
      </c>
      <c r="I21">
        <f t="shared" si="3"/>
        <v>0.60872794375436712</v>
      </c>
      <c r="J21">
        <f t="shared" si="4"/>
        <v>4.1693694777696376E-2</v>
      </c>
    </row>
    <row r="22" spans="1:10" x14ac:dyDescent="0.2">
      <c r="A22">
        <v>218.4</v>
      </c>
      <c r="B22">
        <v>27.7</v>
      </c>
      <c r="C22">
        <v>53.4</v>
      </c>
      <c r="D22">
        <v>18</v>
      </c>
      <c r="E22">
        <v>19.497940659798669</v>
      </c>
      <c r="F22" s="2">
        <f t="shared" si="0"/>
        <v>-1.4979406597986689</v>
      </c>
      <c r="G22" s="2">
        <f t="shared" si="1"/>
        <v>-0.90832603054601035</v>
      </c>
      <c r="H22">
        <f t="shared" si="2"/>
        <v>2.2438262202780712</v>
      </c>
      <c r="I22">
        <f t="shared" si="3"/>
        <v>1.4979406597986689</v>
      </c>
      <c r="J22">
        <f t="shared" si="4"/>
        <v>8.3218925544370492E-2</v>
      </c>
    </row>
    <row r="23" spans="1:10" x14ac:dyDescent="0.2">
      <c r="A23">
        <v>237.4</v>
      </c>
      <c r="B23">
        <v>5.0999999999999996</v>
      </c>
      <c r="C23">
        <v>23.5</v>
      </c>
      <c r="D23">
        <v>17.5</v>
      </c>
      <c r="E23">
        <v>18.104146556140144</v>
      </c>
      <c r="F23" s="2">
        <f t="shared" si="0"/>
        <v>-0.60414655614014379</v>
      </c>
      <c r="G23" s="2">
        <f t="shared" si="1"/>
        <v>-0.36634431385324334</v>
      </c>
      <c r="H23">
        <f t="shared" si="2"/>
        <v>0.3649930612959959</v>
      </c>
      <c r="I23">
        <f t="shared" si="3"/>
        <v>0.60414655614014379</v>
      </c>
      <c r="J23">
        <f t="shared" si="4"/>
        <v>3.4522660350865361E-2</v>
      </c>
    </row>
    <row r="24" spans="1:10" x14ac:dyDescent="0.2">
      <c r="A24">
        <v>13.2</v>
      </c>
      <c r="B24">
        <v>15.9</v>
      </c>
      <c r="C24">
        <v>49.6</v>
      </c>
      <c r="D24">
        <v>5.6</v>
      </c>
      <c r="E24">
        <v>7.0617765412075668</v>
      </c>
      <c r="F24" s="2">
        <f t="shared" si="0"/>
        <v>-1.4617765412075672</v>
      </c>
      <c r="G24" s="2">
        <f t="shared" si="1"/>
        <v>-0.88639671707609913</v>
      </c>
      <c r="H24">
        <f t="shared" si="2"/>
        <v>2.1367906564247585</v>
      </c>
      <c r="I24">
        <f t="shared" si="3"/>
        <v>1.4617765412075672</v>
      </c>
      <c r="J24">
        <f t="shared" si="4"/>
        <v>0.26103152521563699</v>
      </c>
    </row>
    <row r="25" spans="1:10" x14ac:dyDescent="0.2">
      <c r="A25">
        <v>228.3</v>
      </c>
      <c r="B25">
        <v>16.899999999999999</v>
      </c>
      <c r="C25">
        <v>26.2</v>
      </c>
      <c r="D25">
        <v>20.5</v>
      </c>
      <c r="E25">
        <v>18.872210724675238</v>
      </c>
      <c r="F25" s="2">
        <f t="shared" si="0"/>
        <v>1.627789275324762</v>
      </c>
      <c r="G25" s="2">
        <f t="shared" si="1"/>
        <v>0.98706404779735346</v>
      </c>
      <c r="H25">
        <f t="shared" si="2"/>
        <v>2.649697924862314</v>
      </c>
      <c r="I25">
        <f t="shared" si="3"/>
        <v>1.627789275324762</v>
      </c>
      <c r="J25">
        <f t="shared" si="4"/>
        <v>7.9404354893890833E-2</v>
      </c>
    </row>
    <row r="26" spans="1:10" x14ac:dyDescent="0.2">
      <c r="A26">
        <v>62.3</v>
      </c>
      <c r="B26">
        <v>12.6</v>
      </c>
      <c r="C26">
        <v>18.3</v>
      </c>
      <c r="D26">
        <v>9.6999999999999993</v>
      </c>
      <c r="E26">
        <v>9.3714542096256324</v>
      </c>
      <c r="F26" s="2">
        <f t="shared" si="0"/>
        <v>0.32854579037436693</v>
      </c>
      <c r="G26" s="2">
        <f t="shared" si="1"/>
        <v>0.19922464329358885</v>
      </c>
      <c r="H26">
        <f t="shared" si="2"/>
        <v>0.10794233637271745</v>
      </c>
      <c r="I26">
        <f t="shared" si="3"/>
        <v>0.32854579037436693</v>
      </c>
      <c r="J26">
        <f t="shared" si="4"/>
        <v>3.3870700038594534E-2</v>
      </c>
    </row>
    <row r="27" spans="1:10" x14ac:dyDescent="0.2">
      <c r="A27">
        <v>262.89999999999998</v>
      </c>
      <c r="B27">
        <v>3.5</v>
      </c>
      <c r="C27">
        <v>19.5</v>
      </c>
      <c r="D27">
        <v>17</v>
      </c>
      <c r="E27">
        <v>19.319969357876957</v>
      </c>
      <c r="F27" s="2">
        <f t="shared" si="0"/>
        <v>-2.3199693578769569</v>
      </c>
      <c r="G27" s="2">
        <f t="shared" si="1"/>
        <v>-1.4067904119192445</v>
      </c>
      <c r="H27">
        <f t="shared" si="2"/>
        <v>5.3822578214880199</v>
      </c>
      <c r="I27">
        <f t="shared" si="3"/>
        <v>2.3199693578769569</v>
      </c>
      <c r="J27">
        <f t="shared" si="4"/>
        <v>0.13646878575746804</v>
      </c>
    </row>
    <row r="28" spans="1:10" x14ac:dyDescent="0.2">
      <c r="A28">
        <v>142.9</v>
      </c>
      <c r="B28">
        <v>29.3</v>
      </c>
      <c r="C28">
        <v>12.6</v>
      </c>
      <c r="D28">
        <v>15</v>
      </c>
      <c r="E28">
        <v>15.544791366262904</v>
      </c>
      <c r="F28" s="2">
        <f t="shared" si="0"/>
        <v>-0.54479136626290448</v>
      </c>
      <c r="G28" s="2">
        <f t="shared" si="1"/>
        <v>-0.33035232467742121</v>
      </c>
      <c r="H28">
        <f t="shared" si="2"/>
        <v>0.29679763275460214</v>
      </c>
      <c r="I28">
        <f t="shared" si="3"/>
        <v>0.54479136626290448</v>
      </c>
      <c r="J28">
        <f t="shared" si="4"/>
        <v>3.6319424417526967E-2</v>
      </c>
    </row>
    <row r="29" spans="1:10" x14ac:dyDescent="0.2">
      <c r="A29">
        <v>240.1</v>
      </c>
      <c r="B29">
        <v>16.7</v>
      </c>
      <c r="C29">
        <v>22.9</v>
      </c>
      <c r="D29">
        <v>20.9</v>
      </c>
      <c r="E29">
        <v>19.492163015867146</v>
      </c>
      <c r="F29" s="2">
        <f t="shared" si="0"/>
        <v>1.4078369841328531</v>
      </c>
      <c r="G29" s="2">
        <f t="shared" si="1"/>
        <v>0.85368867657623992</v>
      </c>
      <c r="H29">
        <f t="shared" si="2"/>
        <v>1.9820049738922871</v>
      </c>
      <c r="I29">
        <f t="shared" si="3"/>
        <v>1.4078369841328531</v>
      </c>
      <c r="J29">
        <f t="shared" si="4"/>
        <v>6.7360621250375743E-2</v>
      </c>
    </row>
    <row r="30" spans="1:10" x14ac:dyDescent="0.2">
      <c r="A30">
        <v>248.8</v>
      </c>
      <c r="B30">
        <v>27.1</v>
      </c>
      <c r="C30">
        <v>22.9</v>
      </c>
      <c r="D30">
        <v>18.899999999999999</v>
      </c>
      <c r="E30">
        <v>21.078654078486522</v>
      </c>
      <c r="F30" s="2">
        <f t="shared" si="0"/>
        <v>-2.1786540784865238</v>
      </c>
      <c r="G30" s="2">
        <f t="shared" si="1"/>
        <v>-1.3210992024947903</v>
      </c>
      <c r="H30">
        <f t="shared" si="2"/>
        <v>4.7465335937059638</v>
      </c>
      <c r="I30">
        <f t="shared" si="3"/>
        <v>2.1786540784865238</v>
      </c>
      <c r="J30">
        <f t="shared" si="4"/>
        <v>0.11527270256542455</v>
      </c>
    </row>
    <row r="31" spans="1:10" x14ac:dyDescent="0.2">
      <c r="A31">
        <v>70.599999999999994</v>
      </c>
      <c r="B31">
        <v>16</v>
      </c>
      <c r="C31">
        <v>40.799999999999997</v>
      </c>
      <c r="D31">
        <v>10.5</v>
      </c>
      <c r="E31">
        <v>10.194710665691497</v>
      </c>
      <c r="F31" s="2">
        <f t="shared" si="0"/>
        <v>0.3052893343085028</v>
      </c>
      <c r="G31" s="2">
        <f t="shared" si="1"/>
        <v>0.1851223193565957</v>
      </c>
      <c r="H31">
        <f t="shared" si="2"/>
        <v>9.3201577642528788E-2</v>
      </c>
      <c r="I31">
        <f t="shared" si="3"/>
        <v>0.3052893343085028</v>
      </c>
      <c r="J31">
        <f t="shared" si="4"/>
        <v>2.9075174696047885E-2</v>
      </c>
    </row>
    <row r="32" spans="1:10" x14ac:dyDescent="0.2">
      <c r="A32">
        <v>292.89999999999998</v>
      </c>
      <c r="B32">
        <v>28.3</v>
      </c>
      <c r="C32">
        <v>43.2</v>
      </c>
      <c r="D32">
        <v>21.4</v>
      </c>
      <c r="E32">
        <v>23.614928321083148</v>
      </c>
      <c r="F32" s="2">
        <f t="shared" si="0"/>
        <v>-2.2149283210831499</v>
      </c>
      <c r="G32" s="2">
        <f t="shared" si="1"/>
        <v>-1.3430952933100866</v>
      </c>
      <c r="H32">
        <f t="shared" si="2"/>
        <v>4.9059074675362213</v>
      </c>
      <c r="I32">
        <f t="shared" si="3"/>
        <v>2.2149283210831499</v>
      </c>
      <c r="J32">
        <f t="shared" si="4"/>
        <v>0.10350132341510047</v>
      </c>
    </row>
    <row r="33" spans="1:10" x14ac:dyDescent="0.2">
      <c r="A33">
        <v>112.9</v>
      </c>
      <c r="B33">
        <v>17.399999999999999</v>
      </c>
      <c r="C33">
        <v>38.6</v>
      </c>
      <c r="D33">
        <v>11.9</v>
      </c>
      <c r="E33">
        <v>12.646830446075805</v>
      </c>
      <c r="F33" s="2">
        <f t="shared" si="0"/>
        <v>-0.74683044607580484</v>
      </c>
      <c r="G33" s="2">
        <f t="shared" si="1"/>
        <v>-0.45286542570125371</v>
      </c>
      <c r="H33">
        <f t="shared" si="2"/>
        <v>0.55775571518578559</v>
      </c>
      <c r="I33">
        <f t="shared" si="3"/>
        <v>0.74683044607580484</v>
      </c>
      <c r="J33">
        <f t="shared" si="4"/>
        <v>6.2758861014773515E-2</v>
      </c>
    </row>
    <row r="34" spans="1:10" x14ac:dyDescent="0.2">
      <c r="A34">
        <v>97.2</v>
      </c>
      <c r="B34">
        <v>1.5</v>
      </c>
      <c r="C34">
        <v>30</v>
      </c>
      <c r="D34">
        <v>13.2</v>
      </c>
      <c r="E34">
        <v>10.087825507648523</v>
      </c>
      <c r="F34" s="2">
        <f t="shared" ref="F34:F65" si="5">D34-E34</f>
        <v>3.1121744923514765</v>
      </c>
      <c r="G34" s="2">
        <f t="shared" si="1"/>
        <v>1.8871702857602612</v>
      </c>
      <c r="H34">
        <f t="shared" si="2"/>
        <v>9.6856300708431711</v>
      </c>
      <c r="I34">
        <f t="shared" si="3"/>
        <v>3.1121744923514765</v>
      </c>
      <c r="J34">
        <f t="shared" si="4"/>
        <v>0.23577079487511188</v>
      </c>
    </row>
    <row r="35" spans="1:10" x14ac:dyDescent="0.2">
      <c r="A35">
        <v>265.60000000000002</v>
      </c>
      <c r="B35">
        <v>20</v>
      </c>
      <c r="C35">
        <v>0.3</v>
      </c>
      <c r="D35">
        <v>17.399999999999999</v>
      </c>
      <c r="E35">
        <v>21.226048598618252</v>
      </c>
      <c r="F35" s="2">
        <f t="shared" si="5"/>
        <v>-3.8260485986182537</v>
      </c>
      <c r="G35" s="2">
        <f t="shared" si="1"/>
        <v>-2.3200515411112121</v>
      </c>
      <c r="H35">
        <f t="shared" si="2"/>
        <v>14.638647878988703</v>
      </c>
      <c r="I35">
        <f t="shared" si="3"/>
        <v>3.8260485986182537</v>
      </c>
      <c r="J35">
        <f t="shared" si="4"/>
        <v>0.21988785049530196</v>
      </c>
    </row>
    <row r="36" spans="1:10" x14ac:dyDescent="0.2">
      <c r="A36">
        <v>95.7</v>
      </c>
      <c r="B36">
        <v>1.4</v>
      </c>
      <c r="C36">
        <v>7.4</v>
      </c>
      <c r="D36">
        <v>11.9</v>
      </c>
      <c r="E36">
        <v>9.9878708452736262</v>
      </c>
      <c r="F36" s="2">
        <f t="shared" si="5"/>
        <v>1.9121291547263741</v>
      </c>
      <c r="G36" s="2">
        <f t="shared" si="1"/>
        <v>1.1594829699310989</v>
      </c>
      <c r="H36">
        <f t="shared" si="2"/>
        <v>3.6562379043545978</v>
      </c>
      <c r="I36">
        <f t="shared" si="3"/>
        <v>1.9121291547263741</v>
      </c>
      <c r="J36">
        <f t="shared" si="4"/>
        <v>0.1606831222459138</v>
      </c>
    </row>
    <row r="37" spans="1:10" x14ac:dyDescent="0.2">
      <c r="A37">
        <v>290.7</v>
      </c>
      <c r="B37">
        <v>4.0999999999999996</v>
      </c>
      <c r="C37">
        <v>8.5</v>
      </c>
      <c r="D37">
        <v>17.8</v>
      </c>
      <c r="E37">
        <v>20.894070551059013</v>
      </c>
      <c r="F37" s="2">
        <f t="shared" si="5"/>
        <v>-3.0940705510590121</v>
      </c>
      <c r="G37" s="2">
        <f t="shared" si="1"/>
        <v>-1.8761923601502866</v>
      </c>
      <c r="H37">
        <f t="shared" si="2"/>
        <v>9.573272574930618</v>
      </c>
      <c r="I37">
        <f t="shared" si="3"/>
        <v>3.0940705510590121</v>
      </c>
      <c r="J37">
        <f t="shared" si="4"/>
        <v>0.17382418826174226</v>
      </c>
    </row>
    <row r="38" spans="1:10" x14ac:dyDescent="0.2">
      <c r="A38">
        <v>266.89999999999998</v>
      </c>
      <c r="B38">
        <v>43.8</v>
      </c>
      <c r="C38">
        <v>5</v>
      </c>
      <c r="D38">
        <v>25.4</v>
      </c>
      <c r="E38">
        <v>23.845034937373175</v>
      </c>
      <c r="F38" s="2">
        <f t="shared" si="5"/>
        <v>1.5549650626268239</v>
      </c>
      <c r="G38" s="2">
        <f t="shared" si="1"/>
        <v>0.94290466964385089</v>
      </c>
      <c r="H38">
        <f t="shared" si="2"/>
        <v>2.4179163459900423</v>
      </c>
      <c r="I38">
        <f t="shared" si="3"/>
        <v>1.5549650626268239</v>
      </c>
      <c r="J38">
        <f t="shared" si="4"/>
        <v>6.1219096953811968E-2</v>
      </c>
    </row>
    <row r="39" spans="1:10" x14ac:dyDescent="0.2">
      <c r="A39">
        <v>74.7</v>
      </c>
      <c r="B39">
        <v>49.4</v>
      </c>
      <c r="C39">
        <v>45.7</v>
      </c>
      <c r="D39">
        <v>14.7</v>
      </c>
      <c r="E39">
        <v>13.993424112067634</v>
      </c>
      <c r="F39" s="2">
        <f t="shared" si="5"/>
        <v>0.70657588793236492</v>
      </c>
      <c r="G39" s="2">
        <f t="shared" si="1"/>
        <v>0.42845573846122337</v>
      </c>
      <c r="H39">
        <f t="shared" si="2"/>
        <v>0.49924948540740993</v>
      </c>
      <c r="I39">
        <f t="shared" si="3"/>
        <v>0.70657588793236492</v>
      </c>
      <c r="J39">
        <f t="shared" si="4"/>
        <v>4.8066386934174483E-2</v>
      </c>
    </row>
    <row r="40" spans="1:10" x14ac:dyDescent="0.2">
      <c r="A40">
        <v>43.1</v>
      </c>
      <c r="B40">
        <v>26.7</v>
      </c>
      <c r="C40">
        <v>35.1</v>
      </c>
      <c r="D40">
        <v>10.1</v>
      </c>
      <c r="E40">
        <v>9.8404515984051351</v>
      </c>
      <c r="F40" s="2">
        <f t="shared" si="5"/>
        <v>0.25954840159486459</v>
      </c>
      <c r="G40" s="2">
        <f t="shared" si="1"/>
        <v>0.15738578682209903</v>
      </c>
      <c r="H40">
        <f t="shared" si="2"/>
        <v>6.73653727704491E-2</v>
      </c>
      <c r="I40">
        <f t="shared" si="3"/>
        <v>0.25954840159486459</v>
      </c>
      <c r="J40">
        <f t="shared" si="4"/>
        <v>2.5697861544045998E-2</v>
      </c>
    </row>
    <row r="41" spans="1:10" x14ac:dyDescent="0.2">
      <c r="A41">
        <v>228</v>
      </c>
      <c r="B41">
        <v>37.700000000000003</v>
      </c>
      <c r="C41">
        <v>32</v>
      </c>
      <c r="D41">
        <v>21.5</v>
      </c>
      <c r="E41">
        <v>21.083449353888504</v>
      </c>
      <c r="F41" s="2">
        <f t="shared" si="5"/>
        <v>0.41655064611149584</v>
      </c>
      <c r="G41" s="2">
        <f t="shared" si="1"/>
        <v>0.25258930814701813</v>
      </c>
      <c r="H41">
        <f t="shared" si="2"/>
        <v>0.17351444077590464</v>
      </c>
      <c r="I41">
        <f t="shared" si="3"/>
        <v>0.41655064611149584</v>
      </c>
      <c r="J41">
        <f t="shared" si="4"/>
        <v>1.9374448656348645E-2</v>
      </c>
    </row>
    <row r="42" spans="1:10" x14ac:dyDescent="0.2">
      <c r="A42">
        <v>202.5</v>
      </c>
      <c r="B42">
        <v>22.3</v>
      </c>
      <c r="C42">
        <v>31.6</v>
      </c>
      <c r="D42">
        <v>16.600000000000001</v>
      </c>
      <c r="E42">
        <v>18.047128777235489</v>
      </c>
      <c r="F42" s="2">
        <f t="shared" si="5"/>
        <v>-1.4471287772354877</v>
      </c>
      <c r="G42" s="2">
        <f t="shared" si="1"/>
        <v>-0.87751455928293132</v>
      </c>
      <c r="H42">
        <f t="shared" si="2"/>
        <v>2.0941816979030778</v>
      </c>
      <c r="I42">
        <f t="shared" si="3"/>
        <v>1.4471287772354877</v>
      </c>
      <c r="J42">
        <f t="shared" si="4"/>
        <v>8.7176432363583592E-2</v>
      </c>
    </row>
    <row r="43" spans="1:10" x14ac:dyDescent="0.2">
      <c r="A43">
        <v>177</v>
      </c>
      <c r="B43">
        <v>33.4</v>
      </c>
      <c r="C43">
        <v>38.700000000000003</v>
      </c>
      <c r="D43">
        <v>17.100000000000001</v>
      </c>
      <c r="E43">
        <v>17.848858183325582</v>
      </c>
      <c r="F43" s="2">
        <f t="shared" si="5"/>
        <v>-0.74885818332558074</v>
      </c>
      <c r="G43" s="2">
        <f t="shared" si="1"/>
        <v>-0.45409501147625148</v>
      </c>
      <c r="H43">
        <f t="shared" si="2"/>
        <v>0.56078857873368904</v>
      </c>
      <c r="I43">
        <f t="shared" si="3"/>
        <v>0.74885818332558074</v>
      </c>
      <c r="J43">
        <f t="shared" si="4"/>
        <v>4.3792876217870216E-2</v>
      </c>
    </row>
    <row r="44" spans="1:10" x14ac:dyDescent="0.2">
      <c r="A44">
        <v>293.60000000000002</v>
      </c>
      <c r="B44">
        <v>27.7</v>
      </c>
      <c r="C44">
        <v>1.8</v>
      </c>
      <c r="D44">
        <v>20.7</v>
      </c>
      <c r="E44">
        <v>23.574943392391745</v>
      </c>
      <c r="F44" s="2">
        <f t="shared" si="5"/>
        <v>-2.8749433923917458</v>
      </c>
      <c r="G44" s="2">
        <f t="shared" si="1"/>
        <v>-1.7433173354187887</v>
      </c>
      <c r="H44">
        <f t="shared" si="2"/>
        <v>8.265299509456959</v>
      </c>
      <c r="I44">
        <f t="shared" si="3"/>
        <v>2.8749433923917458</v>
      </c>
      <c r="J44">
        <f t="shared" si="4"/>
        <v>0.13888615422182346</v>
      </c>
    </row>
    <row r="45" spans="1:10" x14ac:dyDescent="0.2">
      <c r="A45">
        <v>206.9</v>
      </c>
      <c r="B45">
        <v>8.4</v>
      </c>
      <c r="C45">
        <v>26.4</v>
      </c>
      <c r="D45">
        <v>17.899999999999999</v>
      </c>
      <c r="E45">
        <v>16.797627717006716</v>
      </c>
      <c r="F45" s="2">
        <f t="shared" si="5"/>
        <v>1.1023722829932829</v>
      </c>
      <c r="G45" s="2">
        <f t="shared" si="1"/>
        <v>0.66846001772180852</v>
      </c>
      <c r="H45">
        <f t="shared" si="2"/>
        <v>1.2152246503118227</v>
      </c>
      <c r="I45">
        <f t="shared" si="3"/>
        <v>1.1023722829932829</v>
      </c>
      <c r="J45">
        <f t="shared" si="4"/>
        <v>6.158504374264151E-2</v>
      </c>
    </row>
    <row r="46" spans="1:10" x14ac:dyDescent="0.2">
      <c r="A46">
        <v>25.1</v>
      </c>
      <c r="B46">
        <v>25.7</v>
      </c>
      <c r="C46">
        <v>43.3</v>
      </c>
      <c r="D46">
        <v>8.5</v>
      </c>
      <c r="E46">
        <v>8.7561787190532669</v>
      </c>
      <c r="F46" s="2">
        <f t="shared" si="5"/>
        <v>-0.25617871905326695</v>
      </c>
      <c r="G46" s="2">
        <f t="shared" si="1"/>
        <v>-0.15534246798487272</v>
      </c>
      <c r="H46">
        <f t="shared" si="2"/>
        <v>6.5627536095772682E-2</v>
      </c>
      <c r="I46">
        <f t="shared" si="3"/>
        <v>0.25617871905326695</v>
      </c>
      <c r="J46">
        <f t="shared" si="4"/>
        <v>3.0138672829796112E-2</v>
      </c>
    </row>
    <row r="47" spans="1:10" x14ac:dyDescent="0.2">
      <c r="A47">
        <v>175.1</v>
      </c>
      <c r="B47">
        <v>22.5</v>
      </c>
      <c r="C47">
        <v>31.5</v>
      </c>
      <c r="D47">
        <v>16.100000000000001</v>
      </c>
      <c r="E47">
        <v>16.576681075841552</v>
      </c>
      <c r="F47" s="2">
        <f t="shared" si="5"/>
        <v>-0.47668107584155095</v>
      </c>
      <c r="G47" s="2">
        <f t="shared" si="1"/>
        <v>-0.28905138973512562</v>
      </c>
      <c r="H47">
        <f t="shared" si="2"/>
        <v>0.22722484806545845</v>
      </c>
      <c r="I47">
        <f t="shared" si="3"/>
        <v>0.47668107584155095</v>
      </c>
      <c r="J47">
        <f t="shared" si="4"/>
        <v>2.9607520238605647E-2</v>
      </c>
    </row>
    <row r="48" spans="1:10" x14ac:dyDescent="0.2">
      <c r="A48">
        <v>89.7</v>
      </c>
      <c r="B48">
        <v>9.9</v>
      </c>
      <c r="C48">
        <v>35.700000000000003</v>
      </c>
      <c r="D48">
        <v>10.6</v>
      </c>
      <c r="E48">
        <v>10.58020572247913</v>
      </c>
      <c r="F48" s="2">
        <f t="shared" si="5"/>
        <v>1.9794277520869485E-2</v>
      </c>
      <c r="G48" s="2">
        <f t="shared" si="1"/>
        <v>1.2002917078488429E-2</v>
      </c>
      <c r="H48">
        <f t="shared" si="2"/>
        <v>3.91813422573199E-4</v>
      </c>
      <c r="I48">
        <f t="shared" si="3"/>
        <v>1.9794277520869485E-2</v>
      </c>
      <c r="J48">
        <f t="shared" si="4"/>
        <v>1.8673846717801401E-3</v>
      </c>
    </row>
    <row r="49" spans="1:10" x14ac:dyDescent="0.2">
      <c r="A49">
        <v>239.9</v>
      </c>
      <c r="B49">
        <v>41.5</v>
      </c>
      <c r="C49">
        <v>18.5</v>
      </c>
      <c r="D49">
        <v>23.2</v>
      </c>
      <c r="E49">
        <v>22.133427425261207</v>
      </c>
      <c r="F49" s="2">
        <f t="shared" si="5"/>
        <v>1.0665725747387924</v>
      </c>
      <c r="G49" s="2">
        <f t="shared" si="1"/>
        <v>0.64675167655302201</v>
      </c>
      <c r="H49">
        <f t="shared" si="2"/>
        <v>1.1375770571849368</v>
      </c>
      <c r="I49">
        <f t="shared" si="3"/>
        <v>1.0665725747387924</v>
      </c>
      <c r="J49">
        <f t="shared" si="4"/>
        <v>4.5972955807706571E-2</v>
      </c>
    </row>
    <row r="50" spans="1:10" x14ac:dyDescent="0.2">
      <c r="A50">
        <v>227.2</v>
      </c>
      <c r="B50">
        <v>15.8</v>
      </c>
      <c r="C50">
        <v>49.9</v>
      </c>
      <c r="D50">
        <v>19.8</v>
      </c>
      <c r="E50">
        <v>18.702574108000572</v>
      </c>
      <c r="F50" s="2">
        <f t="shared" si="5"/>
        <v>1.0974258919994284</v>
      </c>
      <c r="G50" s="2">
        <f t="shared" si="1"/>
        <v>0.66546060938905105</v>
      </c>
      <c r="H50">
        <f t="shared" si="2"/>
        <v>1.2043435884307412</v>
      </c>
      <c r="I50">
        <f t="shared" si="3"/>
        <v>1.0974258919994284</v>
      </c>
      <c r="J50">
        <f t="shared" si="4"/>
        <v>5.5425550100981234E-2</v>
      </c>
    </row>
    <row r="51" spans="1:10" x14ac:dyDescent="0.2">
      <c r="A51">
        <v>66.900000000000006</v>
      </c>
      <c r="B51">
        <v>11.7</v>
      </c>
      <c r="C51">
        <v>36.799999999999997</v>
      </c>
      <c r="D51">
        <v>9.6999999999999993</v>
      </c>
      <c r="E51">
        <v>9.5318133653267427</v>
      </c>
      <c r="F51" s="2">
        <f t="shared" si="5"/>
        <v>0.16818663467325656</v>
      </c>
      <c r="G51" s="2">
        <f t="shared" si="1"/>
        <v>0.10198554746767231</v>
      </c>
      <c r="H51">
        <f t="shared" si="2"/>
        <v>2.8286744082715466E-2</v>
      </c>
      <c r="I51">
        <f t="shared" si="3"/>
        <v>0.16818663467325656</v>
      </c>
      <c r="J51">
        <f t="shared" si="4"/>
        <v>1.7338828316830576E-2</v>
      </c>
    </row>
    <row r="52" spans="1:10" x14ac:dyDescent="0.2">
      <c r="A52">
        <v>199.8</v>
      </c>
      <c r="B52">
        <v>3.1</v>
      </c>
      <c r="C52">
        <v>34.6</v>
      </c>
      <c r="D52">
        <v>16.399999999999999</v>
      </c>
      <c r="E52">
        <v>15.846708561907946</v>
      </c>
      <c r="F52" s="2">
        <f t="shared" si="5"/>
        <v>0.55329143809205306</v>
      </c>
      <c r="G52" s="2">
        <f t="shared" si="1"/>
        <v>0.33550662531905573</v>
      </c>
      <c r="H52">
        <f t="shared" si="2"/>
        <v>0.30613141546597217</v>
      </c>
      <c r="I52">
        <f t="shared" si="3"/>
        <v>0.55329143809205306</v>
      </c>
      <c r="J52">
        <f t="shared" si="4"/>
        <v>3.3737282810491043E-2</v>
      </c>
    </row>
    <row r="53" spans="1:10" x14ac:dyDescent="0.2">
      <c r="A53">
        <v>100.4</v>
      </c>
      <c r="B53">
        <v>9.6</v>
      </c>
      <c r="C53">
        <v>3.6</v>
      </c>
      <c r="D53">
        <v>10.7</v>
      </c>
      <c r="E53">
        <v>11.119900584312717</v>
      </c>
      <c r="F53" s="2">
        <f t="shared" si="5"/>
        <v>-0.41990058431271748</v>
      </c>
      <c r="G53" s="2">
        <f t="shared" si="1"/>
        <v>-0.25462065434820536</v>
      </c>
      <c r="H53">
        <f t="shared" si="2"/>
        <v>0.17631650070616156</v>
      </c>
      <c r="I53">
        <f t="shared" si="3"/>
        <v>0.41990058431271748</v>
      </c>
      <c r="J53">
        <f t="shared" si="4"/>
        <v>3.9243045262870799E-2</v>
      </c>
    </row>
    <row r="54" spans="1:10" x14ac:dyDescent="0.2">
      <c r="A54">
        <v>216.4</v>
      </c>
      <c r="B54">
        <v>41.7</v>
      </c>
      <c r="C54">
        <v>39.6</v>
      </c>
      <c r="D54">
        <v>22.6</v>
      </c>
      <c r="E54">
        <v>20.882434215137206</v>
      </c>
      <c r="F54" s="2">
        <f t="shared" si="5"/>
        <v>1.7175657848627957</v>
      </c>
      <c r="G54" s="2">
        <f t="shared" si="1"/>
        <v>1.0415030137280323</v>
      </c>
      <c r="H54">
        <f t="shared" si="2"/>
        <v>2.9500322253313511</v>
      </c>
      <c r="I54">
        <f t="shared" si="3"/>
        <v>1.7175657848627957</v>
      </c>
      <c r="J54">
        <f t="shared" si="4"/>
        <v>7.5998486055875905E-2</v>
      </c>
    </row>
    <row r="55" spans="1:10" x14ac:dyDescent="0.2">
      <c r="A55">
        <v>182.6</v>
      </c>
      <c r="B55">
        <v>46.2</v>
      </c>
      <c r="C55">
        <v>58.7</v>
      </c>
      <c r="D55">
        <v>21.2</v>
      </c>
      <c r="E55">
        <v>19.530083433117987</v>
      </c>
      <c r="F55" s="2">
        <f t="shared" si="5"/>
        <v>1.6699165668820122</v>
      </c>
      <c r="G55" s="2">
        <f t="shared" si="1"/>
        <v>1.0126093290924048</v>
      </c>
      <c r="H55">
        <f t="shared" si="2"/>
        <v>2.7886213403470057</v>
      </c>
      <c r="I55">
        <f t="shared" si="3"/>
        <v>1.6699165668820122</v>
      </c>
      <c r="J55">
        <f t="shared" si="4"/>
        <v>7.8769649381226992E-2</v>
      </c>
    </row>
    <row r="56" spans="1:10" x14ac:dyDescent="0.2">
      <c r="A56">
        <v>262.7</v>
      </c>
      <c r="B56">
        <v>28.8</v>
      </c>
      <c r="C56">
        <v>15.9</v>
      </c>
      <c r="D56">
        <v>20.2</v>
      </c>
      <c r="E56">
        <v>22.015002907728238</v>
      </c>
      <c r="F56" s="2">
        <f t="shared" si="5"/>
        <v>-1.815002907728239</v>
      </c>
      <c r="G56" s="2">
        <f t="shared" si="1"/>
        <v>-1.100587246779082</v>
      </c>
      <c r="H56">
        <f t="shared" si="2"/>
        <v>3.2942355550619626</v>
      </c>
      <c r="I56">
        <f t="shared" si="3"/>
        <v>1.815002907728239</v>
      </c>
      <c r="J56">
        <f t="shared" si="4"/>
        <v>8.985162909545738E-2</v>
      </c>
    </row>
    <row r="57" spans="1:10" x14ac:dyDescent="0.2">
      <c r="A57">
        <v>198.9</v>
      </c>
      <c r="B57">
        <v>49.4</v>
      </c>
      <c r="C57">
        <v>60</v>
      </c>
      <c r="D57">
        <v>23.7</v>
      </c>
      <c r="E57">
        <v>20.760389938283268</v>
      </c>
      <c r="F57" s="2">
        <f t="shared" si="5"/>
        <v>2.9396100617167313</v>
      </c>
      <c r="G57" s="2">
        <f t="shared" si="1"/>
        <v>1.7825301164274132</v>
      </c>
      <c r="H57">
        <f t="shared" si="2"/>
        <v>8.6413073149462445</v>
      </c>
      <c r="I57">
        <f t="shared" si="3"/>
        <v>2.9396100617167313</v>
      </c>
      <c r="J57">
        <f t="shared" si="4"/>
        <v>0.12403417981927137</v>
      </c>
    </row>
    <row r="58" spans="1:10" x14ac:dyDescent="0.2">
      <c r="A58">
        <v>7.3</v>
      </c>
      <c r="B58">
        <v>28.1</v>
      </c>
      <c r="C58">
        <v>41.4</v>
      </c>
      <c r="D58">
        <v>5.5</v>
      </c>
      <c r="E58">
        <v>8.0432090267649627</v>
      </c>
      <c r="F58" s="2">
        <f t="shared" si="5"/>
        <v>-2.5432090267649627</v>
      </c>
      <c r="G58" s="2">
        <f t="shared" si="1"/>
        <v>-1.5421591937030985</v>
      </c>
      <c r="H58">
        <f t="shared" si="2"/>
        <v>6.4679121538187889</v>
      </c>
      <c r="I58">
        <f t="shared" si="3"/>
        <v>2.5432090267649627</v>
      </c>
      <c r="J58">
        <f t="shared" si="4"/>
        <v>0.46240164122999322</v>
      </c>
    </row>
    <row r="59" spans="1:10" x14ac:dyDescent="0.2">
      <c r="A59">
        <v>136.19999999999999</v>
      </c>
      <c r="B59">
        <v>19.2</v>
      </c>
      <c r="C59">
        <v>16.600000000000001</v>
      </c>
      <c r="D59">
        <v>13.2</v>
      </c>
      <c r="E59">
        <v>14.1006348644796</v>
      </c>
      <c r="F59" s="2">
        <f t="shared" si="5"/>
        <v>-0.90063486447960095</v>
      </c>
      <c r="G59" s="2">
        <f t="shared" si="1"/>
        <v>-0.54612983903785084</v>
      </c>
      <c r="H59">
        <f t="shared" si="2"/>
        <v>0.81114315911618917</v>
      </c>
      <c r="I59">
        <f t="shared" si="3"/>
        <v>0.90063486447960095</v>
      </c>
      <c r="J59">
        <f t="shared" si="4"/>
        <v>6.8229913975727349E-2</v>
      </c>
    </row>
    <row r="60" spans="1:10" x14ac:dyDescent="0.2">
      <c r="A60">
        <v>210.8</v>
      </c>
      <c r="B60">
        <v>49.6</v>
      </c>
      <c r="C60">
        <v>37.700000000000003</v>
      </c>
      <c r="D60">
        <v>23.8</v>
      </c>
      <c r="E60">
        <v>21.422209798280136</v>
      </c>
      <c r="F60" s="2">
        <f t="shared" si="5"/>
        <v>2.3777902017198649</v>
      </c>
      <c r="G60" s="2">
        <f t="shared" si="1"/>
        <v>1.4418519994575067</v>
      </c>
      <c r="H60">
        <f t="shared" si="2"/>
        <v>5.6538862433949957</v>
      </c>
      <c r="I60">
        <f t="shared" si="3"/>
        <v>2.3777902017198649</v>
      </c>
      <c r="J60">
        <f t="shared" si="4"/>
        <v>9.9907151332767424E-2</v>
      </c>
    </row>
    <row r="61" spans="1:10" x14ac:dyDescent="0.2">
      <c r="A61">
        <v>210.7</v>
      </c>
      <c r="B61">
        <v>29.5</v>
      </c>
      <c r="C61">
        <v>9.3000000000000007</v>
      </c>
      <c r="D61">
        <v>18.399999999999999</v>
      </c>
      <c r="E61">
        <v>19.256507847654259</v>
      </c>
      <c r="F61" s="2">
        <f t="shared" si="5"/>
        <v>-0.85650784765426025</v>
      </c>
      <c r="G61" s="2">
        <f t="shared" si="1"/>
        <v>-0.51937195796251778</v>
      </c>
      <c r="H61">
        <f t="shared" si="2"/>
        <v>0.73360569309333346</v>
      </c>
      <c r="I61">
        <f t="shared" si="3"/>
        <v>0.85650784765426025</v>
      </c>
      <c r="J61">
        <f t="shared" si="4"/>
        <v>4.654933954642719E-2</v>
      </c>
    </row>
    <row r="62" spans="1:10" x14ac:dyDescent="0.2">
      <c r="A62">
        <v>53.5</v>
      </c>
      <c r="B62">
        <v>2</v>
      </c>
      <c r="C62">
        <v>21.4</v>
      </c>
      <c r="D62">
        <v>8.1</v>
      </c>
      <c r="E62">
        <v>7.7591588628839832</v>
      </c>
      <c r="F62" s="2">
        <f t="shared" si="5"/>
        <v>0.34084113711601649</v>
      </c>
      <c r="G62" s="2">
        <f t="shared" si="1"/>
        <v>0.2066803348304822</v>
      </c>
      <c r="H62">
        <f t="shared" si="2"/>
        <v>0.11617268075053916</v>
      </c>
      <c r="I62">
        <f t="shared" si="3"/>
        <v>0.34084113711601649</v>
      </c>
      <c r="J62">
        <f t="shared" si="4"/>
        <v>4.207915273037241E-2</v>
      </c>
    </row>
    <row r="63" spans="1:10" x14ac:dyDescent="0.2">
      <c r="A63">
        <v>261.3</v>
      </c>
      <c r="B63">
        <v>42.7</v>
      </c>
      <c r="C63">
        <v>54.7</v>
      </c>
      <c r="D63">
        <v>24.2</v>
      </c>
      <c r="E63">
        <v>23.439119415160036</v>
      </c>
      <c r="F63" s="2">
        <f t="shared" si="5"/>
        <v>0.76088058483996335</v>
      </c>
      <c r="G63" s="2">
        <f t="shared" si="1"/>
        <v>0.46138519361648495</v>
      </c>
      <c r="H63">
        <f t="shared" si="2"/>
        <v>0.57893926438640464</v>
      </c>
      <c r="I63">
        <f t="shared" si="3"/>
        <v>0.76088058483996335</v>
      </c>
      <c r="J63">
        <f t="shared" si="4"/>
        <v>3.1441346480990222E-2</v>
      </c>
    </row>
    <row r="64" spans="1:10" x14ac:dyDescent="0.2">
      <c r="A64">
        <v>239.3</v>
      </c>
      <c r="B64">
        <v>15.5</v>
      </c>
      <c r="C64">
        <v>27.3</v>
      </c>
      <c r="D64">
        <v>20.7</v>
      </c>
      <c r="E64">
        <v>19.321681812568897</v>
      </c>
      <c r="F64" s="2">
        <f t="shared" si="5"/>
        <v>1.3783181874311019</v>
      </c>
      <c r="G64" s="2">
        <f t="shared" si="1"/>
        <v>0.83578897456921919</v>
      </c>
      <c r="H64">
        <f t="shared" si="2"/>
        <v>1.8997610258033581</v>
      </c>
      <c r="I64">
        <f t="shared" si="3"/>
        <v>1.3783181874311019</v>
      </c>
      <c r="J64">
        <f t="shared" si="4"/>
        <v>6.6585419682661934E-2</v>
      </c>
    </row>
    <row r="65" spans="1:10" x14ac:dyDescent="0.2">
      <c r="A65">
        <v>102.7</v>
      </c>
      <c r="B65">
        <v>29.6</v>
      </c>
      <c r="C65">
        <v>8.4</v>
      </c>
      <c r="D65">
        <v>14</v>
      </c>
      <c r="E65">
        <v>13.386761601890374</v>
      </c>
      <c r="F65" s="2">
        <f t="shared" si="5"/>
        <v>0.6132383981096261</v>
      </c>
      <c r="G65" s="2">
        <f t="shared" si="1"/>
        <v>0.37185745395827646</v>
      </c>
      <c r="H65">
        <f t="shared" si="2"/>
        <v>0.37606133291606025</v>
      </c>
      <c r="I65">
        <f t="shared" si="3"/>
        <v>0.6132383981096261</v>
      </c>
      <c r="J65">
        <f t="shared" si="4"/>
        <v>4.380274272211615E-2</v>
      </c>
    </row>
    <row r="66" spans="1:10" x14ac:dyDescent="0.2">
      <c r="A66">
        <v>131.1</v>
      </c>
      <c r="B66">
        <v>42.8</v>
      </c>
      <c r="C66">
        <v>28.9</v>
      </c>
      <c r="D66">
        <v>16</v>
      </c>
      <c r="E66">
        <v>16.352318963636041</v>
      </c>
      <c r="F66" s="2">
        <f t="shared" ref="F66:F97" si="6">D66-E66</f>
        <v>-0.35231896363604065</v>
      </c>
      <c r="G66" s="2">
        <f t="shared" si="1"/>
        <v>-0.21364029585031749</v>
      </c>
      <c r="H66">
        <f t="shared" si="2"/>
        <v>0.12412865213757374</v>
      </c>
      <c r="I66">
        <f t="shared" si="3"/>
        <v>0.35231896363604065</v>
      </c>
      <c r="J66">
        <f t="shared" si="4"/>
        <v>2.2019935227252541E-2</v>
      </c>
    </row>
    <row r="67" spans="1:10" x14ac:dyDescent="0.2">
      <c r="A67">
        <v>69</v>
      </c>
      <c r="B67">
        <v>9.3000000000000007</v>
      </c>
      <c r="C67">
        <v>0.9</v>
      </c>
      <c r="D67">
        <v>11.3</v>
      </c>
      <c r="E67">
        <v>9.3772964368510863</v>
      </c>
      <c r="F67" s="2">
        <f t="shared" si="6"/>
        <v>1.9227035631489144</v>
      </c>
      <c r="G67" s="2">
        <f t="shared" ref="G67:G130" si="7">(F67-AVERAGE($F$2:$F$201))/STDEV(($F$2:$F$201))</f>
        <v>1.1658951134062012</v>
      </c>
      <c r="H67">
        <f t="shared" ref="H67:H130" si="8">F67*F67</f>
        <v>3.6967889917455317</v>
      </c>
      <c r="I67">
        <f t="shared" ref="I67:I130" si="9">ABS(F67)</f>
        <v>1.9227035631489144</v>
      </c>
      <c r="J67">
        <f t="shared" ref="J67:J130" si="10">I67/D67</f>
        <v>0.17015075780078887</v>
      </c>
    </row>
    <row r="68" spans="1:10" x14ac:dyDescent="0.2">
      <c r="A68">
        <v>31.5</v>
      </c>
      <c r="B68">
        <v>24.6</v>
      </c>
      <c r="C68">
        <v>2.2000000000000002</v>
      </c>
      <c r="D68">
        <v>11</v>
      </c>
      <c r="E68">
        <v>8.9731348215433595</v>
      </c>
      <c r="F68" s="2">
        <f t="shared" si="6"/>
        <v>2.0268651784566405</v>
      </c>
      <c r="G68" s="2">
        <f t="shared" si="7"/>
        <v>1.2290569656123118</v>
      </c>
      <c r="H68">
        <f t="shared" si="8"/>
        <v>4.1081824516400687</v>
      </c>
      <c r="I68">
        <f t="shared" si="9"/>
        <v>2.0268651784566405</v>
      </c>
      <c r="J68">
        <f t="shared" si="10"/>
        <v>0.18426047076878549</v>
      </c>
    </row>
    <row r="69" spans="1:10" x14ac:dyDescent="0.2">
      <c r="A69">
        <v>139.30000000000001</v>
      </c>
      <c r="B69">
        <v>14.5</v>
      </c>
      <c r="C69">
        <v>10.199999999999999</v>
      </c>
      <c r="D69">
        <v>13.4</v>
      </c>
      <c r="E69">
        <v>13.764362800101251</v>
      </c>
      <c r="F69" s="2">
        <f t="shared" si="6"/>
        <v>-0.36436280010125088</v>
      </c>
      <c r="G69" s="2">
        <f t="shared" si="7"/>
        <v>-0.2209434757843344</v>
      </c>
      <c r="H69">
        <f t="shared" si="8"/>
        <v>0.1327602500976241</v>
      </c>
      <c r="I69">
        <f t="shared" si="9"/>
        <v>0.36436280010125088</v>
      </c>
      <c r="J69">
        <f t="shared" si="10"/>
        <v>2.7191253738899319E-2</v>
      </c>
    </row>
    <row r="70" spans="1:10" x14ac:dyDescent="0.2">
      <c r="A70">
        <v>237.4</v>
      </c>
      <c r="B70">
        <v>27.5</v>
      </c>
      <c r="C70">
        <v>11</v>
      </c>
      <c r="D70">
        <v>18.899999999999999</v>
      </c>
      <c r="E70">
        <v>20.496778344657958</v>
      </c>
      <c r="F70" s="2">
        <f t="shared" si="6"/>
        <v>-1.5967783446579595</v>
      </c>
      <c r="G70" s="2">
        <f t="shared" si="7"/>
        <v>-0.96825954084184784</v>
      </c>
      <c r="H70">
        <f t="shared" si="8"/>
        <v>2.5497010819686134</v>
      </c>
      <c r="I70">
        <f t="shared" si="9"/>
        <v>1.5967783446579595</v>
      </c>
      <c r="J70">
        <f t="shared" si="10"/>
        <v>8.4485626701479341E-2</v>
      </c>
    </row>
    <row r="71" spans="1:10" x14ac:dyDescent="0.2">
      <c r="A71">
        <v>216.8</v>
      </c>
      <c r="B71">
        <v>43.9</v>
      </c>
      <c r="C71">
        <v>27.2</v>
      </c>
      <c r="D71">
        <v>22.3</v>
      </c>
      <c r="E71">
        <v>21.13545307116048</v>
      </c>
      <c r="F71" s="2">
        <f t="shared" si="6"/>
        <v>1.1645469288395205</v>
      </c>
      <c r="G71" s="2">
        <f t="shared" si="7"/>
        <v>0.70616167759243886</v>
      </c>
      <c r="H71">
        <f t="shared" si="8"/>
        <v>1.3561695494695591</v>
      </c>
      <c r="I71">
        <f t="shared" si="9"/>
        <v>1.1645469288395205</v>
      </c>
      <c r="J71">
        <f t="shared" si="10"/>
        <v>5.222183537396953E-2</v>
      </c>
    </row>
    <row r="72" spans="1:10" x14ac:dyDescent="0.2">
      <c r="A72">
        <v>199.1</v>
      </c>
      <c r="B72">
        <v>30.6</v>
      </c>
      <c r="C72">
        <v>38.700000000000003</v>
      </c>
      <c r="D72">
        <v>18.3</v>
      </c>
      <c r="E72">
        <v>18.752506489717533</v>
      </c>
      <c r="F72" s="2">
        <f t="shared" si="6"/>
        <v>-0.45250648971753193</v>
      </c>
      <c r="G72" s="2">
        <f t="shared" si="7"/>
        <v>-0.27439232716780459</v>
      </c>
      <c r="H72">
        <f t="shared" si="8"/>
        <v>0.20476212323648282</v>
      </c>
      <c r="I72">
        <f t="shared" si="9"/>
        <v>0.45250648971753193</v>
      </c>
      <c r="J72">
        <f t="shared" si="10"/>
        <v>2.4727130585657481E-2</v>
      </c>
    </row>
    <row r="73" spans="1:10" x14ac:dyDescent="0.2">
      <c r="A73">
        <v>109.8</v>
      </c>
      <c r="B73">
        <v>14.3</v>
      </c>
      <c r="C73">
        <v>31.7</v>
      </c>
      <c r="D73">
        <v>12.4</v>
      </c>
      <c r="E73">
        <v>12.144028679825277</v>
      </c>
      <c r="F73" s="2">
        <f t="shared" si="6"/>
        <v>0.2559713201747229</v>
      </c>
      <c r="G73" s="2">
        <f t="shared" si="7"/>
        <v>0.15521670479201788</v>
      </c>
      <c r="H73">
        <f t="shared" si="8"/>
        <v>6.5521316751990508E-2</v>
      </c>
      <c r="I73">
        <f t="shared" si="9"/>
        <v>0.2559713201747229</v>
      </c>
      <c r="J73">
        <f t="shared" si="10"/>
        <v>2.0642848401187332E-2</v>
      </c>
    </row>
    <row r="74" spans="1:10" x14ac:dyDescent="0.2">
      <c r="A74">
        <v>26.8</v>
      </c>
      <c r="B74">
        <v>33</v>
      </c>
      <c r="C74">
        <v>19.3</v>
      </c>
      <c r="D74">
        <v>8.8000000000000007</v>
      </c>
      <c r="E74">
        <v>9.6217897216337356</v>
      </c>
      <c r="F74" s="2">
        <f t="shared" si="6"/>
        <v>-0.82178972163373487</v>
      </c>
      <c r="G74" s="2">
        <f t="shared" si="7"/>
        <v>-0.49831947007527494</v>
      </c>
      <c r="H74">
        <f t="shared" si="8"/>
        <v>0.67533834658285141</v>
      </c>
      <c r="I74">
        <f t="shared" si="9"/>
        <v>0.82178972163373487</v>
      </c>
      <c r="J74">
        <f t="shared" si="10"/>
        <v>9.3385195640197136E-2</v>
      </c>
    </row>
    <row r="75" spans="1:10" x14ac:dyDescent="0.2">
      <c r="A75">
        <v>129.4</v>
      </c>
      <c r="B75">
        <v>5.7</v>
      </c>
      <c r="C75">
        <v>31.3</v>
      </c>
      <c r="D75">
        <v>11</v>
      </c>
      <c r="E75">
        <v>12.290821148419887</v>
      </c>
      <c r="F75" s="2">
        <f t="shared" si="6"/>
        <v>-1.2908211484198873</v>
      </c>
      <c r="G75" s="2">
        <f t="shared" si="7"/>
        <v>-0.78273224124022833</v>
      </c>
      <c r="H75">
        <f t="shared" si="8"/>
        <v>1.6662192372080367</v>
      </c>
      <c r="I75">
        <f t="shared" si="9"/>
        <v>1.2908211484198873</v>
      </c>
      <c r="J75">
        <f t="shared" si="10"/>
        <v>0.11734737712908067</v>
      </c>
    </row>
    <row r="76" spans="1:10" x14ac:dyDescent="0.2">
      <c r="A76">
        <v>213.4</v>
      </c>
      <c r="B76">
        <v>24.6</v>
      </c>
      <c r="C76">
        <v>13.1</v>
      </c>
      <c r="D76">
        <v>17</v>
      </c>
      <c r="E76">
        <v>18.880480936300916</v>
      </c>
      <c r="F76" s="2">
        <f t="shared" si="6"/>
        <v>-1.8804809363009163</v>
      </c>
      <c r="G76" s="2">
        <f t="shared" si="7"/>
        <v>-1.1402920223937529</v>
      </c>
      <c r="H76">
        <f t="shared" si="8"/>
        <v>3.5362085517911708</v>
      </c>
      <c r="I76">
        <f t="shared" si="9"/>
        <v>1.8804809363009163</v>
      </c>
      <c r="J76">
        <f t="shared" si="10"/>
        <v>0.11061652566475978</v>
      </c>
    </row>
    <row r="77" spans="1:10" x14ac:dyDescent="0.2">
      <c r="A77">
        <v>16.899999999999999</v>
      </c>
      <c r="B77">
        <v>43.7</v>
      </c>
      <c r="C77">
        <v>89.4</v>
      </c>
      <c r="D77">
        <v>8.6999999999999993</v>
      </c>
      <c r="E77">
        <v>10.251219258801276</v>
      </c>
      <c r="F77" s="2">
        <f t="shared" si="6"/>
        <v>-1.551219258801277</v>
      </c>
      <c r="G77" s="2">
        <f t="shared" si="7"/>
        <v>-0.94063327718393541</v>
      </c>
      <c r="H77">
        <f t="shared" si="8"/>
        <v>2.4062811888759832</v>
      </c>
      <c r="I77">
        <f t="shared" si="9"/>
        <v>1.551219258801277</v>
      </c>
      <c r="J77">
        <f t="shared" si="10"/>
        <v>0.17830106423003186</v>
      </c>
    </row>
    <row r="78" spans="1:10" x14ac:dyDescent="0.2">
      <c r="A78">
        <v>27.5</v>
      </c>
      <c r="B78">
        <v>1.6</v>
      </c>
      <c r="C78">
        <v>20.7</v>
      </c>
      <c r="D78">
        <v>6.9</v>
      </c>
      <c r="E78">
        <v>6.3005331222660264</v>
      </c>
      <c r="F78" s="2">
        <f t="shared" si="6"/>
        <v>0.599466877733974</v>
      </c>
      <c r="G78" s="2">
        <f t="shared" si="7"/>
        <v>0.36350663554930096</v>
      </c>
      <c r="H78">
        <f t="shared" si="8"/>
        <v>0.35936053750011931</v>
      </c>
      <c r="I78">
        <f t="shared" si="9"/>
        <v>0.599466877733974</v>
      </c>
      <c r="J78">
        <f t="shared" si="10"/>
        <v>8.6879257642604929E-2</v>
      </c>
    </row>
    <row r="79" spans="1:10" x14ac:dyDescent="0.2">
      <c r="A79">
        <v>120.5</v>
      </c>
      <c r="B79">
        <v>28.5</v>
      </c>
      <c r="C79">
        <v>14.2</v>
      </c>
      <c r="D79">
        <v>14.2</v>
      </c>
      <c r="E79">
        <v>14.240141956786079</v>
      </c>
      <c r="F79" s="2">
        <f t="shared" si="6"/>
        <v>-4.0141956786079902E-2</v>
      </c>
      <c r="G79" s="2">
        <f t="shared" si="7"/>
        <v>-2.4341407670146326E-2</v>
      </c>
      <c r="H79">
        <f t="shared" si="8"/>
        <v>1.6113766946155063E-3</v>
      </c>
      <c r="I79">
        <f t="shared" si="9"/>
        <v>4.0141956786079902E-2</v>
      </c>
      <c r="J79">
        <f t="shared" si="10"/>
        <v>2.8268983652168945E-3</v>
      </c>
    </row>
    <row r="80" spans="1:10" x14ac:dyDescent="0.2">
      <c r="A80">
        <v>5.4</v>
      </c>
      <c r="B80">
        <v>29.9</v>
      </c>
      <c r="C80">
        <v>9.4</v>
      </c>
      <c r="D80">
        <v>5.3</v>
      </c>
      <c r="E80">
        <v>8.1216232014386662</v>
      </c>
      <c r="F80" s="2">
        <f t="shared" si="6"/>
        <v>-2.8216232014386664</v>
      </c>
      <c r="G80" s="2">
        <f t="shared" si="7"/>
        <v>-1.7109848681214024</v>
      </c>
      <c r="H80">
        <f t="shared" si="8"/>
        <v>7.9615574908969888</v>
      </c>
      <c r="I80">
        <f t="shared" si="9"/>
        <v>2.8216232014386664</v>
      </c>
      <c r="J80">
        <f t="shared" si="10"/>
        <v>0.5323817361205031</v>
      </c>
    </row>
    <row r="81" spans="1:10" x14ac:dyDescent="0.2">
      <c r="A81">
        <v>116</v>
      </c>
      <c r="B81">
        <v>7.7</v>
      </c>
      <c r="C81">
        <v>23.1</v>
      </c>
      <c r="D81">
        <v>11</v>
      </c>
      <c r="E81">
        <v>11.772497753410732</v>
      </c>
      <c r="F81" s="2">
        <f t="shared" si="6"/>
        <v>-0.77249775341073246</v>
      </c>
      <c r="G81" s="2">
        <f t="shared" si="7"/>
        <v>-0.46842964931307085</v>
      </c>
      <c r="H81">
        <f t="shared" si="8"/>
        <v>0.59675277902462875</v>
      </c>
      <c r="I81">
        <f t="shared" si="9"/>
        <v>0.77249775341073246</v>
      </c>
      <c r="J81">
        <f t="shared" si="10"/>
        <v>7.0227068491884773E-2</v>
      </c>
    </row>
    <row r="82" spans="1:10" x14ac:dyDescent="0.2">
      <c r="A82">
        <v>76.400000000000006</v>
      </c>
      <c r="B82">
        <v>26.7</v>
      </c>
      <c r="C82">
        <v>22.3</v>
      </c>
      <c r="D82">
        <v>11.8</v>
      </c>
      <c r="E82">
        <v>11.649199662240415</v>
      </c>
      <c r="F82" s="2">
        <f t="shared" si="6"/>
        <v>0.1508003377595859</v>
      </c>
      <c r="G82" s="2">
        <f t="shared" si="7"/>
        <v>9.1442789342920272E-2</v>
      </c>
      <c r="H82">
        <f t="shared" si="8"/>
        <v>2.274074186840519E-2</v>
      </c>
      <c r="I82">
        <f t="shared" si="9"/>
        <v>0.1508003377595859</v>
      </c>
      <c r="J82">
        <f t="shared" si="10"/>
        <v>1.2779689640642872E-2</v>
      </c>
    </row>
    <row r="83" spans="1:10" x14ac:dyDescent="0.2">
      <c r="A83">
        <v>239.8</v>
      </c>
      <c r="B83">
        <v>4.0999999999999996</v>
      </c>
      <c r="C83">
        <v>36.9</v>
      </c>
      <c r="D83">
        <v>17.3</v>
      </c>
      <c r="E83">
        <v>18.132313016870842</v>
      </c>
      <c r="F83" s="2">
        <f t="shared" si="6"/>
        <v>-0.83231301687084169</v>
      </c>
      <c r="G83" s="2">
        <f t="shared" si="7"/>
        <v>-0.50470061937411947</v>
      </c>
      <c r="H83">
        <f t="shared" si="8"/>
        <v>0.69274495805264202</v>
      </c>
      <c r="I83">
        <f t="shared" si="9"/>
        <v>0.83231301687084169</v>
      </c>
      <c r="J83">
        <f t="shared" si="10"/>
        <v>4.811057900987524E-2</v>
      </c>
    </row>
    <row r="84" spans="1:10" x14ac:dyDescent="0.2">
      <c r="A84">
        <v>75.3</v>
      </c>
      <c r="B84">
        <v>20.3</v>
      </c>
      <c r="C84">
        <v>32.5</v>
      </c>
      <c r="D84">
        <v>11.3</v>
      </c>
      <c r="E84">
        <v>10.907925153949162</v>
      </c>
      <c r="F84" s="2">
        <f t="shared" si="6"/>
        <v>0.3920748460508392</v>
      </c>
      <c r="G84" s="2">
        <f t="shared" si="7"/>
        <v>0.23774759451296659</v>
      </c>
      <c r="H84">
        <f t="shared" si="8"/>
        <v>0.15372268490578925</v>
      </c>
      <c r="I84">
        <f t="shared" si="9"/>
        <v>0.3920748460508392</v>
      </c>
      <c r="J84">
        <f t="shared" si="10"/>
        <v>3.4696889031047715E-2</v>
      </c>
    </row>
    <row r="85" spans="1:10" x14ac:dyDescent="0.2">
      <c r="A85">
        <v>68.400000000000006</v>
      </c>
      <c r="B85">
        <v>44.5</v>
      </c>
      <c r="C85">
        <v>35.6</v>
      </c>
      <c r="D85">
        <v>13.6</v>
      </c>
      <c r="E85">
        <v>13.122719532555758</v>
      </c>
      <c r="F85" s="2">
        <f t="shared" si="6"/>
        <v>0.47728046744424191</v>
      </c>
      <c r="G85" s="2">
        <f t="shared" si="7"/>
        <v>0.28941485072515732</v>
      </c>
      <c r="H85">
        <f t="shared" si="8"/>
        <v>0.22779664460379406</v>
      </c>
      <c r="I85">
        <f t="shared" si="9"/>
        <v>0.47728046744424191</v>
      </c>
      <c r="J85">
        <f t="shared" si="10"/>
        <v>3.5094152017958964E-2</v>
      </c>
    </row>
    <row r="86" spans="1:10" x14ac:dyDescent="0.2">
      <c r="A86">
        <v>213.5</v>
      </c>
      <c r="B86">
        <v>43</v>
      </c>
      <c r="C86">
        <v>33.799999999999997</v>
      </c>
      <c r="D86">
        <v>21.7</v>
      </c>
      <c r="E86">
        <v>20.861696232919048</v>
      </c>
      <c r="F86" s="2">
        <f t="shared" si="6"/>
        <v>0.83830376708095145</v>
      </c>
      <c r="G86" s="2">
        <f t="shared" si="7"/>
        <v>0.5083333095763316</v>
      </c>
      <c r="H86">
        <f t="shared" si="8"/>
        <v>0.7027532059021141</v>
      </c>
      <c r="I86">
        <f t="shared" si="9"/>
        <v>0.83830376708095145</v>
      </c>
      <c r="J86">
        <f t="shared" si="10"/>
        <v>3.8631510003730482E-2</v>
      </c>
    </row>
    <row r="87" spans="1:10" x14ac:dyDescent="0.2">
      <c r="A87">
        <v>193.2</v>
      </c>
      <c r="B87">
        <v>18.399999999999999</v>
      </c>
      <c r="C87">
        <v>65.7</v>
      </c>
      <c r="D87">
        <v>20.2</v>
      </c>
      <c r="E87">
        <v>17.134924165116612</v>
      </c>
      <c r="F87" s="2">
        <f t="shared" si="6"/>
        <v>3.0650758348833875</v>
      </c>
      <c r="G87" s="2">
        <f t="shared" si="7"/>
        <v>1.858610451762708</v>
      </c>
      <c r="H87">
        <f t="shared" si="8"/>
        <v>9.3946898735860955</v>
      </c>
      <c r="I87">
        <f t="shared" si="9"/>
        <v>3.0650758348833875</v>
      </c>
      <c r="J87">
        <f t="shared" si="10"/>
        <v>0.15173642746947463</v>
      </c>
    </row>
    <row r="88" spans="1:10" x14ac:dyDescent="0.2">
      <c r="A88">
        <v>76.3</v>
      </c>
      <c r="B88">
        <v>27.5</v>
      </c>
      <c r="C88">
        <v>16</v>
      </c>
      <c r="D88">
        <v>12</v>
      </c>
      <c r="E88">
        <v>11.727241421886937</v>
      </c>
      <c r="F88" s="2">
        <f t="shared" si="6"/>
        <v>0.27275857811306281</v>
      </c>
      <c r="G88" s="2">
        <f t="shared" si="7"/>
        <v>0.1653962157540434</v>
      </c>
      <c r="H88">
        <f t="shared" si="8"/>
        <v>7.4397241934259783E-2</v>
      </c>
      <c r="I88">
        <f t="shared" si="9"/>
        <v>0.27275857811306281</v>
      </c>
      <c r="J88">
        <f t="shared" si="10"/>
        <v>2.2729881509421901E-2</v>
      </c>
    </row>
    <row r="89" spans="1:10" x14ac:dyDescent="0.2">
      <c r="A89">
        <v>110.7</v>
      </c>
      <c r="B89">
        <v>40.6</v>
      </c>
      <c r="C89">
        <v>63.2</v>
      </c>
      <c r="D89">
        <v>16</v>
      </c>
      <c r="E89">
        <v>15.017735409360389</v>
      </c>
      <c r="F89" s="2">
        <f t="shared" si="6"/>
        <v>0.9822645906396108</v>
      </c>
      <c r="G89" s="2">
        <f t="shared" si="7"/>
        <v>0.59562873250366388</v>
      </c>
      <c r="H89">
        <f t="shared" si="8"/>
        <v>0.96484372602440216</v>
      </c>
      <c r="I89">
        <f t="shared" si="9"/>
        <v>0.9822645906396108</v>
      </c>
      <c r="J89">
        <f t="shared" si="10"/>
        <v>6.1391536914975675E-2</v>
      </c>
    </row>
    <row r="90" spans="1:10" x14ac:dyDescent="0.2">
      <c r="A90">
        <v>88.3</v>
      </c>
      <c r="B90">
        <v>25.5</v>
      </c>
      <c r="C90">
        <v>73.400000000000006</v>
      </c>
      <c r="D90">
        <v>12.9</v>
      </c>
      <c r="E90">
        <v>12.185855094202157</v>
      </c>
      <c r="F90" s="2">
        <f t="shared" si="6"/>
        <v>0.71414490579784307</v>
      </c>
      <c r="G90" s="2">
        <f t="shared" si="7"/>
        <v>0.43304546363351804</v>
      </c>
      <c r="H90">
        <f t="shared" si="8"/>
        <v>0.51000294647701017</v>
      </c>
      <c r="I90">
        <f t="shared" si="9"/>
        <v>0.71414490579784307</v>
      </c>
      <c r="J90">
        <f t="shared" si="10"/>
        <v>5.5360070216887061E-2</v>
      </c>
    </row>
    <row r="91" spans="1:10" x14ac:dyDescent="0.2">
      <c r="A91">
        <v>109.8</v>
      </c>
      <c r="B91">
        <v>47.8</v>
      </c>
      <c r="C91">
        <v>51.4</v>
      </c>
      <c r="D91">
        <v>16.7</v>
      </c>
      <c r="E91">
        <v>15.735182286891735</v>
      </c>
      <c r="F91" s="2">
        <f t="shared" si="6"/>
        <v>0.96481771310826403</v>
      </c>
      <c r="G91" s="2">
        <f t="shared" si="7"/>
        <v>0.58504923931092245</v>
      </c>
      <c r="H91">
        <f t="shared" si="8"/>
        <v>0.93087321952746049</v>
      </c>
      <c r="I91">
        <f t="shared" si="9"/>
        <v>0.96481771310826403</v>
      </c>
      <c r="J91">
        <f t="shared" si="10"/>
        <v>5.777351575498587E-2</v>
      </c>
    </row>
    <row r="92" spans="1:10" x14ac:dyDescent="0.2">
      <c r="A92">
        <v>134.30000000000001</v>
      </c>
      <c r="B92">
        <v>4.9000000000000004</v>
      </c>
      <c r="C92">
        <v>9.3000000000000007</v>
      </c>
      <c r="D92">
        <v>14</v>
      </c>
      <c r="E92">
        <v>12.464620015191754</v>
      </c>
      <c r="F92" s="2">
        <f t="shared" si="6"/>
        <v>1.5353799848082463</v>
      </c>
      <c r="G92" s="2">
        <f t="shared" si="7"/>
        <v>0.93102860774746421</v>
      </c>
      <c r="H92">
        <f t="shared" si="8"/>
        <v>2.3573916977497706</v>
      </c>
      <c r="I92">
        <f t="shared" si="9"/>
        <v>1.5353799848082463</v>
      </c>
      <c r="J92">
        <f t="shared" si="10"/>
        <v>0.10966999891487474</v>
      </c>
    </row>
    <row r="93" spans="1:10" x14ac:dyDescent="0.2">
      <c r="A93">
        <v>28.6</v>
      </c>
      <c r="B93">
        <v>1.5</v>
      </c>
      <c r="C93">
        <v>33</v>
      </c>
      <c r="D93">
        <v>7.3</v>
      </c>
      <c r="E93">
        <v>6.353851950258151</v>
      </c>
      <c r="F93" s="2">
        <f t="shared" si="6"/>
        <v>0.94614804974184885</v>
      </c>
      <c r="G93" s="2">
        <f t="shared" si="7"/>
        <v>0.57372826934704857</v>
      </c>
      <c r="H93">
        <f t="shared" si="8"/>
        <v>0.89519613203030413</v>
      </c>
      <c r="I93">
        <f t="shared" si="9"/>
        <v>0.94614804974184885</v>
      </c>
      <c r="J93">
        <f t="shared" si="10"/>
        <v>0.12960932188244506</v>
      </c>
    </row>
    <row r="94" spans="1:10" x14ac:dyDescent="0.2">
      <c r="A94">
        <v>217.7</v>
      </c>
      <c r="B94">
        <v>33.5</v>
      </c>
      <c r="C94">
        <v>59</v>
      </c>
      <c r="D94">
        <v>19.399999999999999</v>
      </c>
      <c r="E94">
        <v>20.082315421711897</v>
      </c>
      <c r="F94" s="2">
        <f t="shared" si="6"/>
        <v>-0.6823154217118983</v>
      </c>
      <c r="G94" s="2">
        <f t="shared" si="7"/>
        <v>-0.41374459964735472</v>
      </c>
      <c r="H94">
        <f t="shared" si="8"/>
        <v>0.46555433470588559</v>
      </c>
      <c r="I94">
        <f t="shared" si="9"/>
        <v>0.6823154217118983</v>
      </c>
      <c r="J94">
        <f t="shared" si="10"/>
        <v>3.517089802638651E-2</v>
      </c>
    </row>
    <row r="95" spans="1:10" x14ac:dyDescent="0.2">
      <c r="A95">
        <v>250.9</v>
      </c>
      <c r="B95">
        <v>36.5</v>
      </c>
      <c r="C95">
        <v>72.3</v>
      </c>
      <c r="D95">
        <v>22.2</v>
      </c>
      <c r="E95">
        <v>22.215383264002355</v>
      </c>
      <c r="F95" s="2">
        <f t="shared" si="6"/>
        <v>-1.5383264002355901E-2</v>
      </c>
      <c r="G95" s="2">
        <f t="shared" si="7"/>
        <v>-9.3281526452304187E-3</v>
      </c>
      <c r="H95">
        <f t="shared" si="8"/>
        <v>2.3664481136617888E-4</v>
      </c>
      <c r="I95">
        <f t="shared" si="9"/>
        <v>1.5383264002355901E-2</v>
      </c>
      <c r="J95">
        <f t="shared" si="10"/>
        <v>6.9293981992594154E-4</v>
      </c>
    </row>
    <row r="96" spans="1:10" x14ac:dyDescent="0.2">
      <c r="A96">
        <v>107.4</v>
      </c>
      <c r="B96">
        <v>14</v>
      </c>
      <c r="C96">
        <v>10.9</v>
      </c>
      <c r="D96">
        <v>11.5</v>
      </c>
      <c r="E96">
        <v>11.974276753759019</v>
      </c>
      <c r="F96" s="2">
        <f t="shared" si="6"/>
        <v>-0.47427675375901934</v>
      </c>
      <c r="G96" s="2">
        <f t="shared" si="7"/>
        <v>-0.28759344924923647</v>
      </c>
      <c r="H96">
        <f t="shared" si="8"/>
        <v>0.22493843915619346</v>
      </c>
      <c r="I96">
        <f t="shared" si="9"/>
        <v>0.47427675375901934</v>
      </c>
      <c r="J96">
        <f t="shared" si="10"/>
        <v>4.1241456848610379E-2</v>
      </c>
    </row>
    <row r="97" spans="1:10" x14ac:dyDescent="0.2">
      <c r="A97">
        <v>163.30000000000001</v>
      </c>
      <c r="B97">
        <v>31.6</v>
      </c>
      <c r="C97">
        <v>52.9</v>
      </c>
      <c r="D97">
        <v>16.899999999999999</v>
      </c>
      <c r="E97">
        <v>16.915115124368288</v>
      </c>
      <c r="F97" s="2">
        <f t="shared" si="6"/>
        <v>-1.5115124368289656E-2</v>
      </c>
      <c r="G97" s="2">
        <f t="shared" si="7"/>
        <v>-9.1655572794859669E-3</v>
      </c>
      <c r="H97">
        <f t="shared" si="8"/>
        <v>2.2846698466886378E-4</v>
      </c>
      <c r="I97">
        <f t="shared" si="9"/>
        <v>1.5115124368289656E-2</v>
      </c>
      <c r="J97">
        <f t="shared" si="10"/>
        <v>8.9438605729524597E-4</v>
      </c>
    </row>
    <row r="98" spans="1:10" x14ac:dyDescent="0.2">
      <c r="A98">
        <v>197.6</v>
      </c>
      <c r="B98">
        <v>3.5</v>
      </c>
      <c r="C98">
        <v>5.9</v>
      </c>
      <c r="D98">
        <v>16.7</v>
      </c>
      <c r="E98">
        <v>15.760094954089883</v>
      </c>
      <c r="F98" s="2">
        <f t="shared" ref="F98:F129" si="11">D98-E98</f>
        <v>0.93990504591011614</v>
      </c>
      <c r="G98" s="2">
        <f t="shared" si="7"/>
        <v>0.56994261678994151</v>
      </c>
      <c r="H98">
        <f t="shared" si="8"/>
        <v>0.88342149532729752</v>
      </c>
      <c r="I98">
        <f t="shared" si="9"/>
        <v>0.93990504591011614</v>
      </c>
      <c r="J98">
        <f t="shared" si="10"/>
        <v>5.6281739276054864E-2</v>
      </c>
    </row>
    <row r="99" spans="1:10" x14ac:dyDescent="0.2">
      <c r="A99">
        <v>184.9</v>
      </c>
      <c r="B99">
        <v>21</v>
      </c>
      <c r="C99">
        <v>22</v>
      </c>
      <c r="D99">
        <v>20.5</v>
      </c>
      <c r="E99">
        <v>16.946559130529554</v>
      </c>
      <c r="F99" s="2">
        <f t="shared" si="11"/>
        <v>3.553440869470446</v>
      </c>
      <c r="G99" s="2">
        <f t="shared" si="7"/>
        <v>2.1547467976334116</v>
      </c>
      <c r="H99">
        <f t="shared" si="8"/>
        <v>12.62694201282288</v>
      </c>
      <c r="I99">
        <f t="shared" si="9"/>
        <v>3.553440869470446</v>
      </c>
      <c r="J99">
        <f t="shared" si="10"/>
        <v>0.17333857899855834</v>
      </c>
    </row>
    <row r="100" spans="1:10" x14ac:dyDescent="0.2">
      <c r="A100">
        <v>289.7</v>
      </c>
      <c r="B100">
        <v>42.3</v>
      </c>
      <c r="C100">
        <v>51.2</v>
      </c>
      <c r="D100">
        <v>25.4</v>
      </c>
      <c r="E100">
        <v>24.941404282723408</v>
      </c>
      <c r="F100" s="2">
        <f t="shared" si="11"/>
        <v>0.45859571727659088</v>
      </c>
      <c r="G100" s="2">
        <f t="shared" si="7"/>
        <v>0.2780847323786752</v>
      </c>
      <c r="H100">
        <f t="shared" si="8"/>
        <v>0.21031003190443087</v>
      </c>
      <c r="I100">
        <f t="shared" si="9"/>
        <v>0.45859571727659088</v>
      </c>
      <c r="J100">
        <f t="shared" si="10"/>
        <v>1.8054949499078383E-2</v>
      </c>
    </row>
    <row r="101" spans="1:10" x14ac:dyDescent="0.2">
      <c r="A101">
        <v>135.19999999999999</v>
      </c>
      <c r="B101">
        <v>41.7</v>
      </c>
      <c r="C101">
        <v>45.9</v>
      </c>
      <c r="D101">
        <v>17.2</v>
      </c>
      <c r="E101">
        <v>16.46355149663713</v>
      </c>
      <c r="F101" s="2">
        <f t="shared" si="11"/>
        <v>0.73644850336286893</v>
      </c>
      <c r="G101" s="2">
        <f t="shared" si="7"/>
        <v>0.44656999019644517</v>
      </c>
      <c r="H101">
        <f t="shared" si="8"/>
        <v>0.54235639810540959</v>
      </c>
      <c r="I101">
        <f t="shared" si="9"/>
        <v>0.73644850336286893</v>
      </c>
      <c r="J101">
        <f t="shared" si="10"/>
        <v>4.2816773451329594E-2</v>
      </c>
    </row>
    <row r="102" spans="1:10" x14ac:dyDescent="0.2">
      <c r="A102">
        <v>222.4</v>
      </c>
      <c r="B102">
        <v>4.3</v>
      </c>
      <c r="C102">
        <v>49.8</v>
      </c>
      <c r="D102">
        <v>16.7</v>
      </c>
      <c r="E102">
        <v>17.210686671842915</v>
      </c>
      <c r="F102" s="2">
        <f t="shared" si="11"/>
        <v>-0.51068667184291527</v>
      </c>
      <c r="G102" s="2">
        <f t="shared" si="7"/>
        <v>-0.3096718113988397</v>
      </c>
      <c r="H102">
        <f t="shared" si="8"/>
        <v>0.26080087679799341</v>
      </c>
      <c r="I102">
        <f t="shared" si="9"/>
        <v>0.51068667184291527</v>
      </c>
      <c r="J102">
        <f t="shared" si="10"/>
        <v>3.0580040230114687E-2</v>
      </c>
    </row>
    <row r="103" spans="1:10" x14ac:dyDescent="0.2">
      <c r="A103">
        <v>296.39999999999998</v>
      </c>
      <c r="B103">
        <v>36.299999999999997</v>
      </c>
      <c r="C103">
        <v>100.9</v>
      </c>
      <c r="D103">
        <v>23.8</v>
      </c>
      <c r="E103">
        <v>24.680865840292746</v>
      </c>
      <c r="F103" s="2">
        <f t="shared" si="11"/>
        <v>-0.88086584029274562</v>
      </c>
      <c r="G103" s="2">
        <f t="shared" si="7"/>
        <v>-0.53414223515651427</v>
      </c>
      <c r="H103">
        <f t="shared" si="8"/>
        <v>0.77592462859464484</v>
      </c>
      <c r="I103">
        <f t="shared" si="9"/>
        <v>0.88086584029274562</v>
      </c>
      <c r="J103">
        <f t="shared" si="10"/>
        <v>3.7011169760199393E-2</v>
      </c>
    </row>
    <row r="104" spans="1:10" x14ac:dyDescent="0.2">
      <c r="A104">
        <v>280.2</v>
      </c>
      <c r="B104">
        <v>10.1</v>
      </c>
      <c r="C104">
        <v>21.4</v>
      </c>
      <c r="D104">
        <v>19.8</v>
      </c>
      <c r="E104">
        <v>20.968727214144803</v>
      </c>
      <c r="F104" s="2">
        <f t="shared" si="11"/>
        <v>-1.168727214144802</v>
      </c>
      <c r="G104" s="2">
        <f t="shared" si="7"/>
        <v>-0.7086965323165253</v>
      </c>
      <c r="H104">
        <f t="shared" si="8"/>
        <v>1.3659233010826697</v>
      </c>
      <c r="I104">
        <f t="shared" si="9"/>
        <v>1.168727214144802</v>
      </c>
      <c r="J104">
        <f t="shared" si="10"/>
        <v>5.9026626977010201E-2</v>
      </c>
    </row>
    <row r="105" spans="1:10" x14ac:dyDescent="0.2">
      <c r="A105">
        <v>187.9</v>
      </c>
      <c r="B105">
        <v>17.2</v>
      </c>
      <c r="C105">
        <v>17.899999999999999</v>
      </c>
      <c r="D105">
        <v>19.7</v>
      </c>
      <c r="E105">
        <v>16.701915606753641</v>
      </c>
      <c r="F105" s="2">
        <f t="shared" si="11"/>
        <v>2.9980843932463586</v>
      </c>
      <c r="G105" s="2">
        <f t="shared" si="7"/>
        <v>1.8179879679115145</v>
      </c>
      <c r="H105">
        <f t="shared" si="8"/>
        <v>8.9885100290273865</v>
      </c>
      <c r="I105">
        <f t="shared" si="9"/>
        <v>2.9980843932463586</v>
      </c>
      <c r="J105">
        <f t="shared" si="10"/>
        <v>0.15218702503788623</v>
      </c>
    </row>
    <row r="106" spans="1:10" x14ac:dyDescent="0.2">
      <c r="A106">
        <v>238.2</v>
      </c>
      <c r="B106">
        <v>34.299999999999997</v>
      </c>
      <c r="C106">
        <v>5.3</v>
      </c>
      <c r="D106">
        <v>20.7</v>
      </c>
      <c r="E106">
        <v>21.26603007079391</v>
      </c>
      <c r="F106" s="2">
        <f t="shared" si="11"/>
        <v>-0.56603007079391077</v>
      </c>
      <c r="G106" s="2">
        <f t="shared" si="7"/>
        <v>-0.34323111800904854</v>
      </c>
      <c r="H106">
        <f t="shared" si="8"/>
        <v>0.32039004104295965</v>
      </c>
      <c r="I106">
        <f t="shared" si="9"/>
        <v>0.56603007079391077</v>
      </c>
      <c r="J106">
        <f t="shared" si="10"/>
        <v>2.7344447864440135E-2</v>
      </c>
    </row>
    <row r="107" spans="1:10" x14ac:dyDescent="0.2">
      <c r="A107">
        <v>137.9</v>
      </c>
      <c r="B107">
        <v>46.4</v>
      </c>
      <c r="C107">
        <v>59</v>
      </c>
      <c r="D107">
        <v>15</v>
      </c>
      <c r="E107">
        <v>17.117857995053004</v>
      </c>
      <c r="F107" s="2">
        <f t="shared" si="11"/>
        <v>-2.1178579950530043</v>
      </c>
      <c r="G107" s="2">
        <f t="shared" si="7"/>
        <v>-1.284233479692837</v>
      </c>
      <c r="H107">
        <f t="shared" si="8"/>
        <v>4.4853224872099311</v>
      </c>
      <c r="I107">
        <f t="shared" si="9"/>
        <v>2.1178579950530043</v>
      </c>
      <c r="J107">
        <f t="shared" si="10"/>
        <v>0.14119053300353362</v>
      </c>
    </row>
    <row r="108" spans="1:10" x14ac:dyDescent="0.2">
      <c r="A108">
        <v>25</v>
      </c>
      <c r="B108">
        <v>11</v>
      </c>
      <c r="C108">
        <v>29.7</v>
      </c>
      <c r="D108">
        <v>7.2</v>
      </c>
      <c r="E108">
        <v>7.173251138166882</v>
      </c>
      <c r="F108" s="2">
        <f t="shared" si="11"/>
        <v>2.6748861833118198E-2</v>
      </c>
      <c r="G108" s="2">
        <f t="shared" si="7"/>
        <v>1.6220060074854842E-2</v>
      </c>
      <c r="H108">
        <f t="shared" si="8"/>
        <v>7.1550160936724742E-4</v>
      </c>
      <c r="I108">
        <f t="shared" si="9"/>
        <v>2.6748861833118198E-2</v>
      </c>
      <c r="J108">
        <f t="shared" si="10"/>
        <v>3.7151196990441943E-3</v>
      </c>
    </row>
    <row r="109" spans="1:10" x14ac:dyDescent="0.2">
      <c r="A109">
        <v>90.4</v>
      </c>
      <c r="B109">
        <v>0.3</v>
      </c>
      <c r="C109">
        <v>23.2</v>
      </c>
      <c r="D109">
        <v>12</v>
      </c>
      <c r="E109">
        <v>9.5869102535947484</v>
      </c>
      <c r="F109" s="2">
        <f t="shared" si="11"/>
        <v>2.4130897464052516</v>
      </c>
      <c r="G109" s="2">
        <f t="shared" si="7"/>
        <v>1.4632570498474657</v>
      </c>
      <c r="H109">
        <f t="shared" si="8"/>
        <v>5.8230021242061616</v>
      </c>
      <c r="I109">
        <f t="shared" si="9"/>
        <v>2.4130897464052516</v>
      </c>
      <c r="J109">
        <f t="shared" si="10"/>
        <v>0.20109081220043765</v>
      </c>
    </row>
    <row r="110" spans="1:10" x14ac:dyDescent="0.2">
      <c r="A110">
        <v>13.1</v>
      </c>
      <c r="B110">
        <v>0.4</v>
      </c>
      <c r="C110">
        <v>25.6</v>
      </c>
      <c r="D110">
        <v>5.3</v>
      </c>
      <c r="E110">
        <v>5.3897571353379821</v>
      </c>
      <c r="F110" s="2">
        <f t="shared" si="11"/>
        <v>-8.9757135337982241E-2</v>
      </c>
      <c r="G110" s="2">
        <f t="shared" si="7"/>
        <v>-5.4427217741513427E-2</v>
      </c>
      <c r="H110">
        <f t="shared" si="8"/>
        <v>8.0563433440808598E-3</v>
      </c>
      <c r="I110">
        <f t="shared" si="9"/>
        <v>8.9757135337982241E-2</v>
      </c>
      <c r="J110">
        <f t="shared" si="10"/>
        <v>1.6935308554336271E-2</v>
      </c>
    </row>
    <row r="111" spans="1:10" x14ac:dyDescent="0.2">
      <c r="A111">
        <v>255.4</v>
      </c>
      <c r="B111">
        <v>26.9</v>
      </c>
      <c r="C111">
        <v>5.5</v>
      </c>
      <c r="D111">
        <v>19.8</v>
      </c>
      <c r="E111">
        <v>21.410755535218197</v>
      </c>
      <c r="F111" s="2">
        <f t="shared" si="11"/>
        <v>-1.6107555352181961</v>
      </c>
      <c r="G111" s="2">
        <f t="shared" si="7"/>
        <v>-0.97673507419272931</v>
      </c>
      <c r="H111">
        <f t="shared" si="8"/>
        <v>2.5945333942360573</v>
      </c>
      <c r="I111">
        <f t="shared" si="9"/>
        <v>1.6107555352181961</v>
      </c>
      <c r="J111">
        <f t="shared" si="10"/>
        <v>8.1351289657484657E-2</v>
      </c>
    </row>
    <row r="112" spans="1:10" x14ac:dyDescent="0.2">
      <c r="A112">
        <v>225.8</v>
      </c>
      <c r="B112">
        <v>8.1999999999999993</v>
      </c>
      <c r="C112">
        <v>56.5</v>
      </c>
      <c r="D112">
        <v>18.399999999999999</v>
      </c>
      <c r="E112">
        <v>17.815356023201215</v>
      </c>
      <c r="F112" s="2">
        <f t="shared" si="11"/>
        <v>0.58464397679878388</v>
      </c>
      <c r="G112" s="2">
        <f t="shared" si="7"/>
        <v>0.35451827764635996</v>
      </c>
      <c r="H112">
        <f t="shared" si="8"/>
        <v>0.34180857960709693</v>
      </c>
      <c r="I112">
        <f t="shared" si="9"/>
        <v>0.58464397679878388</v>
      </c>
      <c r="J112">
        <f t="shared" si="10"/>
        <v>3.1774129173846956E-2</v>
      </c>
    </row>
    <row r="113" spans="1:10" x14ac:dyDescent="0.2">
      <c r="A113">
        <v>241.7</v>
      </c>
      <c r="B113">
        <v>38</v>
      </c>
      <c r="C113">
        <v>23.2</v>
      </c>
      <c r="D113">
        <v>21.8</v>
      </c>
      <c r="E113">
        <v>21.858503123268324</v>
      </c>
      <c r="F113" s="2">
        <f t="shared" si="11"/>
        <v>-5.850312326832352E-2</v>
      </c>
      <c r="G113" s="2">
        <f t="shared" si="7"/>
        <v>-3.5475310310356667E-2</v>
      </c>
      <c r="H113">
        <f t="shared" si="8"/>
        <v>3.4226154321486571E-3</v>
      </c>
      <c r="I113">
        <f t="shared" si="9"/>
        <v>5.850312326832352E-2</v>
      </c>
      <c r="J113">
        <f t="shared" si="10"/>
        <v>2.6836295077212625E-3</v>
      </c>
    </row>
    <row r="114" spans="1:10" x14ac:dyDescent="0.2">
      <c r="A114">
        <v>175.7</v>
      </c>
      <c r="B114">
        <v>15.4</v>
      </c>
      <c r="C114">
        <v>2.4</v>
      </c>
      <c r="D114">
        <v>17.100000000000001</v>
      </c>
      <c r="E114">
        <v>15.839872178009488</v>
      </c>
      <c r="F114" s="2">
        <f t="shared" si="11"/>
        <v>1.2601278219905137</v>
      </c>
      <c r="G114" s="2">
        <f t="shared" si="7"/>
        <v>0.76412032415428133</v>
      </c>
      <c r="H114">
        <f t="shared" si="8"/>
        <v>1.5879221277545557</v>
      </c>
      <c r="I114">
        <f t="shared" si="9"/>
        <v>1.2601278219905137</v>
      </c>
      <c r="J114">
        <f t="shared" si="10"/>
        <v>7.3691685496521261E-2</v>
      </c>
    </row>
    <row r="115" spans="1:10" x14ac:dyDescent="0.2">
      <c r="A115">
        <v>209.6</v>
      </c>
      <c r="B115">
        <v>20.6</v>
      </c>
      <c r="C115">
        <v>10.7</v>
      </c>
      <c r="D115">
        <v>20.9</v>
      </c>
      <c r="E115">
        <v>18.24477647904974</v>
      </c>
      <c r="F115" s="2">
        <f t="shared" si="11"/>
        <v>2.6552235209502584</v>
      </c>
      <c r="G115" s="2">
        <f t="shared" si="7"/>
        <v>1.6100828996265548</v>
      </c>
      <c r="H115">
        <f t="shared" si="8"/>
        <v>7.0502119462074875</v>
      </c>
      <c r="I115">
        <f t="shared" si="9"/>
        <v>2.6552235209502584</v>
      </c>
      <c r="J115">
        <f t="shared" si="10"/>
        <v>0.12704418760527553</v>
      </c>
    </row>
    <row r="116" spans="1:10" x14ac:dyDescent="0.2">
      <c r="A116">
        <v>78.2</v>
      </c>
      <c r="B116">
        <v>46.8</v>
      </c>
      <c r="C116">
        <v>34.5</v>
      </c>
      <c r="D116">
        <v>14.6</v>
      </c>
      <c r="E116">
        <v>13.902021781098403</v>
      </c>
      <c r="F116" s="2">
        <f t="shared" si="11"/>
        <v>0.69797821890159639</v>
      </c>
      <c r="G116" s="2">
        <f t="shared" si="7"/>
        <v>0.42324225651747538</v>
      </c>
      <c r="H116">
        <f t="shared" si="8"/>
        <v>0.48717359406104482</v>
      </c>
      <c r="I116">
        <f t="shared" si="9"/>
        <v>0.69797821890159639</v>
      </c>
      <c r="J116">
        <f t="shared" si="10"/>
        <v>4.7806727322027148E-2</v>
      </c>
    </row>
    <row r="117" spans="1:10" x14ac:dyDescent="0.2">
      <c r="A117">
        <v>75.099999999999994</v>
      </c>
      <c r="B117">
        <v>35</v>
      </c>
      <c r="C117">
        <v>52.7</v>
      </c>
      <c r="D117">
        <v>12.6</v>
      </c>
      <c r="E117">
        <v>12.476734343021656</v>
      </c>
      <c r="F117" s="2">
        <f t="shared" si="11"/>
        <v>0.12326565697834369</v>
      </c>
      <c r="G117" s="2">
        <f t="shared" si="7"/>
        <v>7.4746221870254939E-2</v>
      </c>
      <c r="H117">
        <f t="shared" si="8"/>
        <v>1.5194422190302689E-2</v>
      </c>
      <c r="I117">
        <f t="shared" si="9"/>
        <v>0.12326565697834369</v>
      </c>
      <c r="J117">
        <f t="shared" si="10"/>
        <v>9.7829886490748957E-3</v>
      </c>
    </row>
    <row r="118" spans="1:10" x14ac:dyDescent="0.2">
      <c r="A118">
        <v>139.19999999999999</v>
      </c>
      <c r="B118">
        <v>14.3</v>
      </c>
      <c r="C118">
        <v>25.6</v>
      </c>
      <c r="D118">
        <v>12.2</v>
      </c>
      <c r="E118">
        <v>13.742687108423645</v>
      </c>
      <c r="F118" s="2">
        <f t="shared" si="11"/>
        <v>-1.542687108423646</v>
      </c>
      <c r="G118" s="2">
        <f t="shared" si="7"/>
        <v>-0.93545952464985516</v>
      </c>
      <c r="H118">
        <f t="shared" si="8"/>
        <v>2.3798835144965103</v>
      </c>
      <c r="I118">
        <f t="shared" si="9"/>
        <v>1.542687108423646</v>
      </c>
      <c r="J118">
        <f t="shared" si="10"/>
        <v>0.12644976298554475</v>
      </c>
    </row>
    <row r="119" spans="1:10" x14ac:dyDescent="0.2">
      <c r="A119">
        <v>76.400000000000006</v>
      </c>
      <c r="B119">
        <v>0.8</v>
      </c>
      <c r="C119">
        <v>14.8</v>
      </c>
      <c r="D119">
        <v>9.4</v>
      </c>
      <c r="E119">
        <v>8.8753504164405328</v>
      </c>
      <c r="F119" s="2">
        <f t="shared" si="11"/>
        <v>0.52464958355946756</v>
      </c>
      <c r="G119" s="2">
        <f t="shared" si="7"/>
        <v>0.31813868629899045</v>
      </c>
      <c r="H119">
        <f t="shared" si="8"/>
        <v>0.27525718552912271</v>
      </c>
      <c r="I119">
        <f t="shared" si="9"/>
        <v>0.52464958355946756</v>
      </c>
      <c r="J119">
        <f t="shared" si="10"/>
        <v>5.5813785485049741E-2</v>
      </c>
    </row>
    <row r="120" spans="1:10" x14ac:dyDescent="0.2">
      <c r="A120">
        <v>125.7</v>
      </c>
      <c r="B120">
        <v>36.9</v>
      </c>
      <c r="C120">
        <v>79.2</v>
      </c>
      <c r="D120">
        <v>15.9</v>
      </c>
      <c r="E120">
        <v>15.443888096698039</v>
      </c>
      <c r="F120" s="2">
        <f t="shared" si="11"/>
        <v>0.45611190330196116</v>
      </c>
      <c r="G120" s="2">
        <f t="shared" si="7"/>
        <v>0.27657858934595098</v>
      </c>
      <c r="H120">
        <f t="shared" si="8"/>
        <v>0.20803806833373756</v>
      </c>
      <c r="I120">
        <f t="shared" si="9"/>
        <v>0.45611190330196116</v>
      </c>
      <c r="J120">
        <f t="shared" si="10"/>
        <v>2.8686283226538437E-2</v>
      </c>
    </row>
    <row r="121" spans="1:10" x14ac:dyDescent="0.2">
      <c r="A121">
        <v>19.399999999999999</v>
      </c>
      <c r="B121">
        <v>16</v>
      </c>
      <c r="C121">
        <v>22.3</v>
      </c>
      <c r="D121">
        <v>6.6</v>
      </c>
      <c r="E121">
        <v>7.4008770408447528</v>
      </c>
      <c r="F121" s="2">
        <f t="shared" si="11"/>
        <v>-0.8008770408447532</v>
      </c>
      <c r="G121" s="2">
        <f t="shared" si="7"/>
        <v>-0.48563837205922622</v>
      </c>
      <c r="H121">
        <f t="shared" si="8"/>
        <v>0.64140403455224848</v>
      </c>
      <c r="I121">
        <f t="shared" si="9"/>
        <v>0.8008770408447532</v>
      </c>
      <c r="J121">
        <f t="shared" si="10"/>
        <v>0.12134500618859898</v>
      </c>
    </row>
    <row r="122" spans="1:10" x14ac:dyDescent="0.2">
      <c r="A122">
        <v>141.30000000000001</v>
      </c>
      <c r="B122">
        <v>26.8</v>
      </c>
      <c r="C122">
        <v>46.2</v>
      </c>
      <c r="D122">
        <v>15.5</v>
      </c>
      <c r="E122">
        <v>15.201453153316342</v>
      </c>
      <c r="F122" s="2">
        <f t="shared" si="11"/>
        <v>0.29854684668365827</v>
      </c>
      <c r="G122" s="2">
        <f t="shared" si="7"/>
        <v>0.18103378822539337</v>
      </c>
      <c r="H122">
        <f t="shared" si="8"/>
        <v>8.9130219664755761E-2</v>
      </c>
      <c r="I122">
        <f t="shared" si="9"/>
        <v>0.29854684668365827</v>
      </c>
      <c r="J122">
        <f t="shared" si="10"/>
        <v>1.9261086882816664E-2</v>
      </c>
    </row>
    <row r="123" spans="1:10" x14ac:dyDescent="0.2">
      <c r="A123">
        <v>18.8</v>
      </c>
      <c r="B123">
        <v>21.7</v>
      </c>
      <c r="C123">
        <v>50.4</v>
      </c>
      <c r="D123">
        <v>7</v>
      </c>
      <c r="E123">
        <v>7.9875485612203052</v>
      </c>
      <c r="F123" s="2">
        <f t="shared" si="11"/>
        <v>-0.98754856122030521</v>
      </c>
      <c r="G123" s="2">
        <f t="shared" si="7"/>
        <v>-0.59883284342199949</v>
      </c>
      <c r="H123">
        <f t="shared" si="8"/>
        <v>0.97525216076829491</v>
      </c>
      <c r="I123">
        <f t="shared" si="9"/>
        <v>0.98754856122030521</v>
      </c>
      <c r="J123">
        <f t="shared" si="10"/>
        <v>0.14107836588861503</v>
      </c>
    </row>
    <row r="124" spans="1:10" x14ac:dyDescent="0.2">
      <c r="A124">
        <v>224</v>
      </c>
      <c r="B124">
        <v>2.4</v>
      </c>
      <c r="C124">
        <v>15.6</v>
      </c>
      <c r="D124">
        <v>16.600000000000001</v>
      </c>
      <c r="E124">
        <v>17.083018085785788</v>
      </c>
      <c r="F124" s="2">
        <f t="shared" si="11"/>
        <v>-0.48301808578578687</v>
      </c>
      <c r="G124" s="2">
        <f t="shared" si="7"/>
        <v>-0.29289404601828711</v>
      </c>
      <c r="H124">
        <f t="shared" si="8"/>
        <v>0.23330647119616577</v>
      </c>
      <c r="I124">
        <f t="shared" si="9"/>
        <v>0.48301808578578687</v>
      </c>
      <c r="J124">
        <f t="shared" si="10"/>
        <v>2.9097475047336556E-2</v>
      </c>
    </row>
    <row r="125" spans="1:10" x14ac:dyDescent="0.2">
      <c r="A125">
        <v>123.1</v>
      </c>
      <c r="B125">
        <v>34.6</v>
      </c>
      <c r="C125">
        <v>12.4</v>
      </c>
      <c r="D125">
        <v>15.2</v>
      </c>
      <c r="E125">
        <v>15.033804293659657</v>
      </c>
      <c r="F125" s="2">
        <f t="shared" si="11"/>
        <v>0.16619570634034275</v>
      </c>
      <c r="G125" s="2">
        <f t="shared" si="7"/>
        <v>0.10077828200097469</v>
      </c>
      <c r="H125">
        <f t="shared" si="8"/>
        <v>2.7621012805965444E-2</v>
      </c>
      <c r="I125">
        <f t="shared" si="9"/>
        <v>0.16619570634034275</v>
      </c>
      <c r="J125">
        <f t="shared" si="10"/>
        <v>1.093392804870676E-2</v>
      </c>
    </row>
    <row r="126" spans="1:10" x14ac:dyDescent="0.2">
      <c r="A126">
        <v>229.5</v>
      </c>
      <c r="B126">
        <v>32.299999999999997</v>
      </c>
      <c r="C126">
        <v>74.2</v>
      </c>
      <c r="D126">
        <v>19.7</v>
      </c>
      <c r="E126">
        <v>20.601476156228212</v>
      </c>
      <c r="F126" s="2">
        <f t="shared" si="11"/>
        <v>-0.9014761562282132</v>
      </c>
      <c r="G126" s="2">
        <f t="shared" si="7"/>
        <v>-0.54663998420918947</v>
      </c>
      <c r="H126">
        <f t="shared" si="8"/>
        <v>0.81265926024799384</v>
      </c>
      <c r="I126">
        <f t="shared" si="9"/>
        <v>0.9014761562282132</v>
      </c>
      <c r="J126">
        <f t="shared" si="10"/>
        <v>4.576021097605143E-2</v>
      </c>
    </row>
    <row r="127" spans="1:10" x14ac:dyDescent="0.2">
      <c r="A127">
        <v>87.2</v>
      </c>
      <c r="B127">
        <v>11.8</v>
      </c>
      <c r="C127">
        <v>25.9</v>
      </c>
      <c r="D127">
        <v>10.6</v>
      </c>
      <c r="E127">
        <v>10.644104157649897</v>
      </c>
      <c r="F127" s="2">
        <f t="shared" si="11"/>
        <v>-4.4104157649897502E-2</v>
      </c>
      <c r="G127" s="2">
        <f t="shared" si="7"/>
        <v>-2.6744019655684619E-2</v>
      </c>
      <c r="H127">
        <f t="shared" si="8"/>
        <v>1.9451767220070124E-3</v>
      </c>
      <c r="I127">
        <f t="shared" si="9"/>
        <v>4.4104157649897502E-2</v>
      </c>
      <c r="J127">
        <f t="shared" si="10"/>
        <v>4.1607695896129721E-3</v>
      </c>
    </row>
    <row r="128" spans="1:10" x14ac:dyDescent="0.2">
      <c r="A128">
        <v>7.8</v>
      </c>
      <c r="B128">
        <v>38.9</v>
      </c>
      <c r="C128">
        <v>50.6</v>
      </c>
      <c r="D128">
        <v>6.6</v>
      </c>
      <c r="E128">
        <v>9.22913323479718</v>
      </c>
      <c r="F128" s="2">
        <f t="shared" si="11"/>
        <v>-2.6291332347971803</v>
      </c>
      <c r="G128" s="2">
        <f t="shared" si="7"/>
        <v>-1.5942621887711435</v>
      </c>
      <c r="H128">
        <f t="shared" si="8"/>
        <v>6.9123415663150851</v>
      </c>
      <c r="I128">
        <f t="shared" si="9"/>
        <v>2.6291332347971803</v>
      </c>
      <c r="J128">
        <f t="shared" si="10"/>
        <v>0.39835352042381522</v>
      </c>
    </row>
    <row r="129" spans="1:10" x14ac:dyDescent="0.2">
      <c r="A129">
        <v>80.2</v>
      </c>
      <c r="B129">
        <v>0</v>
      </c>
      <c r="C129">
        <v>9.1999999999999993</v>
      </c>
      <c r="D129">
        <v>11.9</v>
      </c>
      <c r="E129">
        <v>8.9947637147672879</v>
      </c>
      <c r="F129" s="2">
        <f t="shared" si="11"/>
        <v>2.9052362852327125</v>
      </c>
      <c r="G129" s="2">
        <f t="shared" si="7"/>
        <v>1.7616864363094031</v>
      </c>
      <c r="H129">
        <f t="shared" si="8"/>
        <v>8.4403978730327704</v>
      </c>
      <c r="I129">
        <f t="shared" si="9"/>
        <v>2.9052362852327125</v>
      </c>
      <c r="J129">
        <f t="shared" si="10"/>
        <v>0.24413750296073214</v>
      </c>
    </row>
    <row r="130" spans="1:10" x14ac:dyDescent="0.2">
      <c r="A130">
        <v>220.3</v>
      </c>
      <c r="B130">
        <v>49</v>
      </c>
      <c r="C130">
        <v>3.2</v>
      </c>
      <c r="D130">
        <v>24.7</v>
      </c>
      <c r="E130">
        <v>21.863663776223429</v>
      </c>
      <c r="F130" s="2">
        <f t="shared" ref="F130:F161" si="12">D130-E130</f>
        <v>2.8363362237765699</v>
      </c>
      <c r="G130" s="2">
        <f t="shared" si="7"/>
        <v>1.7199065974903902</v>
      </c>
      <c r="H130">
        <f t="shared" si="8"/>
        <v>8.0448031743071322</v>
      </c>
      <c r="I130">
        <f t="shared" si="9"/>
        <v>2.8363362237765699</v>
      </c>
      <c r="J130">
        <f t="shared" si="10"/>
        <v>0.11483142606382875</v>
      </c>
    </row>
    <row r="131" spans="1:10" x14ac:dyDescent="0.2">
      <c r="A131">
        <v>59.6</v>
      </c>
      <c r="B131">
        <v>12</v>
      </c>
      <c r="C131">
        <v>43.1</v>
      </c>
      <c r="D131">
        <v>9.6999999999999993</v>
      </c>
      <c r="E131">
        <v>9.1685741822447682</v>
      </c>
      <c r="F131" s="2">
        <f t="shared" si="12"/>
        <v>0.53142581775523112</v>
      </c>
      <c r="G131" s="2">
        <f t="shared" ref="G131:G194" si="13">(F131-AVERAGE($F$2:$F$201))/STDEV(($F$2:$F$201))</f>
        <v>0.32224768078340166</v>
      </c>
      <c r="H131">
        <f t="shared" ref="H131:H194" si="14">F131*F131</f>
        <v>0.28241339977681612</v>
      </c>
      <c r="I131">
        <f t="shared" ref="I131:I194" si="15">ABS(F131)</f>
        <v>0.53142581775523112</v>
      </c>
      <c r="J131">
        <f t="shared" ref="J131:J194" si="16">I131/D131</f>
        <v>5.4786166778889811E-2</v>
      </c>
    </row>
    <row r="132" spans="1:10" x14ac:dyDescent="0.2">
      <c r="A132">
        <v>0.7</v>
      </c>
      <c r="B132">
        <v>39.6</v>
      </c>
      <c r="C132">
        <v>8.6999999999999993</v>
      </c>
      <c r="D132">
        <v>1.6</v>
      </c>
      <c r="E132">
        <v>8.9034049872218706</v>
      </c>
      <c r="F132" s="2">
        <f t="shared" si="12"/>
        <v>-7.3034049872218709</v>
      </c>
      <c r="G132" s="2">
        <f t="shared" si="13"/>
        <v>-4.4286619887898722</v>
      </c>
      <c r="H132">
        <f t="shared" si="14"/>
        <v>53.339724407377297</v>
      </c>
      <c r="I132">
        <f t="shared" si="15"/>
        <v>7.3034049872218709</v>
      </c>
      <c r="J132">
        <f t="shared" si="16"/>
        <v>4.5646281170136689</v>
      </c>
    </row>
    <row r="133" spans="1:10" x14ac:dyDescent="0.2">
      <c r="A133">
        <v>265.2</v>
      </c>
      <c r="B133">
        <v>2.9</v>
      </c>
      <c r="C133">
        <v>43</v>
      </c>
      <c r="D133">
        <v>17.7</v>
      </c>
      <c r="E133">
        <v>19.388881876884916</v>
      </c>
      <c r="F133" s="2">
        <f t="shared" si="12"/>
        <v>-1.688881876884917</v>
      </c>
      <c r="G133" s="2">
        <f t="shared" si="13"/>
        <v>-1.024109574205802</v>
      </c>
      <c r="H133">
        <f t="shared" si="14"/>
        <v>2.8523219940703197</v>
      </c>
      <c r="I133">
        <f t="shared" si="15"/>
        <v>1.688881876884917</v>
      </c>
      <c r="J133">
        <f t="shared" si="16"/>
        <v>9.5417055191238248E-2</v>
      </c>
    </row>
    <row r="134" spans="1:10" x14ac:dyDescent="0.2">
      <c r="A134">
        <v>8.4</v>
      </c>
      <c r="B134">
        <v>27.2</v>
      </c>
      <c r="C134">
        <v>2.1</v>
      </c>
      <c r="D134">
        <v>5.7</v>
      </c>
      <c r="E134">
        <v>7.9936069233738678</v>
      </c>
      <c r="F134" s="2">
        <f t="shared" si="12"/>
        <v>-2.2936069233738676</v>
      </c>
      <c r="G134" s="2">
        <f t="shared" si="13"/>
        <v>-1.3908046748801426</v>
      </c>
      <c r="H134">
        <f t="shared" si="14"/>
        <v>5.2606327189485382</v>
      </c>
      <c r="I134">
        <f t="shared" si="15"/>
        <v>2.2936069233738676</v>
      </c>
      <c r="J134">
        <f t="shared" si="16"/>
        <v>0.402387179539275</v>
      </c>
    </row>
    <row r="135" spans="1:10" x14ac:dyDescent="0.2">
      <c r="A135">
        <v>219.8</v>
      </c>
      <c r="B135">
        <v>33.5</v>
      </c>
      <c r="C135">
        <v>45.1</v>
      </c>
      <c r="D135">
        <v>19.600000000000001</v>
      </c>
      <c r="E135">
        <v>20.1919859153004</v>
      </c>
      <c r="F135" s="2">
        <f t="shared" si="12"/>
        <v>-0.59198591530039835</v>
      </c>
      <c r="G135" s="2">
        <f t="shared" si="13"/>
        <v>-0.35897030571039323</v>
      </c>
      <c r="H135">
        <f t="shared" si="14"/>
        <v>0.35044732391405042</v>
      </c>
      <c r="I135">
        <f t="shared" si="15"/>
        <v>0.59198591530039835</v>
      </c>
      <c r="J135">
        <f t="shared" si="16"/>
        <v>3.0203363025530526E-2</v>
      </c>
    </row>
    <row r="136" spans="1:10" x14ac:dyDescent="0.2">
      <c r="A136">
        <v>36.9</v>
      </c>
      <c r="B136">
        <v>38.6</v>
      </c>
      <c r="C136">
        <v>65.599999999999994</v>
      </c>
      <c r="D136">
        <v>10.8</v>
      </c>
      <c r="E136">
        <v>10.786439942983842</v>
      </c>
      <c r="F136" s="2">
        <f t="shared" si="12"/>
        <v>1.3560057016158922E-2</v>
      </c>
      <c r="G136" s="2">
        <f t="shared" si="13"/>
        <v>8.2225905832096404E-3</v>
      </c>
      <c r="H136">
        <f t="shared" si="14"/>
        <v>1.8387514628148081E-4</v>
      </c>
      <c r="I136">
        <f t="shared" si="15"/>
        <v>1.3560057016158922E-2</v>
      </c>
      <c r="J136">
        <f t="shared" si="16"/>
        <v>1.2555608348295297E-3</v>
      </c>
    </row>
    <row r="137" spans="1:10" x14ac:dyDescent="0.2">
      <c r="A137">
        <v>48.3</v>
      </c>
      <c r="B137">
        <v>47</v>
      </c>
      <c r="C137">
        <v>8.5</v>
      </c>
      <c r="D137">
        <v>11.6</v>
      </c>
      <c r="E137">
        <v>12.286766088672181</v>
      </c>
      <c r="F137" s="2">
        <f t="shared" si="12"/>
        <v>-0.68676608867218114</v>
      </c>
      <c r="G137" s="2">
        <f t="shared" si="13"/>
        <v>-0.41644340926098744</v>
      </c>
      <c r="H137">
        <f t="shared" si="14"/>
        <v>0.47164766055008617</v>
      </c>
      <c r="I137">
        <f t="shared" si="15"/>
        <v>0.68676608867218114</v>
      </c>
      <c r="J137">
        <f t="shared" si="16"/>
        <v>5.9203973161394925E-2</v>
      </c>
    </row>
    <row r="138" spans="1:10" x14ac:dyDescent="0.2">
      <c r="A138">
        <v>25.6</v>
      </c>
      <c r="B138">
        <v>39</v>
      </c>
      <c r="C138">
        <v>9.3000000000000007</v>
      </c>
      <c r="D138">
        <v>9.5</v>
      </c>
      <c r="E138">
        <v>10.195105575437562</v>
      </c>
      <c r="F138" s="2">
        <f t="shared" si="12"/>
        <v>-0.69510557543756235</v>
      </c>
      <c r="G138" s="2">
        <f t="shared" si="13"/>
        <v>-0.42150033381994012</v>
      </c>
      <c r="H138">
        <f t="shared" si="14"/>
        <v>0.48317176100438469</v>
      </c>
      <c r="I138">
        <f t="shared" si="15"/>
        <v>0.69510557543756235</v>
      </c>
      <c r="J138">
        <f t="shared" si="16"/>
        <v>7.3169007940796033E-2</v>
      </c>
    </row>
    <row r="139" spans="1:10" x14ac:dyDescent="0.2">
      <c r="A139">
        <v>273.7</v>
      </c>
      <c r="B139">
        <v>28.9</v>
      </c>
      <c r="C139">
        <v>59.7</v>
      </c>
      <c r="D139">
        <v>20.8</v>
      </c>
      <c r="E139">
        <v>22.639308431263466</v>
      </c>
      <c r="F139" s="2">
        <f t="shared" si="12"/>
        <v>-1.8393084312634649</v>
      </c>
      <c r="G139" s="2">
        <f t="shared" si="13"/>
        <v>-1.1153257075910488</v>
      </c>
      <c r="H139">
        <f t="shared" si="14"/>
        <v>3.3830555053168681</v>
      </c>
      <c r="I139">
        <f t="shared" si="15"/>
        <v>1.8393084312634649</v>
      </c>
      <c r="J139">
        <f t="shared" si="16"/>
        <v>8.8428289964589651E-2</v>
      </c>
    </row>
    <row r="140" spans="1:10" x14ac:dyDescent="0.2">
      <c r="A140">
        <v>43</v>
      </c>
      <c r="B140">
        <v>25.9</v>
      </c>
      <c r="C140">
        <v>20.5</v>
      </c>
      <c r="D140">
        <v>9.6</v>
      </c>
      <c r="E140">
        <v>9.7445054321143871</v>
      </c>
      <c r="F140" s="2">
        <f t="shared" si="12"/>
        <v>-0.14450543211438749</v>
      </c>
      <c r="G140" s="2">
        <f t="shared" si="13"/>
        <v>-8.7625664398773589E-2</v>
      </c>
      <c r="H140">
        <f t="shared" si="14"/>
        <v>2.0881819910565851E-2</v>
      </c>
      <c r="I140">
        <f t="shared" si="15"/>
        <v>0.14450543211438749</v>
      </c>
      <c r="J140">
        <f t="shared" si="16"/>
        <v>1.5052649178582031E-2</v>
      </c>
    </row>
    <row r="141" spans="1:10" x14ac:dyDescent="0.2">
      <c r="A141">
        <v>184.9</v>
      </c>
      <c r="B141">
        <v>43.9</v>
      </c>
      <c r="C141">
        <v>1.7</v>
      </c>
      <c r="D141">
        <v>20.7</v>
      </c>
      <c r="E141">
        <v>19.39007340137254</v>
      </c>
      <c r="F141" s="2">
        <f t="shared" si="12"/>
        <v>1.3099265986274595</v>
      </c>
      <c r="G141" s="2">
        <f t="shared" si="13"/>
        <v>0.794317465017501</v>
      </c>
      <c r="H141">
        <f t="shared" si="14"/>
        <v>1.7159076937917055</v>
      </c>
      <c r="I141">
        <f t="shared" si="15"/>
        <v>1.3099265986274595</v>
      </c>
      <c r="J141">
        <f t="shared" si="16"/>
        <v>6.328147819456327E-2</v>
      </c>
    </row>
    <row r="142" spans="1:10" x14ac:dyDescent="0.2">
      <c r="A142">
        <v>73.400000000000006</v>
      </c>
      <c r="B142">
        <v>17</v>
      </c>
      <c r="C142">
        <v>12.9</v>
      </c>
      <c r="D142">
        <v>10.9</v>
      </c>
      <c r="E142">
        <v>10.444795222842378</v>
      </c>
      <c r="F142" s="2">
        <f t="shared" si="12"/>
        <v>0.45520477715762198</v>
      </c>
      <c r="G142" s="2">
        <f t="shared" si="13"/>
        <v>0.27602852330394712</v>
      </c>
      <c r="H142">
        <f t="shared" si="14"/>
        <v>0.20721138914712028</v>
      </c>
      <c r="I142">
        <f t="shared" si="15"/>
        <v>0.45520477715762198</v>
      </c>
      <c r="J142">
        <f t="shared" si="16"/>
        <v>4.1761906161249723E-2</v>
      </c>
    </row>
    <row r="143" spans="1:10" x14ac:dyDescent="0.2">
      <c r="A143">
        <v>193.7</v>
      </c>
      <c r="B143">
        <v>35.4</v>
      </c>
      <c r="C143">
        <v>75.599999999999994</v>
      </c>
      <c r="D143">
        <v>19.2</v>
      </c>
      <c r="E143">
        <v>18.984490948774418</v>
      </c>
      <c r="F143" s="2">
        <f t="shared" si="12"/>
        <v>0.21550905122558106</v>
      </c>
      <c r="G143" s="2">
        <f t="shared" si="13"/>
        <v>0.13068106521174308</v>
      </c>
      <c r="H143">
        <f t="shared" si="14"/>
        <v>4.6444151160150118E-2</v>
      </c>
      <c r="I143">
        <f t="shared" si="15"/>
        <v>0.21550905122558106</v>
      </c>
      <c r="J143">
        <f t="shared" si="16"/>
        <v>1.1224429751332348E-2</v>
      </c>
    </row>
    <row r="144" spans="1:10" x14ac:dyDescent="0.2">
      <c r="A144">
        <v>220.5</v>
      </c>
      <c r="B144">
        <v>33.200000000000003</v>
      </c>
      <c r="C144">
        <v>37.9</v>
      </c>
      <c r="D144">
        <v>20.100000000000001</v>
      </c>
      <c r="E144">
        <v>20.195580856024311</v>
      </c>
      <c r="F144" s="2">
        <f t="shared" si="12"/>
        <v>-9.5580856024309213E-2</v>
      </c>
      <c r="G144" s="2">
        <f t="shared" si="13"/>
        <v>-5.7958624048844089E-2</v>
      </c>
      <c r="H144">
        <f t="shared" si="14"/>
        <v>9.1357000383397273E-3</v>
      </c>
      <c r="I144">
        <f t="shared" si="15"/>
        <v>9.5580856024309213E-2</v>
      </c>
      <c r="J144">
        <f t="shared" si="16"/>
        <v>4.7552664688711044E-3</v>
      </c>
    </row>
    <row r="145" spans="1:10" x14ac:dyDescent="0.2">
      <c r="A145">
        <v>104.6</v>
      </c>
      <c r="B145">
        <v>5.7</v>
      </c>
      <c r="C145">
        <v>34.4</v>
      </c>
      <c r="D145">
        <v>10.4</v>
      </c>
      <c r="E145">
        <v>10.941606335607354</v>
      </c>
      <c r="F145" s="2">
        <f t="shared" si="12"/>
        <v>-0.54160633560735327</v>
      </c>
      <c r="G145" s="2">
        <f t="shared" si="13"/>
        <v>-0.32842097563926037</v>
      </c>
      <c r="H145">
        <f t="shared" si="14"/>
        <v>0.293337422770025</v>
      </c>
      <c r="I145">
        <f t="shared" si="15"/>
        <v>0.54160633560735327</v>
      </c>
      <c r="J145">
        <f t="shared" si="16"/>
        <v>5.2077532269937811E-2</v>
      </c>
    </row>
    <row r="146" spans="1:10" x14ac:dyDescent="0.2">
      <c r="A146">
        <v>96.2</v>
      </c>
      <c r="B146">
        <v>14.8</v>
      </c>
      <c r="C146">
        <v>38.9</v>
      </c>
      <c r="D146">
        <v>12.3</v>
      </c>
      <c r="E146">
        <v>11.459483418394443</v>
      </c>
      <c r="F146" s="2">
        <f t="shared" si="12"/>
        <v>0.84051658160555753</v>
      </c>
      <c r="G146" s="2">
        <f t="shared" si="13"/>
        <v>0.50967512309899832</v>
      </c>
      <c r="H146">
        <f t="shared" si="14"/>
        <v>0.7064681239538918</v>
      </c>
      <c r="I146">
        <f t="shared" si="15"/>
        <v>0.84051658160555753</v>
      </c>
      <c r="J146">
        <f t="shared" si="16"/>
        <v>6.8334681431346134E-2</v>
      </c>
    </row>
    <row r="147" spans="1:10" x14ac:dyDescent="0.2">
      <c r="A147">
        <v>140.30000000000001</v>
      </c>
      <c r="B147">
        <v>1.9</v>
      </c>
      <c r="C147">
        <v>9</v>
      </c>
      <c r="D147">
        <v>10.3</v>
      </c>
      <c r="E147">
        <v>12.47019031512437</v>
      </c>
      <c r="F147" s="2">
        <f t="shared" si="12"/>
        <v>-2.1701903151243691</v>
      </c>
      <c r="G147" s="2">
        <f t="shared" si="13"/>
        <v>-1.3159669186970731</v>
      </c>
      <c r="H147">
        <f t="shared" si="14"/>
        <v>4.7097260038596085</v>
      </c>
      <c r="I147">
        <f t="shared" si="15"/>
        <v>2.1701903151243691</v>
      </c>
      <c r="J147">
        <f t="shared" si="16"/>
        <v>0.21069808884702612</v>
      </c>
    </row>
    <row r="148" spans="1:10" x14ac:dyDescent="0.2">
      <c r="A148">
        <v>240.1</v>
      </c>
      <c r="B148">
        <v>7.3</v>
      </c>
      <c r="C148">
        <v>8.6999999999999993</v>
      </c>
      <c r="D148">
        <v>18.2</v>
      </c>
      <c r="E148">
        <v>18.481585127926241</v>
      </c>
      <c r="F148" s="2">
        <f t="shared" si="12"/>
        <v>-0.2815851279262418</v>
      </c>
      <c r="G148" s="2">
        <f t="shared" si="13"/>
        <v>-0.17074848715596586</v>
      </c>
      <c r="H148">
        <f t="shared" si="14"/>
        <v>7.9290184269237951E-2</v>
      </c>
      <c r="I148">
        <f t="shared" si="15"/>
        <v>0.2815851279262418</v>
      </c>
      <c r="J148">
        <f t="shared" si="16"/>
        <v>1.5471710325617682E-2</v>
      </c>
    </row>
    <row r="149" spans="1:10" x14ac:dyDescent="0.2">
      <c r="A149">
        <v>243.2</v>
      </c>
      <c r="B149">
        <v>49</v>
      </c>
      <c r="C149">
        <v>44.3</v>
      </c>
      <c r="D149">
        <v>25.4</v>
      </c>
      <c r="E149">
        <v>23.124267686561588</v>
      </c>
      <c r="F149" s="2">
        <f t="shared" si="12"/>
        <v>2.2757323134384109</v>
      </c>
      <c r="G149" s="2">
        <f t="shared" si="13"/>
        <v>1.3799658119492106</v>
      </c>
      <c r="H149">
        <f t="shared" si="14"/>
        <v>5.1789575624277413</v>
      </c>
      <c r="I149">
        <f t="shared" si="15"/>
        <v>2.2757323134384109</v>
      </c>
      <c r="J149">
        <f t="shared" si="16"/>
        <v>8.9595760371590991E-2</v>
      </c>
    </row>
    <row r="150" spans="1:10" x14ac:dyDescent="0.2">
      <c r="A150">
        <v>38</v>
      </c>
      <c r="B150">
        <v>40.299999999999997</v>
      </c>
      <c r="C150">
        <v>11.9</v>
      </c>
      <c r="D150">
        <v>10.9</v>
      </c>
      <c r="E150">
        <v>11.010207558931814</v>
      </c>
      <c r="F150" s="2">
        <f t="shared" si="12"/>
        <v>-0.11020755893181367</v>
      </c>
      <c r="G150" s="2">
        <f t="shared" si="13"/>
        <v>-6.6828010766562945E-2</v>
      </c>
      <c r="H150">
        <f t="shared" si="14"/>
        <v>1.2145706045709182E-2</v>
      </c>
      <c r="I150">
        <f t="shared" si="15"/>
        <v>0.11020755893181367</v>
      </c>
      <c r="J150">
        <f t="shared" si="16"/>
        <v>1.0110785223102171E-2</v>
      </c>
    </row>
    <row r="151" spans="1:10" x14ac:dyDescent="0.2">
      <c r="A151">
        <v>44.7</v>
      </c>
      <c r="B151">
        <v>25.8</v>
      </c>
      <c r="C151">
        <v>20.6</v>
      </c>
      <c r="D151">
        <v>10.1</v>
      </c>
      <c r="E151">
        <v>9.8263967016566252</v>
      </c>
      <c r="F151" s="2">
        <f t="shared" si="12"/>
        <v>0.27360329834337449</v>
      </c>
      <c r="G151" s="2">
        <f t="shared" si="13"/>
        <v>0.16590843989903994</v>
      </c>
      <c r="H151">
        <f t="shared" si="14"/>
        <v>7.4858764864373595E-2</v>
      </c>
      <c r="I151">
        <f t="shared" si="15"/>
        <v>0.27360329834337449</v>
      </c>
      <c r="J151">
        <f t="shared" si="16"/>
        <v>2.708943547954203E-2</v>
      </c>
    </row>
    <row r="152" spans="1:10" x14ac:dyDescent="0.2">
      <c r="A152">
        <v>280.7</v>
      </c>
      <c r="B152">
        <v>13.9</v>
      </c>
      <c r="C152">
        <v>37</v>
      </c>
      <c r="D152">
        <v>16.100000000000001</v>
      </c>
      <c r="E152">
        <v>21.407791035209016</v>
      </c>
      <c r="F152" s="2">
        <f t="shared" si="12"/>
        <v>-5.3077910352090143</v>
      </c>
      <c r="G152" s="2">
        <f t="shared" si="13"/>
        <v>-3.218555241452024</v>
      </c>
      <c r="H152">
        <f t="shared" si="14"/>
        <v>28.172645673445178</v>
      </c>
      <c r="I152">
        <f t="shared" si="15"/>
        <v>5.3077910352090143</v>
      </c>
      <c r="J152">
        <f t="shared" si="16"/>
        <v>0.32967646181422444</v>
      </c>
    </row>
    <row r="153" spans="1:10" x14ac:dyDescent="0.2">
      <c r="A153">
        <v>121</v>
      </c>
      <c r="B153">
        <v>8.4</v>
      </c>
      <c r="C153">
        <v>48.7</v>
      </c>
      <c r="D153">
        <v>11.6</v>
      </c>
      <c r="E153">
        <v>12.128220357677343</v>
      </c>
      <c r="F153" s="2">
        <f t="shared" si="12"/>
        <v>-0.52822035767734299</v>
      </c>
      <c r="G153" s="2">
        <f t="shared" si="13"/>
        <v>-0.32030394368702203</v>
      </c>
      <c r="H153">
        <f t="shared" si="14"/>
        <v>0.27901674626478018</v>
      </c>
      <c r="I153">
        <f t="shared" si="15"/>
        <v>0.52822035767734299</v>
      </c>
      <c r="J153">
        <f t="shared" si="16"/>
        <v>4.553623773080543E-2</v>
      </c>
    </row>
    <row r="154" spans="1:10" x14ac:dyDescent="0.2">
      <c r="A154">
        <v>197.6</v>
      </c>
      <c r="B154">
        <v>23.3</v>
      </c>
      <c r="C154">
        <v>14.2</v>
      </c>
      <c r="D154">
        <v>16.600000000000001</v>
      </c>
      <c r="E154">
        <v>17.881505233971545</v>
      </c>
      <c r="F154" s="2">
        <f t="shared" si="12"/>
        <v>-1.2815052339715436</v>
      </c>
      <c r="G154" s="2">
        <f t="shared" si="13"/>
        <v>-0.77708322735144875</v>
      </c>
      <c r="H154">
        <f t="shared" si="14"/>
        <v>1.6422556646964608</v>
      </c>
      <c r="I154">
        <f t="shared" si="15"/>
        <v>1.2815052339715436</v>
      </c>
      <c r="J154">
        <f t="shared" si="16"/>
        <v>7.7199110480213468E-2</v>
      </c>
    </row>
    <row r="155" spans="1:10" x14ac:dyDescent="0.2">
      <c r="A155">
        <v>171.3</v>
      </c>
      <c r="B155">
        <v>39.700000000000003</v>
      </c>
      <c r="C155">
        <v>37.700000000000003</v>
      </c>
      <c r="D155">
        <v>16</v>
      </c>
      <c r="E155">
        <v>18.212289315382925</v>
      </c>
      <c r="F155" s="2">
        <f t="shared" si="12"/>
        <v>-2.2122893153829253</v>
      </c>
      <c r="G155" s="2">
        <f t="shared" si="13"/>
        <v>-1.3414950446242706</v>
      </c>
      <c r="H155">
        <f t="shared" si="14"/>
        <v>4.8942240149574525</v>
      </c>
      <c r="I155">
        <f t="shared" si="15"/>
        <v>2.2122893153829253</v>
      </c>
      <c r="J155">
        <f t="shared" si="16"/>
        <v>0.13826808221143283</v>
      </c>
    </row>
    <row r="156" spans="1:10" x14ac:dyDescent="0.2">
      <c r="A156">
        <v>187.8</v>
      </c>
      <c r="B156">
        <v>21.1</v>
      </c>
      <c r="C156">
        <v>9.5</v>
      </c>
      <c r="D156">
        <v>20.6</v>
      </c>
      <c r="E156">
        <v>17.11095629230325</v>
      </c>
      <c r="F156" s="2">
        <f t="shared" si="12"/>
        <v>3.4890437076967515</v>
      </c>
      <c r="G156" s="2">
        <f t="shared" si="13"/>
        <v>2.1156974414725398</v>
      </c>
      <c r="H156">
        <f t="shared" si="14"/>
        <v>12.173425994218295</v>
      </c>
      <c r="I156">
        <f t="shared" si="15"/>
        <v>3.4890437076967515</v>
      </c>
      <c r="J156">
        <f t="shared" si="16"/>
        <v>0.16937105377168696</v>
      </c>
    </row>
    <row r="157" spans="1:10" x14ac:dyDescent="0.2">
      <c r="A157">
        <v>4.0999999999999996</v>
      </c>
      <c r="B157">
        <v>11.6</v>
      </c>
      <c r="C157">
        <v>5.7</v>
      </c>
      <c r="D157">
        <v>3.2</v>
      </c>
      <c r="E157">
        <v>6.091479275918938</v>
      </c>
      <c r="F157" s="2">
        <f t="shared" si="12"/>
        <v>-2.8914792759189378</v>
      </c>
      <c r="G157" s="2">
        <f t="shared" si="13"/>
        <v>-1.7533444171643664</v>
      </c>
      <c r="H157">
        <f t="shared" si="14"/>
        <v>8.3606524030687055</v>
      </c>
      <c r="I157">
        <f t="shared" si="15"/>
        <v>2.8914792759189378</v>
      </c>
      <c r="J157">
        <f t="shared" si="16"/>
        <v>0.90358727372466807</v>
      </c>
    </row>
    <row r="158" spans="1:10" x14ac:dyDescent="0.2">
      <c r="A158">
        <v>93.9</v>
      </c>
      <c r="B158">
        <v>43.5</v>
      </c>
      <c r="C158">
        <v>50.5</v>
      </c>
      <c r="D158">
        <v>15.3</v>
      </c>
      <c r="E158">
        <v>14.409087005967839</v>
      </c>
      <c r="F158" s="2">
        <f t="shared" si="12"/>
        <v>0.89091299403216162</v>
      </c>
      <c r="G158" s="2">
        <f t="shared" si="13"/>
        <v>0.54023466025674494</v>
      </c>
      <c r="H158">
        <f t="shared" si="14"/>
        <v>0.79372596293535047</v>
      </c>
      <c r="I158">
        <f t="shared" si="15"/>
        <v>0.89091299403216162</v>
      </c>
      <c r="J158">
        <f t="shared" si="16"/>
        <v>5.8229607453082456E-2</v>
      </c>
    </row>
    <row r="159" spans="1:10" x14ac:dyDescent="0.2">
      <c r="A159">
        <v>149.80000000000001</v>
      </c>
      <c r="B159">
        <v>1.3</v>
      </c>
      <c r="C159">
        <v>24.3</v>
      </c>
      <c r="D159">
        <v>10.1</v>
      </c>
      <c r="E159">
        <v>12.928360057599731</v>
      </c>
      <c r="F159" s="2">
        <f t="shared" si="12"/>
        <v>-2.8283600575997312</v>
      </c>
      <c r="G159" s="2">
        <f t="shared" si="13"/>
        <v>-1.7150699844276529</v>
      </c>
      <c r="H159">
        <f t="shared" si="14"/>
        <v>7.9996206154255551</v>
      </c>
      <c r="I159">
        <f t="shared" si="15"/>
        <v>2.8283600575997312</v>
      </c>
      <c r="J159">
        <f t="shared" si="16"/>
        <v>0.28003564926730012</v>
      </c>
    </row>
    <row r="160" spans="1:10" x14ac:dyDescent="0.2">
      <c r="A160">
        <v>11.7</v>
      </c>
      <c r="B160">
        <v>36.9</v>
      </c>
      <c r="C160">
        <v>45.2</v>
      </c>
      <c r="D160">
        <v>7.3</v>
      </c>
      <c r="E160">
        <v>9.2256567688557158</v>
      </c>
      <c r="F160" s="2">
        <f t="shared" si="12"/>
        <v>-1.925656768855716</v>
      </c>
      <c r="G160" s="2">
        <f t="shared" si="13"/>
        <v>-1.1676858876932155</v>
      </c>
      <c r="H160">
        <f t="shared" si="14"/>
        <v>3.7081539914398367</v>
      </c>
      <c r="I160">
        <f t="shared" si="15"/>
        <v>1.925656768855716</v>
      </c>
      <c r="J160">
        <f t="shared" si="16"/>
        <v>0.26378859847338576</v>
      </c>
    </row>
    <row r="161" spans="1:10" x14ac:dyDescent="0.2">
      <c r="A161">
        <v>131.69999999999999</v>
      </c>
      <c r="B161">
        <v>18.399999999999999</v>
      </c>
      <c r="C161">
        <v>34.6</v>
      </c>
      <c r="D161">
        <v>12.9</v>
      </c>
      <c r="E161">
        <v>13.776069712971518</v>
      </c>
      <c r="F161" s="2">
        <f t="shared" si="12"/>
        <v>-0.87606971297151759</v>
      </c>
      <c r="G161" s="2">
        <f t="shared" si="13"/>
        <v>-0.53123394418838621</v>
      </c>
      <c r="H161">
        <f t="shared" si="14"/>
        <v>0.7674981419859972</v>
      </c>
      <c r="I161">
        <f t="shared" si="15"/>
        <v>0.87606971297151759</v>
      </c>
      <c r="J161">
        <f t="shared" si="16"/>
        <v>6.7912380850505244E-2</v>
      </c>
    </row>
    <row r="162" spans="1:10" x14ac:dyDescent="0.2">
      <c r="A162">
        <v>172.5</v>
      </c>
      <c r="B162">
        <v>18.100000000000001</v>
      </c>
      <c r="C162">
        <v>30.7</v>
      </c>
      <c r="D162">
        <v>16.399999999999999</v>
      </c>
      <c r="E162">
        <v>15.964048116375713</v>
      </c>
      <c r="F162" s="2">
        <f t="shared" ref="F162:F193" si="17">D162-E162</f>
        <v>0.43595188362428594</v>
      </c>
      <c r="G162" s="2">
        <f t="shared" si="13"/>
        <v>0.2643538923729658</v>
      </c>
      <c r="H162">
        <f t="shared" si="14"/>
        <v>0.19005404483556296</v>
      </c>
      <c r="I162">
        <f t="shared" si="15"/>
        <v>0.43595188362428594</v>
      </c>
      <c r="J162">
        <f t="shared" si="16"/>
        <v>2.658243192831012E-2</v>
      </c>
    </row>
    <row r="163" spans="1:10" x14ac:dyDescent="0.2">
      <c r="A163">
        <v>85.7</v>
      </c>
      <c r="B163">
        <v>35.799999999999997</v>
      </c>
      <c r="C163">
        <v>49.3</v>
      </c>
      <c r="D163">
        <v>13.3</v>
      </c>
      <c r="E163">
        <v>13.138319360254945</v>
      </c>
      <c r="F163" s="2">
        <f t="shared" si="17"/>
        <v>0.16168063974505564</v>
      </c>
      <c r="G163" s="2">
        <f t="shared" si="13"/>
        <v>9.8040421531455646E-2</v>
      </c>
      <c r="H163">
        <f t="shared" si="14"/>
        <v>2.6140629268370467E-2</v>
      </c>
      <c r="I163">
        <f t="shared" si="15"/>
        <v>0.16168063974505564</v>
      </c>
      <c r="J163">
        <f t="shared" si="16"/>
        <v>1.2156439078575611E-2</v>
      </c>
    </row>
    <row r="164" spans="1:10" x14ac:dyDescent="0.2">
      <c r="A164">
        <v>188.4</v>
      </c>
      <c r="B164">
        <v>18.100000000000001</v>
      </c>
      <c r="C164">
        <v>25.6</v>
      </c>
      <c r="D164">
        <v>19.899999999999999</v>
      </c>
      <c r="E164">
        <v>16.828024168339205</v>
      </c>
      <c r="F164" s="2">
        <f t="shared" si="17"/>
        <v>3.0719758316607937</v>
      </c>
      <c r="G164" s="2">
        <f t="shared" si="13"/>
        <v>1.8627944937957508</v>
      </c>
      <c r="H164">
        <f t="shared" si="14"/>
        <v>9.437035510308025</v>
      </c>
      <c r="I164">
        <f t="shared" si="15"/>
        <v>3.0719758316607937</v>
      </c>
      <c r="J164">
        <f t="shared" si="16"/>
        <v>0.15437064480707507</v>
      </c>
    </row>
    <row r="165" spans="1:10" x14ac:dyDescent="0.2">
      <c r="A165">
        <v>163.5</v>
      </c>
      <c r="B165">
        <v>36.799999999999997</v>
      </c>
      <c r="C165">
        <v>7.4</v>
      </c>
      <c r="D165">
        <v>18</v>
      </c>
      <c r="E165">
        <v>17.467138231811017</v>
      </c>
      <c r="F165" s="2">
        <f t="shared" si="17"/>
        <v>0.53286176818898312</v>
      </c>
      <c r="G165" s="2">
        <f t="shared" si="13"/>
        <v>0.32311841698314275</v>
      </c>
      <c r="H165">
        <f t="shared" si="14"/>
        <v>0.2839416639974896</v>
      </c>
      <c r="I165">
        <f t="shared" si="15"/>
        <v>0.53286176818898312</v>
      </c>
      <c r="J165">
        <f t="shared" si="16"/>
        <v>2.9603431566054619E-2</v>
      </c>
    </row>
    <row r="166" spans="1:10" x14ac:dyDescent="0.2">
      <c r="A166">
        <v>117.2</v>
      </c>
      <c r="B166">
        <v>14.7</v>
      </c>
      <c r="C166">
        <v>5.4</v>
      </c>
      <c r="D166">
        <v>11.9</v>
      </c>
      <c r="E166">
        <v>12.580900142261488</v>
      </c>
      <c r="F166" s="2">
        <f t="shared" si="17"/>
        <v>-0.68090014226148732</v>
      </c>
      <c r="G166" s="2">
        <f t="shared" si="13"/>
        <v>-0.41288639798436094</v>
      </c>
      <c r="H166">
        <f t="shared" si="14"/>
        <v>0.46362500373171367</v>
      </c>
      <c r="I166">
        <f t="shared" si="15"/>
        <v>0.68090014226148732</v>
      </c>
      <c r="J166">
        <f t="shared" si="16"/>
        <v>5.7218499349704813E-2</v>
      </c>
    </row>
    <row r="167" spans="1:10" x14ac:dyDescent="0.2">
      <c r="A167">
        <v>234.5</v>
      </c>
      <c r="B167">
        <v>3.4</v>
      </c>
      <c r="C167">
        <v>84.8</v>
      </c>
      <c r="D167">
        <v>16.899999999999999</v>
      </c>
      <c r="E167">
        <v>17.784927535794264</v>
      </c>
      <c r="F167" s="2">
        <f t="shared" si="17"/>
        <v>-0.8849275357942652</v>
      </c>
      <c r="G167" s="2">
        <f t="shared" si="13"/>
        <v>-0.53660517901750659</v>
      </c>
      <c r="H167">
        <f t="shared" si="14"/>
        <v>0.78309674360691051</v>
      </c>
      <c r="I167">
        <f t="shared" si="15"/>
        <v>0.8849275357942652</v>
      </c>
      <c r="J167">
        <f t="shared" si="16"/>
        <v>5.2362576082500903E-2</v>
      </c>
    </row>
    <row r="168" spans="1:10" x14ac:dyDescent="0.2">
      <c r="A168">
        <v>17.899999999999999</v>
      </c>
      <c r="B168">
        <v>37.6</v>
      </c>
      <c r="C168">
        <v>21.6</v>
      </c>
      <c r="D168">
        <v>8</v>
      </c>
      <c r="E168">
        <v>9.6301999397487474</v>
      </c>
      <c r="F168" s="2">
        <f t="shared" si="17"/>
        <v>-1.6301999397487474</v>
      </c>
      <c r="G168" s="2">
        <f t="shared" si="13"/>
        <v>-0.98852583417246065</v>
      </c>
      <c r="H168">
        <f t="shared" si="14"/>
        <v>2.6575518435568197</v>
      </c>
      <c r="I168">
        <f t="shared" si="15"/>
        <v>1.6301999397487474</v>
      </c>
      <c r="J168">
        <f t="shared" si="16"/>
        <v>0.20377499246859343</v>
      </c>
    </row>
    <row r="169" spans="1:10" x14ac:dyDescent="0.2">
      <c r="A169">
        <v>206.8</v>
      </c>
      <c r="B169">
        <v>5.2</v>
      </c>
      <c r="C169">
        <v>19.399999999999999</v>
      </c>
      <c r="D169">
        <v>17.2</v>
      </c>
      <c r="E169">
        <v>16.447429603152791</v>
      </c>
      <c r="F169" s="2">
        <f t="shared" si="17"/>
        <v>0.75257039684720795</v>
      </c>
      <c r="G169" s="2">
        <f t="shared" si="13"/>
        <v>0.45634603534063894</v>
      </c>
      <c r="H169">
        <f t="shared" si="14"/>
        <v>0.56636220221076405</v>
      </c>
      <c r="I169">
        <f t="shared" si="15"/>
        <v>0.75257039684720795</v>
      </c>
      <c r="J169">
        <f t="shared" si="16"/>
        <v>4.3754092839953955E-2</v>
      </c>
    </row>
    <row r="170" spans="1:10" x14ac:dyDescent="0.2">
      <c r="A170">
        <v>215.4</v>
      </c>
      <c r="B170">
        <v>23.6</v>
      </c>
      <c r="C170">
        <v>57.6</v>
      </c>
      <c r="D170">
        <v>17.100000000000001</v>
      </c>
      <c r="E170">
        <v>18.897308046281061</v>
      </c>
      <c r="F170" s="2">
        <f t="shared" si="17"/>
        <v>-1.79730804628106</v>
      </c>
      <c r="G170" s="2">
        <f t="shared" si="13"/>
        <v>-1.0898573803092459</v>
      </c>
      <c r="H170">
        <f t="shared" si="14"/>
        <v>3.230316213226641</v>
      </c>
      <c r="I170">
        <f t="shared" si="15"/>
        <v>1.79730804628106</v>
      </c>
      <c r="J170">
        <f t="shared" si="16"/>
        <v>0.10510573370064677</v>
      </c>
    </row>
    <row r="171" spans="1:10" x14ac:dyDescent="0.2">
      <c r="A171">
        <v>284.3</v>
      </c>
      <c r="B171">
        <v>10.6</v>
      </c>
      <c r="C171">
        <v>6.4</v>
      </c>
      <c r="D171">
        <v>20</v>
      </c>
      <c r="E171">
        <v>21.240420658813239</v>
      </c>
      <c r="F171" s="2">
        <f t="shared" si="17"/>
        <v>-1.2404206588132389</v>
      </c>
      <c r="G171" s="2">
        <f t="shared" si="13"/>
        <v>-0.75217023174905429</v>
      </c>
      <c r="H171">
        <f t="shared" si="14"/>
        <v>1.5386434108106697</v>
      </c>
      <c r="I171">
        <f t="shared" si="15"/>
        <v>1.2404206588132389</v>
      </c>
      <c r="J171">
        <f t="shared" si="16"/>
        <v>6.2021032940661948E-2</v>
      </c>
    </row>
    <row r="172" spans="1:10" x14ac:dyDescent="0.2">
      <c r="A172">
        <v>50</v>
      </c>
      <c r="B172">
        <v>11.6</v>
      </c>
      <c r="C172">
        <v>18.399999999999999</v>
      </c>
      <c r="D172">
        <v>8.4</v>
      </c>
      <c r="E172">
        <v>8.5948034490270402</v>
      </c>
      <c r="F172" s="2">
        <f t="shared" si="17"/>
        <v>-0.19480344902703983</v>
      </c>
      <c r="G172" s="2">
        <f t="shared" si="13"/>
        <v>-0.11812553617122834</v>
      </c>
      <c r="H172">
        <f t="shared" si="14"/>
        <v>3.7948383752830508E-2</v>
      </c>
      <c r="I172">
        <f t="shared" si="15"/>
        <v>0.19480344902703983</v>
      </c>
      <c r="J172">
        <f t="shared" si="16"/>
        <v>2.3190886788933312E-2</v>
      </c>
    </row>
    <row r="173" spans="1:10" x14ac:dyDescent="0.2">
      <c r="A173">
        <v>164.5</v>
      </c>
      <c r="B173">
        <v>20.9</v>
      </c>
      <c r="C173">
        <v>47.4</v>
      </c>
      <c r="D173">
        <v>17.5</v>
      </c>
      <c r="E173">
        <v>15.833690800046433</v>
      </c>
      <c r="F173" s="2">
        <f t="shared" si="17"/>
        <v>1.6663091999535666</v>
      </c>
      <c r="G173" s="2">
        <f t="shared" si="13"/>
        <v>1.0104218824392921</v>
      </c>
      <c r="H173">
        <f t="shared" si="14"/>
        <v>2.7765863498498953</v>
      </c>
      <c r="I173">
        <f t="shared" si="15"/>
        <v>1.6663091999535666</v>
      </c>
      <c r="J173">
        <f t="shared" si="16"/>
        <v>9.5217668568775241E-2</v>
      </c>
    </row>
    <row r="174" spans="1:10" x14ac:dyDescent="0.2">
      <c r="A174">
        <v>19.600000000000001</v>
      </c>
      <c r="B174">
        <v>20.100000000000001</v>
      </c>
      <c r="C174">
        <v>17</v>
      </c>
      <c r="D174">
        <v>7.6</v>
      </c>
      <c r="E174">
        <v>7.8486922457025958</v>
      </c>
      <c r="F174" s="2">
        <f t="shared" si="17"/>
        <v>-0.24869224570259618</v>
      </c>
      <c r="G174" s="2">
        <f t="shared" si="13"/>
        <v>-0.15080279641849886</v>
      </c>
      <c r="H174">
        <f t="shared" si="14"/>
        <v>6.1847833072600472E-2</v>
      </c>
      <c r="I174">
        <f t="shared" si="15"/>
        <v>0.24869224570259618</v>
      </c>
      <c r="J174">
        <f t="shared" si="16"/>
        <v>3.2722663908236339E-2</v>
      </c>
    </row>
    <row r="175" spans="1:10" x14ac:dyDescent="0.2">
      <c r="A175">
        <v>168.4</v>
      </c>
      <c r="B175">
        <v>7.1</v>
      </c>
      <c r="C175">
        <v>12.8</v>
      </c>
      <c r="D175">
        <v>16.7</v>
      </c>
      <c r="E175">
        <v>14.557798629556224</v>
      </c>
      <c r="F175" s="2">
        <f t="shared" si="17"/>
        <v>2.1422013704437752</v>
      </c>
      <c r="G175" s="2">
        <f t="shared" si="13"/>
        <v>1.2989948932335886</v>
      </c>
      <c r="H175">
        <f t="shared" si="14"/>
        <v>4.5890267115311891</v>
      </c>
      <c r="I175">
        <f t="shared" si="15"/>
        <v>2.1422013704437752</v>
      </c>
      <c r="J175">
        <f t="shared" si="16"/>
        <v>0.12827553116429793</v>
      </c>
    </row>
    <row r="176" spans="1:10" x14ac:dyDescent="0.2">
      <c r="A176">
        <v>222.4</v>
      </c>
      <c r="B176">
        <v>3.4</v>
      </c>
      <c r="C176">
        <v>13.1</v>
      </c>
      <c r="D176">
        <v>16.5</v>
      </c>
      <c r="E176">
        <v>17.102066920678553</v>
      </c>
      <c r="F176" s="2">
        <f t="shared" si="17"/>
        <v>-0.60206692067855272</v>
      </c>
      <c r="G176" s="2">
        <f t="shared" si="13"/>
        <v>-0.36508325787518903</v>
      </c>
      <c r="H176">
        <f t="shared" si="14"/>
        <v>0.36248457697535469</v>
      </c>
      <c r="I176">
        <f t="shared" si="15"/>
        <v>0.60206692067855272</v>
      </c>
      <c r="J176">
        <f t="shared" si="16"/>
        <v>3.6488904283548652E-2</v>
      </c>
    </row>
    <row r="177" spans="1:10" x14ac:dyDescent="0.2">
      <c r="A177">
        <v>276.89999999999998</v>
      </c>
      <c r="B177">
        <v>48.9</v>
      </c>
      <c r="C177">
        <v>41.8</v>
      </c>
      <c r="D177">
        <v>27</v>
      </c>
      <c r="E177">
        <v>24.947551216308032</v>
      </c>
      <c r="F177" s="2">
        <f t="shared" si="17"/>
        <v>2.0524487836919683</v>
      </c>
      <c r="G177" s="2">
        <f t="shared" si="13"/>
        <v>1.244570433678253</v>
      </c>
      <c r="H177">
        <f t="shared" si="14"/>
        <v>4.2125460096786398</v>
      </c>
      <c r="I177">
        <f t="shared" si="15"/>
        <v>2.0524487836919683</v>
      </c>
      <c r="J177">
        <f t="shared" si="16"/>
        <v>7.601662161822105E-2</v>
      </c>
    </row>
    <row r="178" spans="1:10" x14ac:dyDescent="0.2">
      <c r="A178">
        <v>248.4</v>
      </c>
      <c r="B178">
        <v>30.2</v>
      </c>
      <c r="C178">
        <v>20.3</v>
      </c>
      <c r="D178">
        <v>20.2</v>
      </c>
      <c r="E178">
        <v>21.38770686329341</v>
      </c>
      <c r="F178" s="2">
        <f t="shared" si="17"/>
        <v>-1.1877068632934105</v>
      </c>
      <c r="G178" s="2">
        <f t="shared" si="13"/>
        <v>-0.72020547244678967</v>
      </c>
      <c r="H178">
        <f t="shared" si="14"/>
        <v>1.4106475931142719</v>
      </c>
      <c r="I178">
        <f t="shared" si="15"/>
        <v>1.1877068632934105</v>
      </c>
      <c r="J178">
        <f t="shared" si="16"/>
        <v>5.8797369469970814E-2</v>
      </c>
    </row>
    <row r="179" spans="1:10" x14ac:dyDescent="0.2">
      <c r="A179">
        <v>170.2</v>
      </c>
      <c r="B179">
        <v>7.8</v>
      </c>
      <c r="C179">
        <v>35.200000000000003</v>
      </c>
      <c r="D179">
        <v>16.7</v>
      </c>
      <c r="E179">
        <v>14.738220631391146</v>
      </c>
      <c r="F179" s="2">
        <f t="shared" si="17"/>
        <v>1.9617793686088536</v>
      </c>
      <c r="G179" s="2">
        <f t="shared" si="13"/>
        <v>1.1895900248378632</v>
      </c>
      <c r="H179">
        <f t="shared" si="14"/>
        <v>3.8485782910993525</v>
      </c>
      <c r="I179">
        <f t="shared" si="15"/>
        <v>1.9617793686088536</v>
      </c>
      <c r="J179">
        <f t="shared" si="16"/>
        <v>0.11747181847957208</v>
      </c>
    </row>
    <row r="180" spans="1:10" x14ac:dyDescent="0.2">
      <c r="A180">
        <v>276.7</v>
      </c>
      <c r="B180">
        <v>2.2999999999999998</v>
      </c>
      <c r="C180">
        <v>23.7</v>
      </c>
      <c r="D180">
        <v>16.8</v>
      </c>
      <c r="E180">
        <v>19.944329415922784</v>
      </c>
      <c r="F180" s="2">
        <f t="shared" si="17"/>
        <v>-3.1443294159227833</v>
      </c>
      <c r="G180" s="2">
        <f t="shared" si="13"/>
        <v>-1.9066684907785809</v>
      </c>
      <c r="H180">
        <f t="shared" si="14"/>
        <v>9.8868074758373119</v>
      </c>
      <c r="I180">
        <f t="shared" si="15"/>
        <v>3.1443294159227833</v>
      </c>
      <c r="J180">
        <f t="shared" si="16"/>
        <v>0.187162465233499</v>
      </c>
    </row>
    <row r="181" spans="1:10" x14ac:dyDescent="0.2">
      <c r="A181">
        <v>165.6</v>
      </c>
      <c r="B181">
        <v>10</v>
      </c>
      <c r="C181">
        <v>17.600000000000001</v>
      </c>
      <c r="D181">
        <v>17.600000000000001</v>
      </c>
      <c r="E181">
        <v>14.717265164530449</v>
      </c>
      <c r="F181" s="2">
        <f t="shared" si="17"/>
        <v>2.8827348354695523</v>
      </c>
      <c r="G181" s="2">
        <f t="shared" si="13"/>
        <v>1.748041935500106</v>
      </c>
      <c r="H181">
        <f t="shared" si="14"/>
        <v>8.3101601316296669</v>
      </c>
      <c r="I181">
        <f t="shared" si="15"/>
        <v>2.8827348354695523</v>
      </c>
      <c r="J181">
        <f t="shared" si="16"/>
        <v>0.16379175201531546</v>
      </c>
    </row>
    <row r="182" spans="1:10" x14ac:dyDescent="0.2">
      <c r="A182">
        <v>156.6</v>
      </c>
      <c r="B182">
        <v>2.6</v>
      </c>
      <c r="C182">
        <v>8.3000000000000007</v>
      </c>
      <c r="D182">
        <v>15.5</v>
      </c>
      <c r="E182">
        <v>13.432322433848235</v>
      </c>
      <c r="F182" s="2">
        <f t="shared" si="17"/>
        <v>2.0676775661517652</v>
      </c>
      <c r="G182" s="2">
        <f t="shared" si="13"/>
        <v>1.2538049113134453</v>
      </c>
      <c r="H182">
        <f t="shared" si="14"/>
        <v>4.2752905175672877</v>
      </c>
      <c r="I182">
        <f t="shared" si="15"/>
        <v>2.0676775661517652</v>
      </c>
      <c r="J182">
        <f t="shared" si="16"/>
        <v>0.1333985526549526</v>
      </c>
    </row>
    <row r="183" spans="1:10" x14ac:dyDescent="0.2">
      <c r="A183">
        <v>218.5</v>
      </c>
      <c r="B183">
        <v>5.4</v>
      </c>
      <c r="C183">
        <v>27.4</v>
      </c>
      <c r="D183">
        <v>17.2</v>
      </c>
      <c r="E183">
        <v>17.108530742128757</v>
      </c>
      <c r="F183" s="2">
        <f t="shared" si="17"/>
        <v>9.1469257871242604E-2</v>
      </c>
      <c r="G183" s="2">
        <f t="shared" si="13"/>
        <v>5.5465420058992458E-2</v>
      </c>
      <c r="H183">
        <f t="shared" si="14"/>
        <v>8.3666251355158771E-3</v>
      </c>
      <c r="I183">
        <f t="shared" si="15"/>
        <v>9.1469257871242604E-2</v>
      </c>
      <c r="J183">
        <f t="shared" si="16"/>
        <v>5.3179801087931749E-3</v>
      </c>
    </row>
    <row r="184" spans="1:10" x14ac:dyDescent="0.2">
      <c r="A184">
        <v>56.2</v>
      </c>
      <c r="B184">
        <v>5.7</v>
      </c>
      <c r="C184">
        <v>29.7</v>
      </c>
      <c r="D184">
        <v>8.6999999999999993</v>
      </c>
      <c r="E184">
        <v>8.3048529750339686</v>
      </c>
      <c r="F184" s="2">
        <f t="shared" si="17"/>
        <v>0.39514702496603071</v>
      </c>
      <c r="G184" s="2">
        <f t="shared" si="13"/>
        <v>0.23961051215320084</v>
      </c>
      <c r="H184">
        <f t="shared" si="14"/>
        <v>0.15614117133950489</v>
      </c>
      <c r="I184">
        <f t="shared" si="15"/>
        <v>0.39514702496603071</v>
      </c>
      <c r="J184">
        <f t="shared" si="16"/>
        <v>4.5419198271957555E-2</v>
      </c>
    </row>
    <row r="185" spans="1:10" x14ac:dyDescent="0.2">
      <c r="A185">
        <v>287.60000000000002</v>
      </c>
      <c r="B185">
        <v>43</v>
      </c>
      <c r="C185">
        <v>71.8</v>
      </c>
      <c r="D185">
        <v>26.2</v>
      </c>
      <c r="E185">
        <v>24.90888355698161</v>
      </c>
      <c r="F185" s="2">
        <f t="shared" si="17"/>
        <v>1.2911164430183888</v>
      </c>
      <c r="G185" s="2">
        <f t="shared" si="13"/>
        <v>0.78291130291984057</v>
      </c>
      <c r="H185">
        <f t="shared" si="14"/>
        <v>1.6669816694324564</v>
      </c>
      <c r="I185">
        <f t="shared" si="15"/>
        <v>1.2911164430183888</v>
      </c>
      <c r="J185">
        <f t="shared" si="16"/>
        <v>4.9279253550320187E-2</v>
      </c>
    </row>
    <row r="186" spans="1:10" x14ac:dyDescent="0.2">
      <c r="A186">
        <v>253.8</v>
      </c>
      <c r="B186">
        <v>21.3</v>
      </c>
      <c r="C186">
        <v>30</v>
      </c>
      <c r="D186">
        <v>17.600000000000001</v>
      </c>
      <c r="E186">
        <v>20.732659027638444</v>
      </c>
      <c r="F186" s="2">
        <f t="shared" si="17"/>
        <v>-3.132659027638443</v>
      </c>
      <c r="G186" s="2">
        <f t="shared" si="13"/>
        <v>-1.8995917635424897</v>
      </c>
      <c r="H186">
        <f t="shared" si="14"/>
        <v>9.8135525834446344</v>
      </c>
      <c r="I186">
        <f t="shared" si="15"/>
        <v>3.132659027638443</v>
      </c>
      <c r="J186">
        <f t="shared" si="16"/>
        <v>0.17799199020672971</v>
      </c>
    </row>
    <row r="187" spans="1:10" x14ac:dyDescent="0.2">
      <c r="A187">
        <v>205</v>
      </c>
      <c r="B187">
        <v>45.1</v>
      </c>
      <c r="C187">
        <v>19.600000000000001</v>
      </c>
      <c r="D187">
        <v>22.6</v>
      </c>
      <c r="E187">
        <v>20.618843336853875</v>
      </c>
      <c r="F187" s="2">
        <f t="shared" si="17"/>
        <v>1.9811566631461268</v>
      </c>
      <c r="G187" s="2">
        <f t="shared" si="13"/>
        <v>1.2013400904460214</v>
      </c>
      <c r="H187">
        <f t="shared" si="14"/>
        <v>3.9249817239282958</v>
      </c>
      <c r="I187">
        <f t="shared" si="15"/>
        <v>1.9811566631461268</v>
      </c>
      <c r="J187">
        <f t="shared" si="16"/>
        <v>8.7661799254253395E-2</v>
      </c>
    </row>
    <row r="188" spans="1:10" x14ac:dyDescent="0.2">
      <c r="A188">
        <v>139.5</v>
      </c>
      <c r="B188">
        <v>2.1</v>
      </c>
      <c r="C188">
        <v>26.6</v>
      </c>
      <c r="D188">
        <v>10.3</v>
      </c>
      <c r="E188">
        <v>12.453941515935069</v>
      </c>
      <c r="F188" s="2">
        <f t="shared" si="17"/>
        <v>-2.1539415159350686</v>
      </c>
      <c r="G188" s="2">
        <f t="shared" si="13"/>
        <v>-1.3061139200671137</v>
      </c>
      <c r="H188">
        <f t="shared" si="14"/>
        <v>4.6394640540686609</v>
      </c>
      <c r="I188">
        <f t="shared" si="15"/>
        <v>2.1539415159350686</v>
      </c>
      <c r="J188">
        <f t="shared" si="16"/>
        <v>0.20912053552767654</v>
      </c>
    </row>
    <row r="189" spans="1:10" x14ac:dyDescent="0.2">
      <c r="A189">
        <v>191.1</v>
      </c>
      <c r="B189">
        <v>28.7</v>
      </c>
      <c r="C189">
        <v>18.2</v>
      </c>
      <c r="D189">
        <v>17.3</v>
      </c>
      <c r="E189">
        <v>18.106756925955651</v>
      </c>
      <c r="F189" s="2">
        <f t="shared" si="17"/>
        <v>-0.80675692595564996</v>
      </c>
      <c r="G189" s="2">
        <f t="shared" si="13"/>
        <v>-0.48920383552929808</v>
      </c>
      <c r="H189">
        <f t="shared" si="14"/>
        <v>0.65085673757741003</v>
      </c>
      <c r="I189">
        <f t="shared" si="15"/>
        <v>0.80675692595564996</v>
      </c>
      <c r="J189">
        <f t="shared" si="16"/>
        <v>4.6633348321135831E-2</v>
      </c>
    </row>
    <row r="190" spans="1:10" x14ac:dyDescent="0.2">
      <c r="A190">
        <v>286</v>
      </c>
      <c r="B190">
        <v>13.9</v>
      </c>
      <c r="C190">
        <v>3.7</v>
      </c>
      <c r="D190">
        <v>20.9</v>
      </c>
      <c r="E190">
        <v>21.685176262184537</v>
      </c>
      <c r="F190" s="2">
        <f t="shared" si="17"/>
        <v>-0.78517626218453884</v>
      </c>
      <c r="G190" s="2">
        <f t="shared" si="13"/>
        <v>-0.47611768386398701</v>
      </c>
      <c r="H190">
        <f t="shared" si="14"/>
        <v>0.61650176269808366</v>
      </c>
      <c r="I190">
        <f t="shared" si="15"/>
        <v>0.78517626218453884</v>
      </c>
      <c r="J190">
        <f t="shared" si="16"/>
        <v>3.7568242209786551E-2</v>
      </c>
    </row>
    <row r="191" spans="1:10" x14ac:dyDescent="0.2">
      <c r="A191">
        <v>18.7</v>
      </c>
      <c r="B191">
        <v>12.1</v>
      </c>
      <c r="C191">
        <v>23.4</v>
      </c>
      <c r="D191">
        <v>6.7</v>
      </c>
      <c r="E191">
        <v>6.9458294281920754</v>
      </c>
      <c r="F191" s="2">
        <f t="shared" si="17"/>
        <v>-0.24582942819207521</v>
      </c>
      <c r="G191" s="2">
        <f t="shared" si="13"/>
        <v>-0.14906683201396856</v>
      </c>
      <c r="H191">
        <f t="shared" si="14"/>
        <v>6.043210776524266E-2</v>
      </c>
      <c r="I191">
        <f t="shared" si="15"/>
        <v>0.24582942819207521</v>
      </c>
      <c r="J191">
        <f t="shared" si="16"/>
        <v>3.6690959431653014E-2</v>
      </c>
    </row>
    <row r="192" spans="1:10" x14ac:dyDescent="0.2">
      <c r="A192">
        <v>39.5</v>
      </c>
      <c r="B192">
        <v>41.1</v>
      </c>
      <c r="C192">
        <v>5.8</v>
      </c>
      <c r="D192">
        <v>10.8</v>
      </c>
      <c r="E192">
        <v>11.175429698702917</v>
      </c>
      <c r="F192" s="2">
        <f t="shared" si="17"/>
        <v>-0.37542969870291643</v>
      </c>
      <c r="G192" s="2">
        <f t="shared" si="13"/>
        <v>-0.22765425702359737</v>
      </c>
      <c r="H192">
        <f t="shared" si="14"/>
        <v>0.14094745866816261</v>
      </c>
      <c r="I192">
        <f t="shared" si="15"/>
        <v>0.37542969870291643</v>
      </c>
      <c r="J192">
        <f t="shared" si="16"/>
        <v>3.4762009139158924E-2</v>
      </c>
    </row>
    <row r="193" spans="1:10" x14ac:dyDescent="0.2">
      <c r="A193">
        <v>75.5</v>
      </c>
      <c r="B193">
        <v>10.8</v>
      </c>
      <c r="C193">
        <v>6</v>
      </c>
      <c r="D193">
        <v>11.9</v>
      </c>
      <c r="E193">
        <v>9.8934077068072366</v>
      </c>
      <c r="F193" s="2">
        <f t="shared" si="17"/>
        <v>2.0065922931927638</v>
      </c>
      <c r="G193" s="2">
        <f t="shared" si="13"/>
        <v>1.2167638288455143</v>
      </c>
      <c r="H193">
        <f t="shared" si="14"/>
        <v>4.0264126311005946</v>
      </c>
      <c r="I193">
        <f t="shared" si="15"/>
        <v>2.0065922931927638</v>
      </c>
      <c r="J193">
        <f t="shared" si="16"/>
        <v>0.1686212011086356</v>
      </c>
    </row>
    <row r="194" spans="1:10" x14ac:dyDescent="0.2">
      <c r="A194">
        <v>17.2</v>
      </c>
      <c r="B194">
        <v>4.0999999999999996</v>
      </c>
      <c r="C194">
        <v>31.6</v>
      </c>
      <c r="D194">
        <v>5.9</v>
      </c>
      <c r="E194">
        <v>6.0109033267392071</v>
      </c>
      <c r="F194" s="2">
        <f t="shared" ref="F194:F225" si="18">D194-E194</f>
        <v>-0.11090332673920678</v>
      </c>
      <c r="G194" s="2">
        <f t="shared" si="13"/>
        <v>-6.7249912666706324E-2</v>
      </c>
      <c r="H194">
        <f t="shared" si="14"/>
        <v>1.2299547881823256E-2</v>
      </c>
      <c r="I194">
        <f t="shared" si="15"/>
        <v>0.11090332673920678</v>
      </c>
      <c r="J194">
        <f t="shared" si="16"/>
        <v>1.8797174023594369E-2</v>
      </c>
    </row>
    <row r="195" spans="1:10" x14ac:dyDescent="0.2">
      <c r="A195">
        <v>166.8</v>
      </c>
      <c r="B195">
        <v>42</v>
      </c>
      <c r="C195">
        <v>3.6</v>
      </c>
      <c r="D195">
        <v>19.600000000000001</v>
      </c>
      <c r="E195">
        <v>18.2019401936614</v>
      </c>
      <c r="F195" s="2">
        <f t="shared" si="18"/>
        <v>1.3980598063386012</v>
      </c>
      <c r="G195" s="2">
        <f t="shared" ref="G195:G201" si="19">(F195-AVERAGE($F$2:$F$201))/STDEV(($F$2:$F$201))</f>
        <v>0.84775996034993162</v>
      </c>
      <c r="H195">
        <f t="shared" ref="H195:H201" si="20">F195*F195</f>
        <v>1.9545712220995271</v>
      </c>
      <c r="I195">
        <f t="shared" ref="I195:I201" si="21">ABS(F195)</f>
        <v>1.3980598063386012</v>
      </c>
      <c r="J195">
        <f t="shared" ref="J195:J201" si="22">I195/D195</f>
        <v>7.1329581956051075E-2</v>
      </c>
    </row>
    <row r="196" spans="1:10" x14ac:dyDescent="0.2">
      <c r="A196">
        <v>149.69999999999999</v>
      </c>
      <c r="B196">
        <v>35.6</v>
      </c>
      <c r="C196">
        <v>6</v>
      </c>
      <c r="D196">
        <v>17.3</v>
      </c>
      <c r="E196">
        <v>16.586915068174829</v>
      </c>
      <c r="F196" s="2">
        <f t="shared" si="18"/>
        <v>0.71308493182517196</v>
      </c>
      <c r="G196" s="2">
        <f t="shared" si="19"/>
        <v>0.43240271323831359</v>
      </c>
      <c r="H196">
        <f t="shared" si="20"/>
        <v>0.50849011999611016</v>
      </c>
      <c r="I196">
        <f t="shared" si="21"/>
        <v>0.71308493182517196</v>
      </c>
      <c r="J196">
        <f t="shared" si="22"/>
        <v>4.121878218642612E-2</v>
      </c>
    </row>
    <row r="197" spans="1:10" x14ac:dyDescent="0.2">
      <c r="A197">
        <v>38.200000000000003</v>
      </c>
      <c r="B197">
        <v>3.7</v>
      </c>
      <c r="C197">
        <v>13.8</v>
      </c>
      <c r="D197">
        <v>7.6</v>
      </c>
      <c r="E197">
        <v>7.1054895115152306</v>
      </c>
      <c r="F197" s="2">
        <f t="shared" si="18"/>
        <v>0.49451048848476908</v>
      </c>
      <c r="G197" s="2">
        <f t="shared" si="19"/>
        <v>0.29986284578797229</v>
      </c>
      <c r="H197">
        <f t="shared" si="20"/>
        <v>0.24454062322144493</v>
      </c>
      <c r="I197">
        <f t="shared" si="21"/>
        <v>0.49451048848476908</v>
      </c>
      <c r="J197">
        <f t="shared" si="22"/>
        <v>6.5067169537469619E-2</v>
      </c>
    </row>
    <row r="198" spans="1:10" x14ac:dyDescent="0.2">
      <c r="A198">
        <v>94.2</v>
      </c>
      <c r="B198">
        <v>4.9000000000000004</v>
      </c>
      <c r="C198">
        <v>8.1</v>
      </c>
      <c r="D198">
        <v>14</v>
      </c>
      <c r="E198">
        <v>10.280941434148362</v>
      </c>
      <c r="F198" s="2">
        <f t="shared" si="18"/>
        <v>3.719058565851638</v>
      </c>
      <c r="G198" s="2">
        <f t="shared" si="19"/>
        <v>2.2551745841134996</v>
      </c>
      <c r="H198">
        <f t="shared" si="20"/>
        <v>13.831396616234443</v>
      </c>
      <c r="I198">
        <f t="shared" si="21"/>
        <v>3.719058565851638</v>
      </c>
      <c r="J198">
        <f t="shared" si="22"/>
        <v>0.26564704041797416</v>
      </c>
    </row>
    <row r="199" spans="1:10" x14ac:dyDescent="0.2">
      <c r="A199">
        <v>177</v>
      </c>
      <c r="B199">
        <v>9.3000000000000007</v>
      </c>
      <c r="C199">
        <v>6.4</v>
      </c>
      <c r="D199">
        <v>14.8</v>
      </c>
      <c r="E199">
        <v>15.259286831881564</v>
      </c>
      <c r="F199" s="2">
        <f t="shared" si="18"/>
        <v>-0.45928683188156327</v>
      </c>
      <c r="G199" s="2">
        <f t="shared" si="19"/>
        <v>-0.27850381265510427</v>
      </c>
      <c r="H199">
        <f t="shared" si="20"/>
        <v>0.21094439393980335</v>
      </c>
      <c r="I199">
        <f t="shared" si="21"/>
        <v>0.45928683188156327</v>
      </c>
      <c r="J199">
        <f t="shared" si="22"/>
        <v>3.1032894046051571E-2</v>
      </c>
    </row>
    <row r="200" spans="1:10" x14ac:dyDescent="0.2">
      <c r="A200">
        <v>283.60000000000002</v>
      </c>
      <c r="B200">
        <v>42</v>
      </c>
      <c r="C200">
        <v>66.2</v>
      </c>
      <c r="D200">
        <v>25.5</v>
      </c>
      <c r="E200">
        <v>24.582219523027575</v>
      </c>
      <c r="F200" s="2">
        <f t="shared" si="18"/>
        <v>0.91778047697242471</v>
      </c>
      <c r="G200" s="2">
        <f t="shared" si="19"/>
        <v>0.55652665017654057</v>
      </c>
      <c r="H200">
        <f t="shared" si="20"/>
        <v>0.84232100391173137</v>
      </c>
      <c r="I200">
        <f t="shared" si="21"/>
        <v>0.91778047697242471</v>
      </c>
      <c r="J200">
        <f t="shared" si="22"/>
        <v>3.599139125382058E-2</v>
      </c>
    </row>
    <row r="201" spans="1:10" x14ac:dyDescent="0.2">
      <c r="A201">
        <v>232.1</v>
      </c>
      <c r="B201">
        <v>8.6</v>
      </c>
      <c r="C201">
        <v>8.6999999999999993</v>
      </c>
      <c r="D201">
        <v>18.399999999999999</v>
      </c>
      <c r="E201">
        <v>18.185120481935986</v>
      </c>
      <c r="F201" s="2">
        <f t="shared" si="18"/>
        <v>0.21487951806401284</v>
      </c>
      <c r="G201" s="2">
        <f t="shared" si="19"/>
        <v>0.13029932688719478</v>
      </c>
      <c r="H201">
        <f t="shared" si="20"/>
        <v>4.6173207283422418E-2</v>
      </c>
      <c r="I201">
        <f t="shared" si="21"/>
        <v>0.21487951806401284</v>
      </c>
      <c r="J201">
        <f t="shared" si="22"/>
        <v>1.1678234677392003E-2</v>
      </c>
    </row>
    <row r="202" spans="1:10" x14ac:dyDescent="0.2">
      <c r="H202" s="8">
        <f>SUM(H2:H201)</f>
        <v>541.20122952546308</v>
      </c>
      <c r="I202" s="8">
        <f>SUM(I2:I201)</f>
        <v>247.27839887915698</v>
      </c>
      <c r="J202" s="8">
        <f>SUM(J2:J201)</f>
        <v>22.560112963346633</v>
      </c>
    </row>
    <row r="203" spans="1:10" x14ac:dyDescent="0.2">
      <c r="G203" t="s">
        <v>45</v>
      </c>
      <c r="H203">
        <f>H202/200</f>
        <v>2.7060061476273152</v>
      </c>
      <c r="I203">
        <f>I202/200</f>
        <v>1.2363919943957848</v>
      </c>
      <c r="J203">
        <f>J202/200</f>
        <v>0.11280056481673316</v>
      </c>
    </row>
    <row r="204" spans="1:10" x14ac:dyDescent="0.2">
      <c r="G204" t="s">
        <v>44</v>
      </c>
      <c r="H204">
        <f>SQRT(H203)</f>
        <v>1.6449942697855562</v>
      </c>
      <c r="I204" s="8" t="s">
        <v>46</v>
      </c>
      <c r="J204" s="8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3C3D-B29A-8F40-A6D5-C81189C0BCF3}">
  <sheetPr filterMode="1"/>
  <dimension ref="A1:G100"/>
  <sheetViews>
    <sheetView tabSelected="1" workbookViewId="0">
      <selection activeCell="A48" sqref="A48 A51:A52 A54 A65:A69 A79 A90 A92:A93 A95"/>
    </sheetView>
  </sheetViews>
  <sheetFormatPr baseColWidth="10" defaultRowHeight="16" x14ac:dyDescent="0.2"/>
  <cols>
    <col min="1" max="1" width="39.1640625" bestFit="1" customWidth="1"/>
  </cols>
  <sheetData>
    <row r="1" spans="1:7" x14ac:dyDescent="0.2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 hidden="1" x14ac:dyDescent="0.2">
      <c r="A2" t="s">
        <v>65</v>
      </c>
      <c r="B2">
        <v>0.17380000000000001</v>
      </c>
      <c r="C2">
        <v>6.0000000000000001E-3</v>
      </c>
      <c r="D2">
        <v>28.12</v>
      </c>
      <c r="E2">
        <v>0</v>
      </c>
      <c r="F2">
        <v>0.16200000000000001</v>
      </c>
      <c r="G2">
        <v>0.186</v>
      </c>
    </row>
    <row r="3" spans="1:7" hidden="1" x14ac:dyDescent="0.2">
      <c r="A3" t="s">
        <v>66</v>
      </c>
      <c r="B3">
        <v>-0.1479</v>
      </c>
      <c r="C3">
        <v>6.0000000000000001E-3</v>
      </c>
      <c r="D3">
        <v>-24.048999999999999</v>
      </c>
      <c r="E3">
        <v>0</v>
      </c>
      <c r="F3">
        <v>-0.16</v>
      </c>
      <c r="G3">
        <v>-0.13600000000000001</v>
      </c>
    </row>
    <row r="4" spans="1:7" hidden="1" x14ac:dyDescent="0.2">
      <c r="A4" t="s">
        <v>67</v>
      </c>
      <c r="B4">
        <v>1.5995999999999999</v>
      </c>
      <c r="C4">
        <v>0.124</v>
      </c>
      <c r="D4">
        <v>12.891</v>
      </c>
      <c r="E4">
        <v>0</v>
      </c>
      <c r="F4">
        <v>1.3560000000000001</v>
      </c>
      <c r="G4">
        <v>1.843</v>
      </c>
    </row>
    <row r="5" spans="1:7" hidden="1" x14ac:dyDescent="0.2">
      <c r="A5" t="s">
        <v>68</v>
      </c>
      <c r="B5">
        <v>1.6840999999999999</v>
      </c>
      <c r="C5">
        <v>0.127</v>
      </c>
      <c r="D5">
        <v>13.231999999999999</v>
      </c>
      <c r="E5">
        <v>0</v>
      </c>
      <c r="F5">
        <v>1.4350000000000001</v>
      </c>
      <c r="G5">
        <v>1.9339999999999999</v>
      </c>
    </row>
    <row r="6" spans="1:7" hidden="1" x14ac:dyDescent="0.2">
      <c r="A6" t="s">
        <v>69</v>
      </c>
      <c r="B6">
        <v>1.6476999999999999</v>
      </c>
      <c r="C6">
        <v>0.121</v>
      </c>
      <c r="D6">
        <v>13.593</v>
      </c>
      <c r="E6">
        <v>0</v>
      </c>
      <c r="F6">
        <v>1.41</v>
      </c>
      <c r="G6">
        <v>1.885</v>
      </c>
    </row>
    <row r="7" spans="1:7" hidden="1" x14ac:dyDescent="0.2">
      <c r="A7" t="s">
        <v>70</v>
      </c>
      <c r="B7">
        <v>1.5671999999999999</v>
      </c>
      <c r="C7">
        <v>0.12</v>
      </c>
      <c r="D7">
        <v>13.029</v>
      </c>
      <c r="E7">
        <v>0</v>
      </c>
      <c r="F7">
        <v>1.331</v>
      </c>
      <c r="G7">
        <v>1.8029999999999999</v>
      </c>
    </row>
    <row r="8" spans="1:7" hidden="1" x14ac:dyDescent="0.2">
      <c r="A8" t="s">
        <v>71</v>
      </c>
      <c r="B8">
        <v>2.3319999999999999</v>
      </c>
      <c r="C8">
        <v>0.22600000000000001</v>
      </c>
      <c r="D8">
        <v>10.34</v>
      </c>
      <c r="E8">
        <v>0</v>
      </c>
      <c r="F8">
        <v>1.89</v>
      </c>
      <c r="G8">
        <v>2.774</v>
      </c>
    </row>
    <row r="9" spans="1:7" hidden="1" x14ac:dyDescent="0.2">
      <c r="A9" t="s">
        <v>72</v>
      </c>
      <c r="B9">
        <v>1.5105999999999999</v>
      </c>
      <c r="C9">
        <v>0.121</v>
      </c>
      <c r="D9">
        <v>12.522</v>
      </c>
      <c r="E9">
        <v>0</v>
      </c>
      <c r="F9">
        <v>1.274</v>
      </c>
      <c r="G9">
        <v>1.7470000000000001</v>
      </c>
    </row>
    <row r="10" spans="1:7" hidden="1" x14ac:dyDescent="0.2">
      <c r="A10" t="s">
        <v>73</v>
      </c>
      <c r="B10">
        <v>1.4686999999999999</v>
      </c>
      <c r="C10">
        <v>0.122</v>
      </c>
      <c r="D10">
        <v>12.045</v>
      </c>
      <c r="E10">
        <v>0</v>
      </c>
      <c r="F10">
        <v>1.23</v>
      </c>
      <c r="G10">
        <v>1.708</v>
      </c>
    </row>
    <row r="11" spans="1:7" hidden="1" x14ac:dyDescent="0.2">
      <c r="A11" t="s">
        <v>74</v>
      </c>
      <c r="B11">
        <v>1.4881</v>
      </c>
      <c r="C11">
        <v>0.124</v>
      </c>
      <c r="D11">
        <v>12.048</v>
      </c>
      <c r="E11">
        <v>0</v>
      </c>
      <c r="F11">
        <v>1.246</v>
      </c>
      <c r="G11">
        <v>1.73</v>
      </c>
    </row>
    <row r="12" spans="1:7" hidden="1" x14ac:dyDescent="0.2">
      <c r="A12" t="s">
        <v>74</v>
      </c>
      <c r="B12">
        <v>1.4881</v>
      </c>
      <c r="C12">
        <v>0.124</v>
      </c>
      <c r="D12">
        <v>12.048</v>
      </c>
      <c r="E12">
        <v>0</v>
      </c>
      <c r="F12">
        <v>1.246</v>
      </c>
      <c r="G12">
        <v>1.73</v>
      </c>
    </row>
    <row r="13" spans="1:7" hidden="1" x14ac:dyDescent="0.2">
      <c r="A13" t="s">
        <v>75</v>
      </c>
      <c r="B13">
        <v>2.8894000000000002</v>
      </c>
      <c r="C13">
        <v>0.247</v>
      </c>
      <c r="D13">
        <v>11.696</v>
      </c>
      <c r="E13">
        <v>0</v>
      </c>
      <c r="F13">
        <v>2.4049999999999998</v>
      </c>
      <c r="G13">
        <v>3.3740000000000001</v>
      </c>
    </row>
    <row r="14" spans="1:7" hidden="1" x14ac:dyDescent="0.2">
      <c r="A14" t="s">
        <v>76</v>
      </c>
      <c r="B14">
        <v>1.7089000000000001</v>
      </c>
      <c r="C14">
        <v>0.126</v>
      </c>
      <c r="D14">
        <v>13.571</v>
      </c>
      <c r="E14">
        <v>0</v>
      </c>
      <c r="F14">
        <v>1.462</v>
      </c>
      <c r="G14">
        <v>1.956</v>
      </c>
    </row>
    <row r="15" spans="1:7" hidden="1" x14ac:dyDescent="0.2">
      <c r="A15" t="s">
        <v>77</v>
      </c>
      <c r="B15">
        <v>3.0091999999999999</v>
      </c>
      <c r="C15">
        <v>0.23899999999999999</v>
      </c>
      <c r="D15">
        <v>12.567</v>
      </c>
      <c r="E15">
        <v>0</v>
      </c>
      <c r="F15">
        <v>2.54</v>
      </c>
      <c r="G15">
        <v>3.4790000000000001</v>
      </c>
    </row>
    <row r="16" spans="1:7" hidden="1" x14ac:dyDescent="0.2">
      <c r="A16" t="s">
        <v>78</v>
      </c>
      <c r="B16">
        <v>1.5305</v>
      </c>
      <c r="C16">
        <v>0.12</v>
      </c>
      <c r="D16">
        <v>12.728</v>
      </c>
      <c r="E16">
        <v>0</v>
      </c>
      <c r="F16">
        <v>1.2949999999999999</v>
      </c>
      <c r="G16">
        <v>1.766</v>
      </c>
    </row>
    <row r="17" spans="1:7" hidden="1" x14ac:dyDescent="0.2">
      <c r="A17" t="s">
        <v>79</v>
      </c>
      <c r="B17">
        <v>1.5606</v>
      </c>
      <c r="C17">
        <v>0.122</v>
      </c>
      <c r="D17">
        <v>12.755000000000001</v>
      </c>
      <c r="E17">
        <v>0</v>
      </c>
      <c r="F17">
        <v>1.321</v>
      </c>
      <c r="G17">
        <v>1.8</v>
      </c>
    </row>
    <row r="18" spans="1:7" hidden="1" x14ac:dyDescent="0.2">
      <c r="A18" t="s">
        <v>80</v>
      </c>
      <c r="B18">
        <v>3.0847000000000002</v>
      </c>
      <c r="C18">
        <v>0.23899999999999999</v>
      </c>
      <c r="D18">
        <v>12.904</v>
      </c>
      <c r="E18">
        <v>0</v>
      </c>
      <c r="F18">
        <v>2.6160000000000001</v>
      </c>
      <c r="G18">
        <v>3.5529999999999999</v>
      </c>
    </row>
    <row r="19" spans="1:7" hidden="1" x14ac:dyDescent="0.2">
      <c r="A19" t="s">
        <v>81</v>
      </c>
      <c r="B19">
        <v>1.5906</v>
      </c>
      <c r="C19">
        <v>0.12</v>
      </c>
      <c r="D19">
        <v>13.211</v>
      </c>
      <c r="E19">
        <v>0</v>
      </c>
      <c r="F19">
        <v>1.355</v>
      </c>
      <c r="G19">
        <v>1.827</v>
      </c>
    </row>
    <row r="20" spans="1:7" hidden="1" x14ac:dyDescent="0.2">
      <c r="A20" t="s">
        <v>82</v>
      </c>
      <c r="B20">
        <v>1.5765</v>
      </c>
      <c r="C20">
        <v>0.124</v>
      </c>
      <c r="D20">
        <v>12.756</v>
      </c>
      <c r="E20">
        <v>0</v>
      </c>
      <c r="F20">
        <v>1.3340000000000001</v>
      </c>
      <c r="G20">
        <v>1.819</v>
      </c>
    </row>
    <row r="21" spans="1:7" hidden="1" x14ac:dyDescent="0.2">
      <c r="A21" t="s">
        <v>83</v>
      </c>
      <c r="B21">
        <v>1.6164000000000001</v>
      </c>
      <c r="C21">
        <v>0.124</v>
      </c>
      <c r="D21">
        <v>13.009</v>
      </c>
      <c r="E21">
        <v>0</v>
      </c>
      <c r="F21">
        <v>1.373</v>
      </c>
      <c r="G21">
        <v>1.86</v>
      </c>
    </row>
    <row r="22" spans="1:7" hidden="1" x14ac:dyDescent="0.2">
      <c r="A22" t="s">
        <v>84</v>
      </c>
      <c r="B22">
        <v>1.5542</v>
      </c>
      <c r="C22">
        <v>0.12</v>
      </c>
      <c r="D22">
        <v>12.914</v>
      </c>
      <c r="E22">
        <v>0</v>
      </c>
      <c r="F22">
        <v>1.3180000000000001</v>
      </c>
      <c r="G22">
        <v>1.79</v>
      </c>
    </row>
    <row r="23" spans="1:7" hidden="1" x14ac:dyDescent="0.2">
      <c r="A23" t="s">
        <v>85</v>
      </c>
      <c r="B23">
        <v>1.4830000000000001</v>
      </c>
      <c r="C23">
        <v>0.122</v>
      </c>
      <c r="D23">
        <v>12.148999999999999</v>
      </c>
      <c r="E23">
        <v>0</v>
      </c>
      <c r="F23">
        <v>1.244</v>
      </c>
      <c r="G23">
        <v>1.722</v>
      </c>
    </row>
    <row r="24" spans="1:7" hidden="1" x14ac:dyDescent="0.2">
      <c r="A24" t="s">
        <v>86</v>
      </c>
      <c r="B24">
        <v>1.5982000000000001</v>
      </c>
      <c r="C24">
        <v>0.12</v>
      </c>
      <c r="D24">
        <v>13.307</v>
      </c>
      <c r="E24">
        <v>0</v>
      </c>
      <c r="F24">
        <v>1.363</v>
      </c>
      <c r="G24">
        <v>1.8340000000000001</v>
      </c>
    </row>
    <row r="25" spans="1:7" hidden="1" x14ac:dyDescent="0.2">
      <c r="A25" t="s">
        <v>87</v>
      </c>
      <c r="B25">
        <v>1.5284</v>
      </c>
      <c r="C25">
        <v>0.121</v>
      </c>
      <c r="D25">
        <v>12.664</v>
      </c>
      <c r="E25">
        <v>0</v>
      </c>
      <c r="F25">
        <v>1.292</v>
      </c>
      <c r="G25">
        <v>1.7649999999999999</v>
      </c>
    </row>
    <row r="26" spans="1:7" hidden="1" x14ac:dyDescent="0.2">
      <c r="A26" t="s">
        <v>88</v>
      </c>
      <c r="B26">
        <v>2.4735</v>
      </c>
      <c r="C26">
        <v>0.21199999999999999</v>
      </c>
      <c r="D26">
        <v>11.676</v>
      </c>
      <c r="E26">
        <v>0</v>
      </c>
      <c r="F26">
        <v>2.0579999999999998</v>
      </c>
      <c r="G26">
        <v>2.8889999999999998</v>
      </c>
    </row>
    <row r="27" spans="1:7" hidden="1" x14ac:dyDescent="0.2">
      <c r="A27" t="s">
        <v>89</v>
      </c>
      <c r="B27">
        <v>1.6408</v>
      </c>
      <c r="C27">
        <v>0.12</v>
      </c>
      <c r="D27">
        <v>13.632999999999999</v>
      </c>
      <c r="E27">
        <v>0</v>
      </c>
      <c r="F27">
        <v>1.405</v>
      </c>
      <c r="G27">
        <v>1.877</v>
      </c>
    </row>
    <row r="28" spans="1:7" hidden="1" x14ac:dyDescent="0.2">
      <c r="A28" t="s">
        <v>90</v>
      </c>
      <c r="B28">
        <v>1.5468</v>
      </c>
      <c r="C28">
        <v>0.121</v>
      </c>
      <c r="D28">
        <v>12.83</v>
      </c>
      <c r="E28">
        <v>0</v>
      </c>
      <c r="F28">
        <v>1.31</v>
      </c>
      <c r="G28">
        <v>1.7829999999999999</v>
      </c>
    </row>
    <row r="29" spans="1:7" hidden="1" x14ac:dyDescent="0.2">
      <c r="A29" t="s">
        <v>91</v>
      </c>
      <c r="B29">
        <v>1.5832999999999999</v>
      </c>
      <c r="C29">
        <v>0.12</v>
      </c>
      <c r="D29">
        <v>13.154</v>
      </c>
      <c r="E29">
        <v>0</v>
      </c>
      <c r="F29">
        <v>1.347</v>
      </c>
      <c r="G29">
        <v>1.819</v>
      </c>
    </row>
    <row r="30" spans="1:7" hidden="1" x14ac:dyDescent="0.2">
      <c r="A30" t="s">
        <v>92</v>
      </c>
      <c r="B30">
        <v>1.5713999999999999</v>
      </c>
      <c r="C30">
        <v>0.121</v>
      </c>
      <c r="D30">
        <v>13.002000000000001</v>
      </c>
      <c r="E30">
        <v>0</v>
      </c>
      <c r="F30">
        <v>1.3340000000000001</v>
      </c>
      <c r="G30">
        <v>1.8080000000000001</v>
      </c>
    </row>
    <row r="31" spans="1:7" hidden="1" x14ac:dyDescent="0.2">
      <c r="A31" t="s">
        <v>93</v>
      </c>
      <c r="B31">
        <v>1.5771999999999999</v>
      </c>
      <c r="C31">
        <v>0.121</v>
      </c>
      <c r="D31">
        <v>13.073</v>
      </c>
      <c r="E31">
        <v>0</v>
      </c>
      <c r="F31">
        <v>1.341</v>
      </c>
      <c r="G31">
        <v>1.8140000000000001</v>
      </c>
    </row>
    <row r="32" spans="1:7" hidden="1" x14ac:dyDescent="0.2">
      <c r="A32" t="s">
        <v>94</v>
      </c>
      <c r="B32">
        <v>3.0836000000000001</v>
      </c>
      <c r="C32">
        <v>0.24</v>
      </c>
      <c r="D32">
        <v>12.872999999999999</v>
      </c>
      <c r="E32">
        <v>0</v>
      </c>
      <c r="F32">
        <v>2.6139999999999999</v>
      </c>
      <c r="G32">
        <v>3.5529999999999999</v>
      </c>
    </row>
    <row r="33" spans="1:7" hidden="1" x14ac:dyDescent="0.2">
      <c r="A33" t="s">
        <v>95</v>
      </c>
      <c r="B33">
        <v>2.0962999999999998</v>
      </c>
      <c r="C33">
        <v>0.22700000000000001</v>
      </c>
      <c r="D33">
        <v>9.2240000000000002</v>
      </c>
      <c r="E33">
        <v>0</v>
      </c>
      <c r="F33">
        <v>1.651</v>
      </c>
      <c r="G33">
        <v>2.5419999999999998</v>
      </c>
    </row>
    <row r="34" spans="1:7" hidden="1" x14ac:dyDescent="0.2">
      <c r="A34" t="s">
        <v>96</v>
      </c>
      <c r="B34">
        <v>2.0848</v>
      </c>
      <c r="C34">
        <v>0.22800000000000001</v>
      </c>
      <c r="D34">
        <v>9.1630000000000003</v>
      </c>
      <c r="E34">
        <v>0</v>
      </c>
      <c r="F34">
        <v>1.639</v>
      </c>
      <c r="G34">
        <v>2.5310000000000001</v>
      </c>
    </row>
    <row r="35" spans="1:7" hidden="1" x14ac:dyDescent="0.2">
      <c r="A35" t="s">
        <v>97</v>
      </c>
      <c r="B35">
        <v>3.0405000000000002</v>
      </c>
      <c r="C35">
        <v>0.24299999999999999</v>
      </c>
      <c r="D35">
        <v>12.503</v>
      </c>
      <c r="E35">
        <v>0</v>
      </c>
      <c r="F35">
        <v>2.5640000000000001</v>
      </c>
      <c r="G35">
        <v>3.5169999999999999</v>
      </c>
    </row>
    <row r="36" spans="1:7" hidden="1" x14ac:dyDescent="0.2">
      <c r="A36" t="s">
        <v>98</v>
      </c>
      <c r="B36">
        <v>1.5817000000000001</v>
      </c>
      <c r="C36">
        <v>0.124</v>
      </c>
      <c r="D36">
        <v>12.759</v>
      </c>
      <c r="E36">
        <v>0</v>
      </c>
      <c r="F36">
        <v>1.339</v>
      </c>
      <c r="G36">
        <v>1.825</v>
      </c>
    </row>
    <row r="37" spans="1:7" hidden="1" x14ac:dyDescent="0.2">
      <c r="A37" t="s">
        <v>99</v>
      </c>
      <c r="B37">
        <v>-7.9200000000000007E-2</v>
      </c>
      <c r="C37">
        <v>2.7E-2</v>
      </c>
      <c r="D37">
        <v>-2.9239999999999999</v>
      </c>
      <c r="E37">
        <v>3.0000000000000001E-3</v>
      </c>
      <c r="F37">
        <v>-0.13200000000000001</v>
      </c>
      <c r="G37">
        <v>-2.5999999999999999E-2</v>
      </c>
    </row>
    <row r="38" spans="1:7" hidden="1" x14ac:dyDescent="0.2">
      <c r="A38" t="s">
        <v>100</v>
      </c>
      <c r="B38">
        <v>1.4444999999999999</v>
      </c>
      <c r="C38">
        <v>0.23799999999999999</v>
      </c>
      <c r="D38">
        <v>6.0819999999999999</v>
      </c>
      <c r="E38">
        <v>0</v>
      </c>
      <c r="F38">
        <v>0.97899999999999998</v>
      </c>
      <c r="G38">
        <v>1.91</v>
      </c>
    </row>
    <row r="39" spans="1:7" hidden="1" x14ac:dyDescent="0.2">
      <c r="A39" t="s">
        <v>101</v>
      </c>
      <c r="B39">
        <v>1.4346000000000001</v>
      </c>
      <c r="C39">
        <v>0.23899999999999999</v>
      </c>
      <c r="D39">
        <v>5.99</v>
      </c>
      <c r="E39">
        <v>0</v>
      </c>
      <c r="F39">
        <v>0.96499999999999997</v>
      </c>
      <c r="G39">
        <v>1.9039999999999999</v>
      </c>
    </row>
    <row r="40" spans="1:7" hidden="1" x14ac:dyDescent="0.2">
      <c r="A40" t="s">
        <v>102</v>
      </c>
      <c r="B40">
        <v>1.4171</v>
      </c>
      <c r="C40">
        <v>0.24</v>
      </c>
      <c r="D40">
        <v>5.907</v>
      </c>
      <c r="E40">
        <v>0</v>
      </c>
      <c r="F40">
        <v>0.94699999999999995</v>
      </c>
      <c r="G40">
        <v>1.887</v>
      </c>
    </row>
    <row r="41" spans="1:7" hidden="1" x14ac:dyDescent="0.2">
      <c r="A41" t="s">
        <v>103</v>
      </c>
      <c r="B41">
        <v>1.4392</v>
      </c>
      <c r="C41">
        <v>0.23799999999999999</v>
      </c>
      <c r="D41">
        <v>6.0490000000000004</v>
      </c>
      <c r="E41">
        <v>0</v>
      </c>
      <c r="F41">
        <v>0.97299999999999998</v>
      </c>
      <c r="G41">
        <v>1.9059999999999999</v>
      </c>
    </row>
    <row r="42" spans="1:7" hidden="1" x14ac:dyDescent="0.2">
      <c r="A42" t="s">
        <v>104</v>
      </c>
      <c r="B42">
        <v>1.4046000000000001</v>
      </c>
      <c r="C42">
        <v>0.54200000000000004</v>
      </c>
      <c r="D42">
        <v>2.593</v>
      </c>
      <c r="E42">
        <v>0.01</v>
      </c>
      <c r="F42">
        <v>0.34300000000000003</v>
      </c>
      <c r="G42">
        <v>2.4660000000000002</v>
      </c>
    </row>
    <row r="43" spans="1:7" hidden="1" x14ac:dyDescent="0.2">
      <c r="A43" t="s">
        <v>105</v>
      </c>
      <c r="B43">
        <v>3.391</v>
      </c>
      <c r="C43">
        <v>0.252</v>
      </c>
      <c r="D43">
        <v>13.478</v>
      </c>
      <c r="E43">
        <v>0</v>
      </c>
      <c r="F43">
        <v>2.8980000000000001</v>
      </c>
      <c r="G43">
        <v>3.8839999999999999</v>
      </c>
    </row>
    <row r="44" spans="1:7" hidden="1" x14ac:dyDescent="0.2">
      <c r="A44" t="s">
        <v>106</v>
      </c>
      <c r="B44">
        <v>2.4853999999999998</v>
      </c>
      <c r="C44">
        <v>0.255</v>
      </c>
      <c r="D44">
        <v>9.74</v>
      </c>
      <c r="E44">
        <v>0</v>
      </c>
      <c r="F44">
        <v>1.9850000000000001</v>
      </c>
      <c r="G44">
        <v>2.9860000000000002</v>
      </c>
    </row>
    <row r="45" spans="1:7" hidden="1" x14ac:dyDescent="0.2">
      <c r="A45" t="s">
        <v>107</v>
      </c>
      <c r="B45">
        <v>3.2010000000000001</v>
      </c>
      <c r="C45">
        <v>0.54200000000000004</v>
      </c>
      <c r="D45">
        <v>5.9039999999999999</v>
      </c>
      <c r="E45">
        <v>0</v>
      </c>
      <c r="F45">
        <v>2.1379999999999999</v>
      </c>
      <c r="G45">
        <v>4.2640000000000002</v>
      </c>
    </row>
    <row r="46" spans="1:7" hidden="1" x14ac:dyDescent="0.2">
      <c r="A46" t="s">
        <v>108</v>
      </c>
      <c r="B46">
        <v>1.5995999999999999</v>
      </c>
      <c r="C46">
        <v>0.124</v>
      </c>
      <c r="D46">
        <v>12.891</v>
      </c>
      <c r="E46">
        <v>0</v>
      </c>
      <c r="F46">
        <v>1.3560000000000001</v>
      </c>
      <c r="G46">
        <v>1.843</v>
      </c>
    </row>
    <row r="47" spans="1:7" hidden="1" x14ac:dyDescent="0.2">
      <c r="A47" t="s">
        <v>109</v>
      </c>
      <c r="B47">
        <v>1.6840999999999999</v>
      </c>
      <c r="C47">
        <v>0.127</v>
      </c>
      <c r="D47">
        <v>13.231999999999999</v>
      </c>
      <c r="E47">
        <v>0</v>
      </c>
      <c r="F47">
        <v>1.4350000000000001</v>
      </c>
      <c r="G47">
        <v>1.9339999999999999</v>
      </c>
    </row>
    <row r="48" spans="1:7" x14ac:dyDescent="0.2">
      <c r="A48" t="s">
        <v>110</v>
      </c>
      <c r="B48">
        <v>0.2888</v>
      </c>
      <c r="C48">
        <v>0.159</v>
      </c>
      <c r="D48">
        <v>1.8149999999999999</v>
      </c>
      <c r="E48">
        <v>7.0000000000000007E-2</v>
      </c>
      <c r="F48">
        <v>-2.3E-2</v>
      </c>
      <c r="G48">
        <v>0.60099999999999998</v>
      </c>
    </row>
    <row r="49" spans="1:7" hidden="1" x14ac:dyDescent="0.2">
      <c r="A49" t="s">
        <v>111</v>
      </c>
      <c r="B49">
        <v>1.6476999999999999</v>
      </c>
      <c r="C49">
        <v>0.121</v>
      </c>
      <c r="D49">
        <v>13.593</v>
      </c>
      <c r="E49">
        <v>0</v>
      </c>
      <c r="F49">
        <v>1.41</v>
      </c>
      <c r="G49">
        <v>1.885</v>
      </c>
    </row>
    <row r="50" spans="1:7" hidden="1" x14ac:dyDescent="0.2">
      <c r="A50" t="s">
        <v>112</v>
      </c>
      <c r="B50">
        <v>1.5671999999999999</v>
      </c>
      <c r="C50">
        <v>0.12</v>
      </c>
      <c r="D50">
        <v>13.029</v>
      </c>
      <c r="E50">
        <v>0</v>
      </c>
      <c r="F50">
        <v>1.331</v>
      </c>
      <c r="G50">
        <v>1.8029999999999999</v>
      </c>
    </row>
    <row r="51" spans="1:7" x14ac:dyDescent="0.2">
      <c r="A51" t="s">
        <v>113</v>
      </c>
      <c r="B51">
        <v>1.4800000000000001E-2</v>
      </c>
      <c r="C51">
        <v>5.8999999999999997E-2</v>
      </c>
      <c r="D51">
        <v>0.252</v>
      </c>
      <c r="E51">
        <v>0.80100000000000005</v>
      </c>
      <c r="F51">
        <v>-0.10100000000000001</v>
      </c>
      <c r="G51">
        <v>0.13</v>
      </c>
    </row>
    <row r="52" spans="1:7" x14ac:dyDescent="0.2">
      <c r="A52" t="s">
        <v>114</v>
      </c>
      <c r="B52">
        <v>0.21129999999999999</v>
      </c>
      <c r="C52">
        <v>0.14599999999999999</v>
      </c>
      <c r="D52">
        <v>1.4510000000000001</v>
      </c>
      <c r="E52">
        <v>0.14699999999999999</v>
      </c>
      <c r="F52">
        <v>-7.3999999999999996E-2</v>
      </c>
      <c r="G52">
        <v>0.497</v>
      </c>
    </row>
    <row r="53" spans="1:7" hidden="1" x14ac:dyDescent="0.2">
      <c r="A53" t="s">
        <v>115</v>
      </c>
      <c r="B53">
        <v>0.48649999999999999</v>
      </c>
      <c r="C53">
        <v>0.17499999999999999</v>
      </c>
      <c r="D53">
        <v>2.7730000000000001</v>
      </c>
      <c r="E53">
        <v>6.0000000000000001E-3</v>
      </c>
      <c r="F53">
        <v>0.14299999999999999</v>
      </c>
      <c r="G53">
        <v>0.83</v>
      </c>
    </row>
    <row r="54" spans="1:7" x14ac:dyDescent="0.2">
      <c r="A54" t="s">
        <v>116</v>
      </c>
      <c r="B54">
        <v>8.09E-2</v>
      </c>
      <c r="C54">
        <v>0.11</v>
      </c>
      <c r="D54">
        <v>0.73399999999999999</v>
      </c>
      <c r="E54">
        <v>0.46300000000000002</v>
      </c>
      <c r="F54">
        <v>-0.13500000000000001</v>
      </c>
      <c r="G54">
        <v>0.29699999999999999</v>
      </c>
    </row>
    <row r="55" spans="1:7" hidden="1" x14ac:dyDescent="0.2">
      <c r="A55" t="s">
        <v>117</v>
      </c>
      <c r="B55">
        <v>0.79449999999999998</v>
      </c>
      <c r="C55">
        <v>0.185</v>
      </c>
      <c r="D55">
        <v>4.2919999999999998</v>
      </c>
      <c r="E55">
        <v>0</v>
      </c>
      <c r="F55">
        <v>0.432</v>
      </c>
      <c r="G55">
        <v>1.157</v>
      </c>
    </row>
    <row r="56" spans="1:7" hidden="1" x14ac:dyDescent="0.2">
      <c r="A56" t="s">
        <v>118</v>
      </c>
      <c r="B56">
        <v>1.5375000000000001</v>
      </c>
      <c r="C56">
        <v>0.33600000000000002</v>
      </c>
      <c r="D56">
        <v>4.5739999999999998</v>
      </c>
      <c r="E56">
        <v>0</v>
      </c>
      <c r="F56">
        <v>0.879</v>
      </c>
      <c r="G56">
        <v>2.1960000000000002</v>
      </c>
    </row>
    <row r="57" spans="1:7" hidden="1" x14ac:dyDescent="0.2">
      <c r="A57" t="s">
        <v>119</v>
      </c>
      <c r="B57">
        <v>1.5105999999999999</v>
      </c>
      <c r="C57">
        <v>0.121</v>
      </c>
      <c r="D57">
        <v>12.522</v>
      </c>
      <c r="E57">
        <v>0</v>
      </c>
      <c r="F57">
        <v>1.274</v>
      </c>
      <c r="G57">
        <v>1.7470000000000001</v>
      </c>
    </row>
    <row r="58" spans="1:7" hidden="1" x14ac:dyDescent="0.2">
      <c r="A58" t="s">
        <v>120</v>
      </c>
      <c r="B58">
        <v>1.4686999999999999</v>
      </c>
      <c r="C58">
        <v>0.122</v>
      </c>
      <c r="D58">
        <v>12.045</v>
      </c>
      <c r="E58">
        <v>0</v>
      </c>
      <c r="F58">
        <v>1.23</v>
      </c>
      <c r="G58">
        <v>1.708</v>
      </c>
    </row>
    <row r="59" spans="1:7" hidden="1" x14ac:dyDescent="0.2">
      <c r="A59" t="s">
        <v>121</v>
      </c>
      <c r="B59">
        <v>0.29680000000000001</v>
      </c>
      <c r="C59">
        <v>0.05</v>
      </c>
      <c r="D59">
        <v>5.9560000000000004</v>
      </c>
      <c r="E59">
        <v>0</v>
      </c>
      <c r="F59">
        <v>0.19900000000000001</v>
      </c>
      <c r="G59">
        <v>0.39500000000000002</v>
      </c>
    </row>
    <row r="60" spans="1:7" hidden="1" x14ac:dyDescent="0.2">
      <c r="A60" t="s">
        <v>122</v>
      </c>
      <c r="B60">
        <v>0.62619999999999998</v>
      </c>
      <c r="C60">
        <v>0.28399999999999997</v>
      </c>
      <c r="D60">
        <v>2.2010000000000001</v>
      </c>
      <c r="E60">
        <v>2.8000000000000001E-2</v>
      </c>
      <c r="F60">
        <v>6.8000000000000005E-2</v>
      </c>
      <c r="G60">
        <v>1.1839999999999999</v>
      </c>
    </row>
    <row r="61" spans="1:7" hidden="1" x14ac:dyDescent="0.2">
      <c r="A61" t="s">
        <v>123</v>
      </c>
      <c r="B61">
        <v>0.58099999999999996</v>
      </c>
      <c r="C61">
        <v>0.223</v>
      </c>
      <c r="D61">
        <v>2.6110000000000002</v>
      </c>
      <c r="E61">
        <v>8.9999999999999993E-3</v>
      </c>
      <c r="F61">
        <v>0.14499999999999999</v>
      </c>
      <c r="G61">
        <v>1.0169999999999999</v>
      </c>
    </row>
    <row r="62" spans="1:7" hidden="1" x14ac:dyDescent="0.2">
      <c r="A62" t="s">
        <v>124</v>
      </c>
      <c r="B62">
        <v>0.36849999999999999</v>
      </c>
      <c r="C62">
        <v>9.6000000000000002E-2</v>
      </c>
      <c r="D62">
        <v>3.8359999999999999</v>
      </c>
      <c r="E62">
        <v>0</v>
      </c>
      <c r="F62">
        <v>0.18</v>
      </c>
      <c r="G62">
        <v>0.55700000000000005</v>
      </c>
    </row>
    <row r="63" spans="1:7" hidden="1" x14ac:dyDescent="0.2">
      <c r="A63" t="s">
        <v>125</v>
      </c>
      <c r="B63">
        <v>0.36409999999999998</v>
      </c>
      <c r="C63">
        <v>0.11700000000000001</v>
      </c>
      <c r="D63">
        <v>3.1240000000000001</v>
      </c>
      <c r="E63">
        <v>2E-3</v>
      </c>
      <c r="F63">
        <v>0.13600000000000001</v>
      </c>
      <c r="G63">
        <v>0.59299999999999997</v>
      </c>
    </row>
    <row r="64" spans="1:7" hidden="1" x14ac:dyDescent="0.2">
      <c r="A64" t="s">
        <v>126</v>
      </c>
      <c r="B64">
        <v>0.25669999999999998</v>
      </c>
      <c r="C64">
        <v>0.1</v>
      </c>
      <c r="D64">
        <v>2.5680000000000001</v>
      </c>
      <c r="E64">
        <v>0.01</v>
      </c>
      <c r="F64">
        <v>6.0999999999999999E-2</v>
      </c>
      <c r="G64">
        <v>0.45300000000000001</v>
      </c>
    </row>
    <row r="65" spans="1:7" x14ac:dyDescent="0.2">
      <c r="A65" t="s">
        <v>127</v>
      </c>
      <c r="B65">
        <v>0.1588</v>
      </c>
      <c r="C65">
        <v>0.13600000000000001</v>
      </c>
      <c r="D65">
        <v>1.17</v>
      </c>
      <c r="E65">
        <v>0.24199999999999999</v>
      </c>
      <c r="F65">
        <v>-0.107</v>
      </c>
      <c r="G65">
        <v>0.42499999999999999</v>
      </c>
    </row>
    <row r="66" spans="1:7" x14ac:dyDescent="0.2">
      <c r="A66" t="s">
        <v>128</v>
      </c>
      <c r="B66">
        <v>7.9000000000000001E-2</v>
      </c>
      <c r="C66">
        <v>4.9000000000000002E-2</v>
      </c>
      <c r="D66">
        <v>1.6160000000000001</v>
      </c>
      <c r="E66">
        <v>0.106</v>
      </c>
      <c r="F66">
        <v>-1.7000000000000001E-2</v>
      </c>
      <c r="G66">
        <v>0.17499999999999999</v>
      </c>
    </row>
    <row r="67" spans="1:7" x14ac:dyDescent="0.2">
      <c r="A67" t="s">
        <v>129</v>
      </c>
      <c r="B67">
        <v>0.25600000000000001</v>
      </c>
      <c r="C67">
        <v>0.189</v>
      </c>
      <c r="D67">
        <v>1.357</v>
      </c>
      <c r="E67">
        <v>0.17499999999999999</v>
      </c>
      <c r="F67">
        <v>-0.114</v>
      </c>
      <c r="G67">
        <v>0.626</v>
      </c>
    </row>
    <row r="68" spans="1:7" x14ac:dyDescent="0.2">
      <c r="A68" t="s">
        <v>130</v>
      </c>
      <c r="B68">
        <v>0.51719999999999999</v>
      </c>
      <c r="C68">
        <v>0.34699999999999998</v>
      </c>
      <c r="D68">
        <v>1.4890000000000001</v>
      </c>
      <c r="E68">
        <v>0.13700000000000001</v>
      </c>
      <c r="F68">
        <v>-0.16400000000000001</v>
      </c>
      <c r="G68">
        <v>1.198</v>
      </c>
    </row>
    <row r="69" spans="1:7" x14ac:dyDescent="0.2">
      <c r="A69" t="s">
        <v>131</v>
      </c>
      <c r="B69">
        <v>0.2087</v>
      </c>
      <c r="C69">
        <v>0.14099999999999999</v>
      </c>
      <c r="D69">
        <v>1.4790000000000001</v>
      </c>
      <c r="E69">
        <v>0.13900000000000001</v>
      </c>
      <c r="F69">
        <v>-6.8000000000000005E-2</v>
      </c>
      <c r="G69">
        <v>0.48499999999999999</v>
      </c>
    </row>
    <row r="70" spans="1:7" hidden="1" x14ac:dyDescent="0.2">
      <c r="A70" t="s">
        <v>132</v>
      </c>
      <c r="B70">
        <v>1.7089000000000001</v>
      </c>
      <c r="C70">
        <v>0.126</v>
      </c>
      <c r="D70">
        <v>13.571</v>
      </c>
      <c r="E70">
        <v>0</v>
      </c>
      <c r="F70">
        <v>1.462</v>
      </c>
      <c r="G70">
        <v>1.956</v>
      </c>
    </row>
    <row r="71" spans="1:7" hidden="1" x14ac:dyDescent="0.2">
      <c r="A71" t="s">
        <v>133</v>
      </c>
      <c r="B71">
        <v>1.5305</v>
      </c>
      <c r="C71">
        <v>0.12</v>
      </c>
      <c r="D71">
        <v>12.728</v>
      </c>
      <c r="E71">
        <v>0</v>
      </c>
      <c r="F71">
        <v>1.2949999999999999</v>
      </c>
      <c r="G71">
        <v>1.766</v>
      </c>
    </row>
    <row r="72" spans="1:7" hidden="1" x14ac:dyDescent="0.2">
      <c r="A72" t="s">
        <v>134</v>
      </c>
      <c r="B72">
        <v>1.5606</v>
      </c>
      <c r="C72">
        <v>0.122</v>
      </c>
      <c r="D72">
        <v>12.755000000000001</v>
      </c>
      <c r="E72">
        <v>0</v>
      </c>
      <c r="F72">
        <v>1.321</v>
      </c>
      <c r="G72">
        <v>1.8</v>
      </c>
    </row>
    <row r="73" spans="1:7" hidden="1" x14ac:dyDescent="0.2">
      <c r="A73" t="s">
        <v>135</v>
      </c>
      <c r="B73">
        <v>1.5906</v>
      </c>
      <c r="C73">
        <v>0.12</v>
      </c>
      <c r="D73">
        <v>13.211</v>
      </c>
      <c r="E73">
        <v>0</v>
      </c>
      <c r="F73">
        <v>1.355</v>
      </c>
      <c r="G73">
        <v>1.827</v>
      </c>
    </row>
    <row r="74" spans="1:7" hidden="1" x14ac:dyDescent="0.2">
      <c r="A74" t="s">
        <v>136</v>
      </c>
      <c r="B74">
        <v>1.5765</v>
      </c>
      <c r="C74">
        <v>0.124</v>
      </c>
      <c r="D74">
        <v>12.756</v>
      </c>
      <c r="E74">
        <v>0</v>
      </c>
      <c r="F74">
        <v>1.3340000000000001</v>
      </c>
      <c r="G74">
        <v>1.819</v>
      </c>
    </row>
    <row r="75" spans="1:7" hidden="1" x14ac:dyDescent="0.2">
      <c r="A75" t="s">
        <v>137</v>
      </c>
      <c r="B75">
        <v>1.6164000000000001</v>
      </c>
      <c r="C75">
        <v>0.124</v>
      </c>
      <c r="D75">
        <v>13.009</v>
      </c>
      <c r="E75">
        <v>0</v>
      </c>
      <c r="F75">
        <v>1.373</v>
      </c>
      <c r="G75">
        <v>1.86</v>
      </c>
    </row>
    <row r="76" spans="1:7" hidden="1" x14ac:dyDescent="0.2">
      <c r="A76" t="s">
        <v>138</v>
      </c>
      <c r="B76">
        <v>1.5542</v>
      </c>
      <c r="C76">
        <v>0.12</v>
      </c>
      <c r="D76">
        <v>12.914</v>
      </c>
      <c r="E76">
        <v>0</v>
      </c>
      <c r="F76">
        <v>1.3180000000000001</v>
      </c>
      <c r="G76">
        <v>1.79</v>
      </c>
    </row>
    <row r="77" spans="1:7" hidden="1" x14ac:dyDescent="0.2">
      <c r="A77" t="s">
        <v>139</v>
      </c>
      <c r="B77">
        <v>1.4830000000000001</v>
      </c>
      <c r="C77">
        <v>0.122</v>
      </c>
      <c r="D77">
        <v>12.148999999999999</v>
      </c>
      <c r="E77">
        <v>0</v>
      </c>
      <c r="F77">
        <v>1.244</v>
      </c>
      <c r="G77">
        <v>1.722</v>
      </c>
    </row>
    <row r="78" spans="1:7" hidden="1" x14ac:dyDescent="0.2">
      <c r="A78" t="s">
        <v>140</v>
      </c>
      <c r="B78">
        <v>1.5982000000000001</v>
      </c>
      <c r="C78">
        <v>0.12</v>
      </c>
      <c r="D78">
        <v>13.307</v>
      </c>
      <c r="E78">
        <v>0</v>
      </c>
      <c r="F78">
        <v>1.363</v>
      </c>
      <c r="G78">
        <v>1.8340000000000001</v>
      </c>
    </row>
    <row r="79" spans="1:7" x14ac:dyDescent="0.2">
      <c r="A79" t="s">
        <v>141</v>
      </c>
      <c r="B79">
        <v>0.57199999999999995</v>
      </c>
      <c r="C79">
        <v>0.34599999999999997</v>
      </c>
      <c r="D79">
        <v>1.6519999999999999</v>
      </c>
      <c r="E79">
        <v>9.9000000000000005E-2</v>
      </c>
      <c r="F79">
        <v>-0.107</v>
      </c>
      <c r="G79">
        <v>1.2509999999999999</v>
      </c>
    </row>
    <row r="80" spans="1:7" hidden="1" x14ac:dyDescent="0.2">
      <c r="A80" t="s">
        <v>142</v>
      </c>
      <c r="B80">
        <v>1.5284</v>
      </c>
      <c r="C80">
        <v>0.121</v>
      </c>
      <c r="D80">
        <v>12.664</v>
      </c>
      <c r="E80">
        <v>0</v>
      </c>
      <c r="F80">
        <v>1.292</v>
      </c>
      <c r="G80">
        <v>1.7649999999999999</v>
      </c>
    </row>
    <row r="81" spans="1:7" hidden="1" x14ac:dyDescent="0.2">
      <c r="A81" t="s">
        <v>143</v>
      </c>
      <c r="B81">
        <v>0.872</v>
      </c>
      <c r="C81">
        <v>0.14199999999999999</v>
      </c>
      <c r="D81">
        <v>6.1449999999999996</v>
      </c>
      <c r="E81">
        <v>0</v>
      </c>
      <c r="F81">
        <v>0.59399999999999997</v>
      </c>
      <c r="G81">
        <v>1.1499999999999999</v>
      </c>
    </row>
    <row r="82" spans="1:7" hidden="1" x14ac:dyDescent="0.2">
      <c r="A82" t="s">
        <v>144</v>
      </c>
      <c r="B82">
        <v>0.65790000000000004</v>
      </c>
      <c r="C82">
        <v>0.27500000000000002</v>
      </c>
      <c r="D82">
        <v>2.3929999999999998</v>
      </c>
      <c r="E82">
        <v>1.7000000000000001E-2</v>
      </c>
      <c r="F82">
        <v>0.11899999999999999</v>
      </c>
      <c r="G82">
        <v>1.1970000000000001</v>
      </c>
    </row>
    <row r="83" spans="1:7" hidden="1" x14ac:dyDescent="0.2">
      <c r="A83" t="s">
        <v>145</v>
      </c>
      <c r="B83">
        <v>0.94359999999999999</v>
      </c>
      <c r="C83">
        <v>0.23599999999999999</v>
      </c>
      <c r="D83">
        <v>3.9950000000000001</v>
      </c>
      <c r="E83">
        <v>0</v>
      </c>
      <c r="F83">
        <v>0.48099999999999998</v>
      </c>
      <c r="G83">
        <v>1.407</v>
      </c>
    </row>
    <row r="84" spans="1:7" hidden="1" x14ac:dyDescent="0.2">
      <c r="A84" t="s">
        <v>146</v>
      </c>
      <c r="B84">
        <v>1.6408</v>
      </c>
      <c r="C84">
        <v>0.12</v>
      </c>
      <c r="D84">
        <v>13.632999999999999</v>
      </c>
      <c r="E84">
        <v>0</v>
      </c>
      <c r="F84">
        <v>1.405</v>
      </c>
      <c r="G84">
        <v>1.877</v>
      </c>
    </row>
    <row r="85" spans="1:7" hidden="1" x14ac:dyDescent="0.2">
      <c r="A85" t="s">
        <v>147</v>
      </c>
      <c r="B85">
        <v>1.5468</v>
      </c>
      <c r="C85">
        <v>0.121</v>
      </c>
      <c r="D85">
        <v>12.83</v>
      </c>
      <c r="E85">
        <v>0</v>
      </c>
      <c r="F85">
        <v>1.31</v>
      </c>
      <c r="G85">
        <v>1.7829999999999999</v>
      </c>
    </row>
    <row r="86" spans="1:7" hidden="1" x14ac:dyDescent="0.2">
      <c r="A86" t="s">
        <v>148</v>
      </c>
      <c r="B86">
        <v>1.5832999999999999</v>
      </c>
      <c r="C86">
        <v>0.12</v>
      </c>
      <c r="D86">
        <v>13.154</v>
      </c>
      <c r="E86">
        <v>0</v>
      </c>
      <c r="F86">
        <v>1.347</v>
      </c>
      <c r="G86">
        <v>1.819</v>
      </c>
    </row>
    <row r="87" spans="1:7" hidden="1" x14ac:dyDescent="0.2">
      <c r="A87" t="s">
        <v>149</v>
      </c>
      <c r="B87">
        <v>0.19389999999999999</v>
      </c>
      <c r="C87">
        <v>6.0999999999999999E-2</v>
      </c>
      <c r="D87">
        <v>3.2029999999999998</v>
      </c>
      <c r="E87">
        <v>1E-3</v>
      </c>
      <c r="F87">
        <v>7.4999999999999997E-2</v>
      </c>
      <c r="G87">
        <v>0.313</v>
      </c>
    </row>
    <row r="88" spans="1:7" hidden="1" x14ac:dyDescent="0.2">
      <c r="A88" t="s">
        <v>150</v>
      </c>
      <c r="B88">
        <v>0.28589999999999999</v>
      </c>
      <c r="C88">
        <v>0.13100000000000001</v>
      </c>
      <c r="D88">
        <v>2.1749999999999998</v>
      </c>
      <c r="E88">
        <v>0.03</v>
      </c>
      <c r="F88">
        <v>2.8000000000000001E-2</v>
      </c>
      <c r="G88">
        <v>0.54400000000000004</v>
      </c>
    </row>
    <row r="89" spans="1:7" hidden="1" x14ac:dyDescent="0.2">
      <c r="A89" t="s">
        <v>151</v>
      </c>
      <c r="B89">
        <v>0.26740000000000003</v>
      </c>
      <c r="C89">
        <v>0.13600000000000001</v>
      </c>
      <c r="D89">
        <v>1.97</v>
      </c>
      <c r="E89">
        <v>4.9000000000000002E-2</v>
      </c>
      <c r="F89">
        <v>1E-3</v>
      </c>
      <c r="G89">
        <v>0.53400000000000003</v>
      </c>
    </row>
    <row r="90" spans="1:7" x14ac:dyDescent="0.2">
      <c r="A90" t="s">
        <v>152</v>
      </c>
      <c r="B90">
        <v>1.54E-2</v>
      </c>
      <c r="C90">
        <v>6.5000000000000002E-2</v>
      </c>
      <c r="D90">
        <v>0.23799999999999999</v>
      </c>
      <c r="E90">
        <v>0.81200000000000006</v>
      </c>
      <c r="F90">
        <v>-0.112</v>
      </c>
      <c r="G90">
        <v>0.14199999999999999</v>
      </c>
    </row>
    <row r="91" spans="1:7" hidden="1" x14ac:dyDescent="0.2">
      <c r="A91" t="s">
        <v>153</v>
      </c>
      <c r="B91">
        <v>1.5713999999999999</v>
      </c>
      <c r="C91">
        <v>0.121</v>
      </c>
      <c r="D91">
        <v>13.002000000000001</v>
      </c>
      <c r="E91">
        <v>0</v>
      </c>
      <c r="F91">
        <v>1.3340000000000001</v>
      </c>
      <c r="G91">
        <v>1.8080000000000001</v>
      </c>
    </row>
    <row r="92" spans="1:7" x14ac:dyDescent="0.2">
      <c r="A92" t="s">
        <v>154</v>
      </c>
      <c r="B92">
        <v>2.4299999999999999E-2</v>
      </c>
      <c r="C92">
        <v>5.5E-2</v>
      </c>
      <c r="D92">
        <v>0.438</v>
      </c>
      <c r="E92">
        <v>0.66200000000000003</v>
      </c>
      <c r="F92">
        <v>-8.4000000000000005E-2</v>
      </c>
      <c r="G92">
        <v>0.13300000000000001</v>
      </c>
    </row>
    <row r="93" spans="1:7" x14ac:dyDescent="0.2">
      <c r="A93" t="s">
        <v>155</v>
      </c>
      <c r="B93">
        <v>0.25340000000000001</v>
      </c>
      <c r="C93">
        <v>0.16600000000000001</v>
      </c>
      <c r="D93">
        <v>1.526</v>
      </c>
      <c r="E93">
        <v>0.127</v>
      </c>
      <c r="F93">
        <v>-7.1999999999999995E-2</v>
      </c>
      <c r="G93">
        <v>0.57899999999999996</v>
      </c>
    </row>
    <row r="94" spans="1:7" hidden="1" x14ac:dyDescent="0.2">
      <c r="A94" t="s">
        <v>156</v>
      </c>
      <c r="B94">
        <v>1.5771999999999999</v>
      </c>
      <c r="C94">
        <v>0.121</v>
      </c>
      <c r="D94">
        <v>13.073</v>
      </c>
      <c r="E94">
        <v>0</v>
      </c>
      <c r="F94">
        <v>1.341</v>
      </c>
      <c r="G94">
        <v>1.8140000000000001</v>
      </c>
    </row>
    <row r="95" spans="1:7" x14ac:dyDescent="0.2">
      <c r="A95" t="s">
        <v>157</v>
      </c>
      <c r="B95">
        <v>-3.5999999999999999E-3</v>
      </c>
      <c r="C95">
        <v>7.5999999999999998E-2</v>
      </c>
      <c r="D95">
        <v>-4.8000000000000001E-2</v>
      </c>
      <c r="E95">
        <v>0.96199999999999997</v>
      </c>
      <c r="F95">
        <v>-0.152</v>
      </c>
      <c r="G95">
        <v>0.14499999999999999</v>
      </c>
    </row>
    <row r="96" spans="1:7" hidden="1" x14ac:dyDescent="0.2">
      <c r="A96" t="s">
        <v>158</v>
      </c>
      <c r="B96">
        <v>0.96860000000000002</v>
      </c>
      <c r="C96">
        <v>0.18099999999999999</v>
      </c>
      <c r="D96">
        <v>5.3460000000000001</v>
      </c>
      <c r="E96">
        <v>0</v>
      </c>
      <c r="F96">
        <v>0.61299999999999999</v>
      </c>
      <c r="G96">
        <v>1.3240000000000001</v>
      </c>
    </row>
    <row r="97" spans="1:7" hidden="1" x14ac:dyDescent="0.2">
      <c r="A97" t="s">
        <v>159</v>
      </c>
      <c r="B97">
        <v>1.1276999999999999</v>
      </c>
      <c r="C97">
        <v>0.33400000000000002</v>
      </c>
      <c r="D97">
        <v>3.3759999999999999</v>
      </c>
      <c r="E97">
        <v>1E-3</v>
      </c>
      <c r="F97">
        <v>0.47299999999999998</v>
      </c>
      <c r="G97">
        <v>1.782</v>
      </c>
    </row>
    <row r="98" spans="1:7" hidden="1" x14ac:dyDescent="0.2">
      <c r="A98" t="s">
        <v>160</v>
      </c>
      <c r="B98">
        <v>0.99219999999999997</v>
      </c>
      <c r="C98">
        <v>0.183</v>
      </c>
      <c r="D98">
        <v>5.4340000000000002</v>
      </c>
      <c r="E98">
        <v>0</v>
      </c>
      <c r="F98">
        <v>0.63400000000000001</v>
      </c>
      <c r="G98">
        <v>1.35</v>
      </c>
    </row>
    <row r="99" spans="1:7" hidden="1" x14ac:dyDescent="0.2">
      <c r="A99" t="s">
        <v>161</v>
      </c>
      <c r="B99">
        <v>1.0926</v>
      </c>
      <c r="C99">
        <v>0.33400000000000002</v>
      </c>
      <c r="D99">
        <v>3.27</v>
      </c>
      <c r="E99">
        <v>1E-3</v>
      </c>
      <c r="F99">
        <v>0.438</v>
      </c>
      <c r="G99">
        <v>1.748</v>
      </c>
    </row>
    <row r="100" spans="1:7" hidden="1" x14ac:dyDescent="0.2">
      <c r="A100" t="s">
        <v>162</v>
      </c>
      <c r="B100">
        <v>1.5817000000000001</v>
      </c>
      <c r="C100">
        <v>0.124</v>
      </c>
      <c r="D100">
        <v>12.759</v>
      </c>
      <c r="E100">
        <v>0</v>
      </c>
      <c r="F100">
        <v>1.339</v>
      </c>
      <c r="G100">
        <v>1.825</v>
      </c>
    </row>
  </sheetData>
  <autoFilter ref="A1:G100" xr:uid="{85E43C3D-B29A-8F40-A6D5-C81189C0BCF3}">
    <filterColumn colId="4">
      <customFilters>
        <customFilter operator="greaterThan" val="0.05"/>
      </customFilters>
    </filterColumn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9AF9-1B04-6D4E-9AF0-13BBD9C63F37}">
  <dimension ref="A1:H204"/>
  <sheetViews>
    <sheetView zoomScale="200" workbookViewId="0">
      <selection activeCell="H4" sqref="H4"/>
    </sheetView>
  </sheetViews>
  <sheetFormatPr baseColWidth="10" defaultRowHeight="16" x14ac:dyDescent="0.2"/>
  <cols>
    <col min="1" max="1" width="5.5" bestFit="1" customWidth="1"/>
    <col min="2" max="2" width="20.5" bestFit="1" customWidth="1"/>
    <col min="3" max="3" width="22.1640625" bestFit="1" customWidth="1"/>
    <col min="4" max="4" width="21.5" bestFit="1" customWidth="1"/>
    <col min="5" max="5" width="13.83203125" bestFit="1" customWidth="1"/>
  </cols>
  <sheetData>
    <row r="1" spans="1:8" x14ac:dyDescent="0.2">
      <c r="A1" t="s">
        <v>54</v>
      </c>
      <c r="B1" t="s">
        <v>55</v>
      </c>
      <c r="C1" s="8">
        <f>SUM(D4:D203)</f>
        <v>541.20122952546308</v>
      </c>
      <c r="D1" s="8">
        <f>AVERAGE(D4:D203)</f>
        <v>2.7060061476273152</v>
      </c>
      <c r="E1" s="8">
        <f>AVERAGE(E4:E203)</f>
        <v>1.2363919943957848</v>
      </c>
      <c r="F1" s="8">
        <f>C1/200</f>
        <v>2.7060061476273152</v>
      </c>
      <c r="G1" s="8" t="s">
        <v>45</v>
      </c>
    </row>
    <row r="2" spans="1:8" ht="17" thickBot="1" x14ac:dyDescent="0.25">
      <c r="A2" s="14" t="s">
        <v>1</v>
      </c>
      <c r="B2" s="14" t="s">
        <v>50</v>
      </c>
      <c r="C2" s="8" t="s">
        <v>32</v>
      </c>
      <c r="D2" t="s">
        <v>53</v>
      </c>
      <c r="E2" s="8">
        <f>AVERAGE(D4:D203)</f>
        <v>2.7060061476273152</v>
      </c>
      <c r="F2" s="8"/>
    </row>
    <row r="3" spans="1:8" x14ac:dyDescent="0.2">
      <c r="A3" s="14" t="s">
        <v>39</v>
      </c>
      <c r="B3" s="17" t="s">
        <v>40</v>
      </c>
      <c r="C3" s="12" t="s">
        <v>56</v>
      </c>
      <c r="D3" s="12" t="s">
        <v>52</v>
      </c>
      <c r="E3" s="12" t="s">
        <v>57</v>
      </c>
      <c r="F3" s="8" t="s">
        <v>44</v>
      </c>
      <c r="G3">
        <f>SQRT(D1)</f>
        <v>1.6449942697855562</v>
      </c>
    </row>
    <row r="4" spans="1:8" x14ac:dyDescent="0.2">
      <c r="A4" s="15">
        <v>22.1</v>
      </c>
      <c r="B4" s="15">
        <v>21.220972090131969</v>
      </c>
      <c r="C4">
        <f>(A4-B4)</f>
        <v>0.87902790986803225</v>
      </c>
      <c r="D4">
        <f>C4^2</f>
        <v>0.77269006632696147</v>
      </c>
      <c r="E4">
        <f>ABS(A4-B4)</f>
        <v>0.87902790986803225</v>
      </c>
      <c r="G4">
        <f>SUM(E4:E203)</f>
        <v>247.27839887915698</v>
      </c>
      <c r="H4" s="8">
        <f>G4/200</f>
        <v>1.2363919943957848</v>
      </c>
    </row>
    <row r="5" spans="1:8" x14ac:dyDescent="0.2">
      <c r="A5" s="15">
        <v>10.4</v>
      </c>
      <c r="B5" s="15">
        <v>11.268247745908697</v>
      </c>
      <c r="C5">
        <f t="shared" ref="C5:C68" si="0">(A5-B5)</f>
        <v>-0.8682477459086968</v>
      </c>
      <c r="D5">
        <f t="shared" ref="D5:D68" si="1">C5^2</f>
        <v>0.75385414827553288</v>
      </c>
      <c r="E5">
        <f t="shared" ref="E5:E68" si="2">ABS(A5-B5)</f>
        <v>0.8682477459086968</v>
      </c>
    </row>
    <row r="6" spans="1:8" x14ac:dyDescent="0.2">
      <c r="A6" s="15">
        <v>12</v>
      </c>
      <c r="B6" s="15">
        <v>10.496208970788848</v>
      </c>
      <c r="C6">
        <f t="shared" si="0"/>
        <v>1.5037910292111523</v>
      </c>
      <c r="D6">
        <f t="shared" si="1"/>
        <v>2.2613874595359365</v>
      </c>
      <c r="E6">
        <f t="shared" si="2"/>
        <v>1.5037910292111523</v>
      </c>
    </row>
    <row r="7" spans="1:8" x14ac:dyDescent="0.2">
      <c r="A7" s="15">
        <v>16.5</v>
      </c>
      <c r="B7" s="15">
        <v>17.312446514665417</v>
      </c>
      <c r="C7">
        <f t="shared" si="0"/>
        <v>-0.8124465146654174</v>
      </c>
      <c r="D7">
        <f t="shared" si="1"/>
        <v>0.66006933919198429</v>
      </c>
      <c r="E7">
        <f t="shared" si="2"/>
        <v>0.8124465146654174</v>
      </c>
    </row>
    <row r="8" spans="1:8" x14ac:dyDescent="0.2">
      <c r="A8" s="15">
        <v>17.899999999999999</v>
      </c>
      <c r="B8" s="15">
        <v>15.644136851483578</v>
      </c>
      <c r="C8">
        <f t="shared" si="0"/>
        <v>2.2558631485164202</v>
      </c>
      <c r="D8">
        <f t="shared" si="1"/>
        <v>5.0889185448344163</v>
      </c>
      <c r="E8">
        <f t="shared" si="2"/>
        <v>2.2558631485164202</v>
      </c>
    </row>
    <row r="9" spans="1:8" x14ac:dyDescent="0.2">
      <c r="A9" s="15">
        <v>7.2</v>
      </c>
      <c r="B9" s="15">
        <v>10.356336772792888</v>
      </c>
      <c r="C9">
        <f t="shared" si="0"/>
        <v>-3.1563367727928879</v>
      </c>
      <c r="D9">
        <f t="shared" si="1"/>
        <v>9.962461823284622</v>
      </c>
      <c r="E9">
        <f t="shared" si="2"/>
        <v>3.1563367727928879</v>
      </c>
    </row>
    <row r="10" spans="1:8" x14ac:dyDescent="0.2">
      <c r="A10" s="15">
        <v>11.8</v>
      </c>
      <c r="B10" s="15">
        <v>11.273284695623209</v>
      </c>
      <c r="C10">
        <f t="shared" si="0"/>
        <v>0.52671530437679159</v>
      </c>
      <c r="D10">
        <f t="shared" si="1"/>
        <v>0.27742901186473623</v>
      </c>
      <c r="E10">
        <f t="shared" si="2"/>
        <v>0.52671530437679159</v>
      </c>
    </row>
    <row r="11" spans="1:8" x14ac:dyDescent="0.2">
      <c r="A11" s="15">
        <v>13.2</v>
      </c>
      <c r="B11" s="15">
        <v>13.270624580762295</v>
      </c>
      <c r="C11">
        <f t="shared" si="0"/>
        <v>-7.0624580762295608E-2</v>
      </c>
      <c r="D11">
        <f t="shared" si="1"/>
        <v>4.9878314078500149E-3</v>
      </c>
      <c r="E11">
        <f t="shared" si="2"/>
        <v>7.0624580762295608E-2</v>
      </c>
    </row>
    <row r="12" spans="1:8" x14ac:dyDescent="0.2">
      <c r="A12" s="15">
        <v>4.8</v>
      </c>
      <c r="B12" s="15">
        <v>5.3183960269353756</v>
      </c>
      <c r="C12">
        <f t="shared" si="0"/>
        <v>-0.51839602693537579</v>
      </c>
      <c r="D12">
        <f t="shared" si="1"/>
        <v>0.26873444074238284</v>
      </c>
      <c r="E12">
        <f t="shared" si="2"/>
        <v>0.51839602693537579</v>
      </c>
    </row>
    <row r="13" spans="1:8" x14ac:dyDescent="0.2">
      <c r="A13" s="15">
        <v>15.6</v>
      </c>
      <c r="B13" s="15">
        <v>15.788710131629363</v>
      </c>
      <c r="C13">
        <f t="shared" si="0"/>
        <v>-0.18871013162936379</v>
      </c>
      <c r="D13">
        <f t="shared" si="1"/>
        <v>3.5611513779571807E-2</v>
      </c>
      <c r="E13">
        <f t="shared" si="2"/>
        <v>0.18871013162936379</v>
      </c>
    </row>
    <row r="14" spans="1:8" x14ac:dyDescent="0.2">
      <c r="A14" s="15">
        <v>12.6</v>
      </c>
      <c r="B14" s="15">
        <v>8.8527202046269728</v>
      </c>
      <c r="C14">
        <f t="shared" si="0"/>
        <v>3.7472797953730268</v>
      </c>
      <c r="D14">
        <f t="shared" si="1"/>
        <v>14.042105864810914</v>
      </c>
      <c r="E14">
        <f t="shared" si="2"/>
        <v>3.7472797953730268</v>
      </c>
    </row>
    <row r="15" spans="1:8" x14ac:dyDescent="0.2">
      <c r="A15" s="15">
        <v>17.399999999999999</v>
      </c>
      <c r="B15" s="15">
        <v>18.884005226703326</v>
      </c>
      <c r="C15">
        <f t="shared" si="0"/>
        <v>-1.4840052267033279</v>
      </c>
      <c r="D15">
        <f t="shared" si="1"/>
        <v>2.2022715128827954</v>
      </c>
      <c r="E15">
        <f t="shared" si="2"/>
        <v>1.4840052267033279</v>
      </c>
    </row>
    <row r="16" spans="1:8" x14ac:dyDescent="0.2">
      <c r="A16" s="15">
        <v>9.1999999999999993</v>
      </c>
      <c r="B16" s="15">
        <v>9.6987966191029038</v>
      </c>
      <c r="C16">
        <f t="shared" si="0"/>
        <v>-0.49879661910290451</v>
      </c>
      <c r="D16">
        <f t="shared" si="1"/>
        <v>0.24879806722848802</v>
      </c>
      <c r="E16">
        <f t="shared" si="2"/>
        <v>0.49879661910290451</v>
      </c>
    </row>
    <row r="17" spans="1:5" x14ac:dyDescent="0.2">
      <c r="A17" s="15">
        <v>13.7</v>
      </c>
      <c r="B17" s="15">
        <v>10.749213733376745</v>
      </c>
      <c r="C17">
        <f t="shared" si="0"/>
        <v>2.9507862666232541</v>
      </c>
      <c r="D17">
        <f t="shared" si="1"/>
        <v>8.7071395912924014</v>
      </c>
      <c r="E17">
        <f t="shared" si="2"/>
        <v>2.9507862666232541</v>
      </c>
    </row>
    <row r="18" spans="1:5" x14ac:dyDescent="0.2">
      <c r="A18" s="15">
        <v>19</v>
      </c>
      <c r="B18" s="15">
        <v>19.273288519187414</v>
      </c>
      <c r="C18">
        <f t="shared" si="0"/>
        <v>-0.27328851918741393</v>
      </c>
      <c r="D18">
        <f t="shared" si="1"/>
        <v>7.4686614719649505E-2</v>
      </c>
      <c r="E18">
        <f t="shared" si="2"/>
        <v>0.27328851918741393</v>
      </c>
    </row>
    <row r="19" spans="1:5" x14ac:dyDescent="0.2">
      <c r="A19" s="15">
        <v>22.4</v>
      </c>
      <c r="B19" s="15">
        <v>20.38554444784743</v>
      </c>
      <c r="C19">
        <f t="shared" si="0"/>
        <v>2.0144555521525689</v>
      </c>
      <c r="D19">
        <f t="shared" si="1"/>
        <v>4.0580311715983113</v>
      </c>
      <c r="E19">
        <f t="shared" si="2"/>
        <v>2.0144555521525689</v>
      </c>
    </row>
    <row r="20" spans="1:5" x14ac:dyDescent="0.2">
      <c r="A20" s="15">
        <v>12.5</v>
      </c>
      <c r="B20" s="15">
        <v>12.271057942378176</v>
      </c>
      <c r="C20">
        <f t="shared" si="0"/>
        <v>0.22894205762182374</v>
      </c>
      <c r="D20">
        <f t="shared" si="1"/>
        <v>5.241446574811446E-2</v>
      </c>
      <c r="E20">
        <f t="shared" si="2"/>
        <v>0.22894205762182374</v>
      </c>
    </row>
    <row r="21" spans="1:5" x14ac:dyDescent="0.2">
      <c r="A21" s="15">
        <v>24.4</v>
      </c>
      <c r="B21" s="15">
        <v>24.202145016119793</v>
      </c>
      <c r="C21">
        <f t="shared" si="0"/>
        <v>0.19785498388020528</v>
      </c>
      <c r="D21">
        <f t="shared" si="1"/>
        <v>3.9146594646236293E-2</v>
      </c>
      <c r="E21">
        <f t="shared" si="2"/>
        <v>0.19785498388020528</v>
      </c>
    </row>
    <row r="22" spans="1:5" x14ac:dyDescent="0.2">
      <c r="A22" s="15">
        <v>11.3</v>
      </c>
      <c r="B22" s="15">
        <v>10.592439797040624</v>
      </c>
      <c r="C22">
        <f t="shared" si="0"/>
        <v>0.70756020295937638</v>
      </c>
      <c r="D22">
        <f t="shared" si="1"/>
        <v>0.50064144081191386</v>
      </c>
      <c r="E22">
        <f t="shared" si="2"/>
        <v>0.70756020295937638</v>
      </c>
    </row>
    <row r="23" spans="1:5" x14ac:dyDescent="0.2">
      <c r="A23" s="15">
        <v>14.6</v>
      </c>
      <c r="B23" s="15">
        <v>15.208727943754367</v>
      </c>
      <c r="C23">
        <f t="shared" si="0"/>
        <v>-0.60872794375436712</v>
      </c>
      <c r="D23">
        <f t="shared" si="1"/>
        <v>0.37054970950741994</v>
      </c>
      <c r="E23">
        <f t="shared" si="2"/>
        <v>0.60872794375436712</v>
      </c>
    </row>
    <row r="24" spans="1:5" x14ac:dyDescent="0.2">
      <c r="A24" s="15">
        <v>18</v>
      </c>
      <c r="B24" s="15">
        <v>19.497940659798669</v>
      </c>
      <c r="C24">
        <f t="shared" si="0"/>
        <v>-1.4979406597986689</v>
      </c>
      <c r="D24">
        <f t="shared" si="1"/>
        <v>2.2438262202780712</v>
      </c>
      <c r="E24">
        <f t="shared" si="2"/>
        <v>1.4979406597986689</v>
      </c>
    </row>
    <row r="25" spans="1:5" x14ac:dyDescent="0.2">
      <c r="A25" s="15">
        <v>17.5</v>
      </c>
      <c r="B25" s="15">
        <v>18.104146556140144</v>
      </c>
      <c r="C25">
        <f t="shared" si="0"/>
        <v>-0.60414655614014379</v>
      </c>
      <c r="D25">
        <f t="shared" si="1"/>
        <v>0.3649930612959959</v>
      </c>
      <c r="E25">
        <f t="shared" si="2"/>
        <v>0.60414655614014379</v>
      </c>
    </row>
    <row r="26" spans="1:5" x14ac:dyDescent="0.2">
      <c r="A26" s="15">
        <v>5.6</v>
      </c>
      <c r="B26" s="15">
        <v>7.0617765412075668</v>
      </c>
      <c r="C26">
        <f t="shared" si="0"/>
        <v>-1.4617765412075672</v>
      </c>
      <c r="D26">
        <f t="shared" si="1"/>
        <v>2.1367906564247585</v>
      </c>
      <c r="E26">
        <f t="shared" si="2"/>
        <v>1.4617765412075672</v>
      </c>
    </row>
    <row r="27" spans="1:5" x14ac:dyDescent="0.2">
      <c r="A27" s="15">
        <v>20.5</v>
      </c>
      <c r="B27" s="15">
        <v>18.872210724675238</v>
      </c>
      <c r="C27">
        <f t="shared" si="0"/>
        <v>1.627789275324762</v>
      </c>
      <c r="D27">
        <f t="shared" si="1"/>
        <v>2.649697924862314</v>
      </c>
      <c r="E27">
        <f t="shared" si="2"/>
        <v>1.627789275324762</v>
      </c>
    </row>
    <row r="28" spans="1:5" x14ac:dyDescent="0.2">
      <c r="A28" s="15">
        <v>9.6999999999999993</v>
      </c>
      <c r="B28" s="15">
        <v>9.3714542096256324</v>
      </c>
      <c r="C28">
        <f t="shared" si="0"/>
        <v>0.32854579037436693</v>
      </c>
      <c r="D28">
        <f t="shared" si="1"/>
        <v>0.10794233637271745</v>
      </c>
      <c r="E28">
        <f t="shared" si="2"/>
        <v>0.32854579037436693</v>
      </c>
    </row>
    <row r="29" spans="1:5" x14ac:dyDescent="0.2">
      <c r="A29" s="15">
        <v>17</v>
      </c>
      <c r="B29" s="15">
        <v>19.319969357876957</v>
      </c>
      <c r="C29">
        <f t="shared" si="0"/>
        <v>-2.3199693578769569</v>
      </c>
      <c r="D29">
        <f t="shared" si="1"/>
        <v>5.3822578214880199</v>
      </c>
      <c r="E29">
        <f t="shared" si="2"/>
        <v>2.3199693578769569</v>
      </c>
    </row>
    <row r="30" spans="1:5" x14ac:dyDescent="0.2">
      <c r="A30" s="15">
        <v>15</v>
      </c>
      <c r="B30" s="15">
        <v>15.544791366262904</v>
      </c>
      <c r="C30">
        <f t="shared" si="0"/>
        <v>-0.54479136626290448</v>
      </c>
      <c r="D30">
        <f t="shared" si="1"/>
        <v>0.29679763275460214</v>
      </c>
      <c r="E30">
        <f t="shared" si="2"/>
        <v>0.54479136626290448</v>
      </c>
    </row>
    <row r="31" spans="1:5" x14ac:dyDescent="0.2">
      <c r="A31" s="15">
        <v>20.9</v>
      </c>
      <c r="B31" s="15">
        <v>19.492163015867146</v>
      </c>
      <c r="C31">
        <f t="shared" si="0"/>
        <v>1.4078369841328531</v>
      </c>
      <c r="D31">
        <f t="shared" si="1"/>
        <v>1.9820049738922871</v>
      </c>
      <c r="E31">
        <f t="shared" si="2"/>
        <v>1.4078369841328531</v>
      </c>
    </row>
    <row r="32" spans="1:5" x14ac:dyDescent="0.2">
      <c r="A32" s="15">
        <v>18.899999999999999</v>
      </c>
      <c r="B32" s="15">
        <v>21.078654078486522</v>
      </c>
      <c r="C32">
        <f t="shared" si="0"/>
        <v>-2.1786540784865238</v>
      </c>
      <c r="D32">
        <f t="shared" si="1"/>
        <v>4.7465335937059638</v>
      </c>
      <c r="E32">
        <f t="shared" si="2"/>
        <v>2.1786540784865238</v>
      </c>
    </row>
    <row r="33" spans="1:5" x14ac:dyDescent="0.2">
      <c r="A33" s="15">
        <v>10.5</v>
      </c>
      <c r="B33" s="15">
        <v>10.194710665691497</v>
      </c>
      <c r="C33">
        <f t="shared" si="0"/>
        <v>0.3052893343085028</v>
      </c>
      <c r="D33">
        <f t="shared" si="1"/>
        <v>9.3201577642528788E-2</v>
      </c>
      <c r="E33">
        <f t="shared" si="2"/>
        <v>0.3052893343085028</v>
      </c>
    </row>
    <row r="34" spans="1:5" x14ac:dyDescent="0.2">
      <c r="A34" s="15">
        <v>21.4</v>
      </c>
      <c r="B34" s="15">
        <v>23.614928321083148</v>
      </c>
      <c r="C34">
        <f t="shared" si="0"/>
        <v>-2.2149283210831499</v>
      </c>
      <c r="D34">
        <f t="shared" si="1"/>
        <v>4.9059074675362213</v>
      </c>
      <c r="E34">
        <f t="shared" si="2"/>
        <v>2.2149283210831499</v>
      </c>
    </row>
    <row r="35" spans="1:5" x14ac:dyDescent="0.2">
      <c r="A35" s="15">
        <v>11.9</v>
      </c>
      <c r="B35" s="15">
        <v>12.646830446075805</v>
      </c>
      <c r="C35">
        <f t="shared" si="0"/>
        <v>-0.74683044607580484</v>
      </c>
      <c r="D35">
        <f t="shared" si="1"/>
        <v>0.55775571518578559</v>
      </c>
      <c r="E35">
        <f t="shared" si="2"/>
        <v>0.74683044607580484</v>
      </c>
    </row>
    <row r="36" spans="1:5" x14ac:dyDescent="0.2">
      <c r="A36" s="15">
        <v>13.2</v>
      </c>
      <c r="B36" s="15">
        <v>10.087825507648523</v>
      </c>
      <c r="C36">
        <f t="shared" si="0"/>
        <v>3.1121744923514765</v>
      </c>
      <c r="D36">
        <f t="shared" si="1"/>
        <v>9.6856300708431711</v>
      </c>
      <c r="E36">
        <f t="shared" si="2"/>
        <v>3.1121744923514765</v>
      </c>
    </row>
    <row r="37" spans="1:5" x14ac:dyDescent="0.2">
      <c r="A37" s="15">
        <v>17.399999999999999</v>
      </c>
      <c r="B37" s="15">
        <v>21.226048598618252</v>
      </c>
      <c r="C37">
        <f t="shared" si="0"/>
        <v>-3.8260485986182537</v>
      </c>
      <c r="D37">
        <f t="shared" si="1"/>
        <v>14.638647878988703</v>
      </c>
      <c r="E37">
        <f t="shared" si="2"/>
        <v>3.8260485986182537</v>
      </c>
    </row>
    <row r="38" spans="1:5" x14ac:dyDescent="0.2">
      <c r="A38" s="15">
        <v>11.9</v>
      </c>
      <c r="B38" s="15">
        <v>9.9878708452736262</v>
      </c>
      <c r="C38">
        <f t="shared" si="0"/>
        <v>1.9121291547263741</v>
      </c>
      <c r="D38">
        <f t="shared" si="1"/>
        <v>3.6562379043545978</v>
      </c>
      <c r="E38">
        <f t="shared" si="2"/>
        <v>1.9121291547263741</v>
      </c>
    </row>
    <row r="39" spans="1:5" x14ac:dyDescent="0.2">
      <c r="A39" s="15">
        <v>17.8</v>
      </c>
      <c r="B39" s="15">
        <v>20.894070551059013</v>
      </c>
      <c r="C39">
        <f t="shared" si="0"/>
        <v>-3.0940705510590121</v>
      </c>
      <c r="D39">
        <f t="shared" si="1"/>
        <v>9.573272574930618</v>
      </c>
      <c r="E39">
        <f t="shared" si="2"/>
        <v>3.0940705510590121</v>
      </c>
    </row>
    <row r="40" spans="1:5" x14ac:dyDescent="0.2">
      <c r="A40" s="15">
        <v>25.4</v>
      </c>
      <c r="B40" s="15">
        <v>23.845034937373175</v>
      </c>
      <c r="C40">
        <f t="shared" si="0"/>
        <v>1.5549650626268239</v>
      </c>
      <c r="D40">
        <f t="shared" si="1"/>
        <v>2.4179163459900423</v>
      </c>
      <c r="E40">
        <f t="shared" si="2"/>
        <v>1.5549650626268239</v>
      </c>
    </row>
    <row r="41" spans="1:5" x14ac:dyDescent="0.2">
      <c r="A41" s="15">
        <v>14.7</v>
      </c>
      <c r="B41" s="15">
        <v>13.993424112067634</v>
      </c>
      <c r="C41">
        <f t="shared" si="0"/>
        <v>0.70657588793236492</v>
      </c>
      <c r="D41">
        <f t="shared" si="1"/>
        <v>0.49924948540740993</v>
      </c>
      <c r="E41">
        <f t="shared" si="2"/>
        <v>0.70657588793236492</v>
      </c>
    </row>
    <row r="42" spans="1:5" x14ac:dyDescent="0.2">
      <c r="A42" s="15">
        <v>10.1</v>
      </c>
      <c r="B42" s="15">
        <v>9.8404515984051351</v>
      </c>
      <c r="C42">
        <f t="shared" si="0"/>
        <v>0.25954840159486459</v>
      </c>
      <c r="D42">
        <f t="shared" si="1"/>
        <v>6.73653727704491E-2</v>
      </c>
      <c r="E42">
        <f t="shared" si="2"/>
        <v>0.25954840159486459</v>
      </c>
    </row>
    <row r="43" spans="1:5" x14ac:dyDescent="0.2">
      <c r="A43" s="15">
        <v>21.5</v>
      </c>
      <c r="B43" s="15">
        <v>21.083449353888504</v>
      </c>
      <c r="C43">
        <f t="shared" si="0"/>
        <v>0.41655064611149584</v>
      </c>
      <c r="D43">
        <f t="shared" si="1"/>
        <v>0.17351444077590464</v>
      </c>
      <c r="E43">
        <f t="shared" si="2"/>
        <v>0.41655064611149584</v>
      </c>
    </row>
    <row r="44" spans="1:5" x14ac:dyDescent="0.2">
      <c r="A44" s="15">
        <v>16.600000000000001</v>
      </c>
      <c r="B44" s="15">
        <v>18.047128777235489</v>
      </c>
      <c r="C44">
        <f t="shared" si="0"/>
        <v>-1.4471287772354877</v>
      </c>
      <c r="D44">
        <f t="shared" si="1"/>
        <v>2.0941816979030778</v>
      </c>
      <c r="E44">
        <f t="shared" si="2"/>
        <v>1.4471287772354877</v>
      </c>
    </row>
    <row r="45" spans="1:5" x14ac:dyDescent="0.2">
      <c r="A45" s="15">
        <v>17.100000000000001</v>
      </c>
      <c r="B45" s="15">
        <v>17.848858183325582</v>
      </c>
      <c r="C45">
        <f t="shared" si="0"/>
        <v>-0.74885818332558074</v>
      </c>
      <c r="D45">
        <f t="shared" si="1"/>
        <v>0.56078857873368904</v>
      </c>
      <c r="E45">
        <f t="shared" si="2"/>
        <v>0.74885818332558074</v>
      </c>
    </row>
    <row r="46" spans="1:5" x14ac:dyDescent="0.2">
      <c r="A46" s="15">
        <v>20.7</v>
      </c>
      <c r="B46" s="15">
        <v>23.574943392391745</v>
      </c>
      <c r="C46">
        <f t="shared" si="0"/>
        <v>-2.8749433923917458</v>
      </c>
      <c r="D46">
        <f t="shared" si="1"/>
        <v>8.265299509456959</v>
      </c>
      <c r="E46">
        <f t="shared" si="2"/>
        <v>2.8749433923917458</v>
      </c>
    </row>
    <row r="47" spans="1:5" x14ac:dyDescent="0.2">
      <c r="A47" s="15">
        <v>17.899999999999999</v>
      </c>
      <c r="B47" s="15">
        <v>16.797627717006716</v>
      </c>
      <c r="C47">
        <f t="shared" si="0"/>
        <v>1.1023722829932829</v>
      </c>
      <c r="D47">
        <f t="shared" si="1"/>
        <v>1.2152246503118227</v>
      </c>
      <c r="E47">
        <f t="shared" si="2"/>
        <v>1.1023722829932829</v>
      </c>
    </row>
    <row r="48" spans="1:5" x14ac:dyDescent="0.2">
      <c r="A48" s="15">
        <v>8.5</v>
      </c>
      <c r="B48" s="15">
        <v>8.7561787190532669</v>
      </c>
      <c r="C48">
        <f t="shared" si="0"/>
        <v>-0.25617871905326695</v>
      </c>
      <c r="D48">
        <f t="shared" si="1"/>
        <v>6.5627536095772682E-2</v>
      </c>
      <c r="E48">
        <f t="shared" si="2"/>
        <v>0.25617871905326695</v>
      </c>
    </row>
    <row r="49" spans="1:5" x14ac:dyDescent="0.2">
      <c r="A49" s="15">
        <v>16.100000000000001</v>
      </c>
      <c r="B49" s="15">
        <v>16.576681075841552</v>
      </c>
      <c r="C49">
        <f t="shared" si="0"/>
        <v>-0.47668107584155095</v>
      </c>
      <c r="D49">
        <f t="shared" si="1"/>
        <v>0.22722484806545845</v>
      </c>
      <c r="E49">
        <f t="shared" si="2"/>
        <v>0.47668107584155095</v>
      </c>
    </row>
    <row r="50" spans="1:5" x14ac:dyDescent="0.2">
      <c r="A50" s="15">
        <v>10.6</v>
      </c>
      <c r="B50" s="15">
        <v>10.58020572247913</v>
      </c>
      <c r="C50">
        <f t="shared" si="0"/>
        <v>1.9794277520869485E-2</v>
      </c>
      <c r="D50">
        <f t="shared" si="1"/>
        <v>3.91813422573199E-4</v>
      </c>
      <c r="E50">
        <f t="shared" si="2"/>
        <v>1.9794277520869485E-2</v>
      </c>
    </row>
    <row r="51" spans="1:5" x14ac:dyDescent="0.2">
      <c r="A51" s="15">
        <v>23.2</v>
      </c>
      <c r="B51" s="15">
        <v>22.133427425261207</v>
      </c>
      <c r="C51">
        <f t="shared" si="0"/>
        <v>1.0665725747387924</v>
      </c>
      <c r="D51">
        <f t="shared" si="1"/>
        <v>1.1375770571849368</v>
      </c>
      <c r="E51">
        <f t="shared" si="2"/>
        <v>1.0665725747387924</v>
      </c>
    </row>
    <row r="52" spans="1:5" x14ac:dyDescent="0.2">
      <c r="A52" s="15">
        <v>19.8</v>
      </c>
      <c r="B52" s="15">
        <v>18.702574108000572</v>
      </c>
      <c r="C52">
        <f t="shared" si="0"/>
        <v>1.0974258919994284</v>
      </c>
      <c r="D52">
        <f t="shared" si="1"/>
        <v>1.2043435884307412</v>
      </c>
      <c r="E52">
        <f t="shared" si="2"/>
        <v>1.0974258919994284</v>
      </c>
    </row>
    <row r="53" spans="1:5" x14ac:dyDescent="0.2">
      <c r="A53" s="15">
        <v>9.6999999999999993</v>
      </c>
      <c r="B53" s="15">
        <v>9.5318133653267427</v>
      </c>
      <c r="C53">
        <f t="shared" si="0"/>
        <v>0.16818663467325656</v>
      </c>
      <c r="D53">
        <f t="shared" si="1"/>
        <v>2.8286744082715466E-2</v>
      </c>
      <c r="E53">
        <f t="shared" si="2"/>
        <v>0.16818663467325656</v>
      </c>
    </row>
    <row r="54" spans="1:5" x14ac:dyDescent="0.2">
      <c r="A54" s="15">
        <v>16.399999999999999</v>
      </c>
      <c r="B54" s="15">
        <v>15.846708561907946</v>
      </c>
      <c r="C54">
        <f t="shared" si="0"/>
        <v>0.55329143809205306</v>
      </c>
      <c r="D54">
        <f t="shared" si="1"/>
        <v>0.30613141546597217</v>
      </c>
      <c r="E54">
        <f t="shared" si="2"/>
        <v>0.55329143809205306</v>
      </c>
    </row>
    <row r="55" spans="1:5" x14ac:dyDescent="0.2">
      <c r="A55" s="15">
        <v>10.7</v>
      </c>
      <c r="B55" s="15">
        <v>11.119900584312717</v>
      </c>
      <c r="C55">
        <f t="shared" si="0"/>
        <v>-0.41990058431271748</v>
      </c>
      <c r="D55">
        <f t="shared" si="1"/>
        <v>0.17631650070616156</v>
      </c>
      <c r="E55">
        <f t="shared" si="2"/>
        <v>0.41990058431271748</v>
      </c>
    </row>
    <row r="56" spans="1:5" x14ac:dyDescent="0.2">
      <c r="A56" s="15">
        <v>22.6</v>
      </c>
      <c r="B56" s="15">
        <v>20.882434215137206</v>
      </c>
      <c r="C56">
        <f t="shared" si="0"/>
        <v>1.7175657848627957</v>
      </c>
      <c r="D56">
        <f t="shared" si="1"/>
        <v>2.9500322253313511</v>
      </c>
      <c r="E56">
        <f t="shared" si="2"/>
        <v>1.7175657848627957</v>
      </c>
    </row>
    <row r="57" spans="1:5" x14ac:dyDescent="0.2">
      <c r="A57" s="15">
        <v>21.2</v>
      </c>
      <c r="B57" s="15">
        <v>19.530083433117987</v>
      </c>
      <c r="C57">
        <f t="shared" si="0"/>
        <v>1.6699165668820122</v>
      </c>
      <c r="D57">
        <f t="shared" si="1"/>
        <v>2.7886213403470057</v>
      </c>
      <c r="E57">
        <f t="shared" si="2"/>
        <v>1.6699165668820122</v>
      </c>
    </row>
    <row r="58" spans="1:5" x14ac:dyDescent="0.2">
      <c r="A58" s="15">
        <v>20.2</v>
      </c>
      <c r="B58" s="15">
        <v>22.015002907728238</v>
      </c>
      <c r="C58">
        <f t="shared" si="0"/>
        <v>-1.815002907728239</v>
      </c>
      <c r="D58">
        <f t="shared" si="1"/>
        <v>3.2942355550619626</v>
      </c>
      <c r="E58">
        <f t="shared" si="2"/>
        <v>1.815002907728239</v>
      </c>
    </row>
    <row r="59" spans="1:5" x14ac:dyDescent="0.2">
      <c r="A59" s="15">
        <v>23.7</v>
      </c>
      <c r="B59" s="15">
        <v>20.760389938283268</v>
      </c>
      <c r="C59">
        <f t="shared" si="0"/>
        <v>2.9396100617167313</v>
      </c>
      <c r="D59">
        <f t="shared" si="1"/>
        <v>8.6413073149462445</v>
      </c>
      <c r="E59">
        <f t="shared" si="2"/>
        <v>2.9396100617167313</v>
      </c>
    </row>
    <row r="60" spans="1:5" x14ac:dyDescent="0.2">
      <c r="A60" s="15">
        <v>5.5</v>
      </c>
      <c r="B60" s="15">
        <v>8.0432090267649627</v>
      </c>
      <c r="C60">
        <f t="shared" si="0"/>
        <v>-2.5432090267649627</v>
      </c>
      <c r="D60">
        <f t="shared" si="1"/>
        <v>6.4679121538187889</v>
      </c>
      <c r="E60">
        <f t="shared" si="2"/>
        <v>2.5432090267649627</v>
      </c>
    </row>
    <row r="61" spans="1:5" x14ac:dyDescent="0.2">
      <c r="A61" s="15">
        <v>13.2</v>
      </c>
      <c r="B61" s="15">
        <v>14.1006348644796</v>
      </c>
      <c r="C61">
        <f t="shared" si="0"/>
        <v>-0.90063486447960095</v>
      </c>
      <c r="D61">
        <f t="shared" si="1"/>
        <v>0.81114315911618917</v>
      </c>
      <c r="E61">
        <f t="shared" si="2"/>
        <v>0.90063486447960095</v>
      </c>
    </row>
    <row r="62" spans="1:5" x14ac:dyDescent="0.2">
      <c r="A62" s="15">
        <v>23.8</v>
      </c>
      <c r="B62" s="15">
        <v>21.422209798280136</v>
      </c>
      <c r="C62">
        <f t="shared" si="0"/>
        <v>2.3777902017198649</v>
      </c>
      <c r="D62">
        <f t="shared" si="1"/>
        <v>5.6538862433949957</v>
      </c>
      <c r="E62">
        <f t="shared" si="2"/>
        <v>2.3777902017198649</v>
      </c>
    </row>
    <row r="63" spans="1:5" x14ac:dyDescent="0.2">
      <c r="A63" s="15">
        <v>18.399999999999999</v>
      </c>
      <c r="B63" s="15">
        <v>19.256507847654259</v>
      </c>
      <c r="C63">
        <f t="shared" si="0"/>
        <v>-0.85650784765426025</v>
      </c>
      <c r="D63">
        <f t="shared" si="1"/>
        <v>0.73360569309333346</v>
      </c>
      <c r="E63">
        <f t="shared" si="2"/>
        <v>0.85650784765426025</v>
      </c>
    </row>
    <row r="64" spans="1:5" x14ac:dyDescent="0.2">
      <c r="A64" s="15">
        <v>8.1</v>
      </c>
      <c r="B64" s="15">
        <v>7.7591588628839832</v>
      </c>
      <c r="C64">
        <f t="shared" si="0"/>
        <v>0.34084113711601649</v>
      </c>
      <c r="D64">
        <f t="shared" si="1"/>
        <v>0.11617268075053916</v>
      </c>
      <c r="E64">
        <f t="shared" si="2"/>
        <v>0.34084113711601649</v>
      </c>
    </row>
    <row r="65" spans="1:5" x14ac:dyDescent="0.2">
      <c r="A65" s="15">
        <v>24.2</v>
      </c>
      <c r="B65" s="15">
        <v>23.439119415160036</v>
      </c>
      <c r="C65">
        <f t="shared" si="0"/>
        <v>0.76088058483996335</v>
      </c>
      <c r="D65">
        <f t="shared" si="1"/>
        <v>0.57893926438640464</v>
      </c>
      <c r="E65">
        <f t="shared" si="2"/>
        <v>0.76088058483996335</v>
      </c>
    </row>
    <row r="66" spans="1:5" x14ac:dyDescent="0.2">
      <c r="A66" s="15">
        <v>20.7</v>
      </c>
      <c r="B66" s="15">
        <v>19.321681812568897</v>
      </c>
      <c r="C66">
        <f t="shared" si="0"/>
        <v>1.3783181874311019</v>
      </c>
      <c r="D66">
        <f t="shared" si="1"/>
        <v>1.8997610258033581</v>
      </c>
      <c r="E66">
        <f t="shared" si="2"/>
        <v>1.3783181874311019</v>
      </c>
    </row>
    <row r="67" spans="1:5" x14ac:dyDescent="0.2">
      <c r="A67" s="15">
        <v>14</v>
      </c>
      <c r="B67" s="15">
        <v>13.386761601890374</v>
      </c>
      <c r="C67">
        <f t="shared" si="0"/>
        <v>0.6132383981096261</v>
      </c>
      <c r="D67">
        <f t="shared" si="1"/>
        <v>0.37606133291606025</v>
      </c>
      <c r="E67">
        <f t="shared" si="2"/>
        <v>0.6132383981096261</v>
      </c>
    </row>
    <row r="68" spans="1:5" x14ac:dyDescent="0.2">
      <c r="A68" s="15">
        <v>16</v>
      </c>
      <c r="B68" s="15">
        <v>16.352318963636041</v>
      </c>
      <c r="C68">
        <f t="shared" si="0"/>
        <v>-0.35231896363604065</v>
      </c>
      <c r="D68">
        <f t="shared" si="1"/>
        <v>0.12412865213757374</v>
      </c>
      <c r="E68">
        <f t="shared" si="2"/>
        <v>0.35231896363604065</v>
      </c>
    </row>
    <row r="69" spans="1:5" x14ac:dyDescent="0.2">
      <c r="A69" s="15">
        <v>11.3</v>
      </c>
      <c r="B69" s="15">
        <v>9.3772964368510863</v>
      </c>
      <c r="C69">
        <f t="shared" ref="C69:C132" si="3">(A69-B69)</f>
        <v>1.9227035631489144</v>
      </c>
      <c r="D69">
        <f t="shared" ref="D69:D132" si="4">C69^2</f>
        <v>3.6967889917455317</v>
      </c>
      <c r="E69">
        <f t="shared" ref="E69:E132" si="5">ABS(A69-B69)</f>
        <v>1.9227035631489144</v>
      </c>
    </row>
    <row r="70" spans="1:5" x14ac:dyDescent="0.2">
      <c r="A70" s="15">
        <v>11</v>
      </c>
      <c r="B70" s="15">
        <v>8.9731348215433595</v>
      </c>
      <c r="C70">
        <f t="shared" si="3"/>
        <v>2.0268651784566405</v>
      </c>
      <c r="D70">
        <f t="shared" si="4"/>
        <v>4.1081824516400687</v>
      </c>
      <c r="E70">
        <f t="shared" si="5"/>
        <v>2.0268651784566405</v>
      </c>
    </row>
    <row r="71" spans="1:5" x14ac:dyDescent="0.2">
      <c r="A71" s="15">
        <v>13.4</v>
      </c>
      <c r="B71" s="15">
        <v>13.764362800101251</v>
      </c>
      <c r="C71">
        <f t="shared" si="3"/>
        <v>-0.36436280010125088</v>
      </c>
      <c r="D71">
        <f t="shared" si="4"/>
        <v>0.1327602500976241</v>
      </c>
      <c r="E71">
        <f t="shared" si="5"/>
        <v>0.36436280010125088</v>
      </c>
    </row>
    <row r="72" spans="1:5" x14ac:dyDescent="0.2">
      <c r="A72" s="15">
        <v>18.899999999999999</v>
      </c>
      <c r="B72" s="15">
        <v>20.496778344657958</v>
      </c>
      <c r="C72">
        <f t="shared" si="3"/>
        <v>-1.5967783446579595</v>
      </c>
      <c r="D72">
        <f t="shared" si="4"/>
        <v>2.5497010819686134</v>
      </c>
      <c r="E72">
        <f t="shared" si="5"/>
        <v>1.5967783446579595</v>
      </c>
    </row>
    <row r="73" spans="1:5" x14ac:dyDescent="0.2">
      <c r="A73" s="15">
        <v>22.3</v>
      </c>
      <c r="B73" s="15">
        <v>21.13545307116048</v>
      </c>
      <c r="C73">
        <f t="shared" si="3"/>
        <v>1.1645469288395205</v>
      </c>
      <c r="D73">
        <f t="shared" si="4"/>
        <v>1.3561695494695591</v>
      </c>
      <c r="E73">
        <f t="shared" si="5"/>
        <v>1.1645469288395205</v>
      </c>
    </row>
    <row r="74" spans="1:5" x14ac:dyDescent="0.2">
      <c r="A74" s="15">
        <v>18.3</v>
      </c>
      <c r="B74" s="15">
        <v>18.752506489717533</v>
      </c>
      <c r="C74">
        <f t="shared" si="3"/>
        <v>-0.45250648971753193</v>
      </c>
      <c r="D74">
        <f t="shared" si="4"/>
        <v>0.20476212323648282</v>
      </c>
      <c r="E74">
        <f t="shared" si="5"/>
        <v>0.45250648971753193</v>
      </c>
    </row>
    <row r="75" spans="1:5" x14ac:dyDescent="0.2">
      <c r="A75" s="15">
        <v>12.4</v>
      </c>
      <c r="B75" s="15">
        <v>12.144028679825277</v>
      </c>
      <c r="C75">
        <f t="shared" si="3"/>
        <v>0.2559713201747229</v>
      </c>
      <c r="D75">
        <f t="shared" si="4"/>
        <v>6.5521316751990508E-2</v>
      </c>
      <c r="E75">
        <f t="shared" si="5"/>
        <v>0.2559713201747229</v>
      </c>
    </row>
    <row r="76" spans="1:5" x14ac:dyDescent="0.2">
      <c r="A76" s="15">
        <v>8.8000000000000007</v>
      </c>
      <c r="B76" s="15">
        <v>9.6217897216337356</v>
      </c>
      <c r="C76">
        <f t="shared" si="3"/>
        <v>-0.82178972163373487</v>
      </c>
      <c r="D76">
        <f t="shared" si="4"/>
        <v>0.67533834658285141</v>
      </c>
      <c r="E76">
        <f t="shared" si="5"/>
        <v>0.82178972163373487</v>
      </c>
    </row>
    <row r="77" spans="1:5" x14ac:dyDescent="0.2">
      <c r="A77" s="15">
        <v>11</v>
      </c>
      <c r="B77" s="15">
        <v>12.290821148419887</v>
      </c>
      <c r="C77">
        <f t="shared" si="3"/>
        <v>-1.2908211484198873</v>
      </c>
      <c r="D77">
        <f t="shared" si="4"/>
        <v>1.6662192372080367</v>
      </c>
      <c r="E77">
        <f t="shared" si="5"/>
        <v>1.2908211484198873</v>
      </c>
    </row>
    <row r="78" spans="1:5" x14ac:dyDescent="0.2">
      <c r="A78" s="15">
        <v>17</v>
      </c>
      <c r="B78" s="15">
        <v>18.880480936300916</v>
      </c>
      <c r="C78">
        <f t="shared" si="3"/>
        <v>-1.8804809363009163</v>
      </c>
      <c r="D78">
        <f t="shared" si="4"/>
        <v>3.5362085517911708</v>
      </c>
      <c r="E78">
        <f t="shared" si="5"/>
        <v>1.8804809363009163</v>
      </c>
    </row>
    <row r="79" spans="1:5" x14ac:dyDescent="0.2">
      <c r="A79" s="15">
        <v>8.6999999999999993</v>
      </c>
      <c r="B79" s="15">
        <v>10.251219258801276</v>
      </c>
      <c r="C79">
        <f t="shared" si="3"/>
        <v>-1.551219258801277</v>
      </c>
      <c r="D79">
        <f t="shared" si="4"/>
        <v>2.4062811888759832</v>
      </c>
      <c r="E79">
        <f t="shared" si="5"/>
        <v>1.551219258801277</v>
      </c>
    </row>
    <row r="80" spans="1:5" x14ac:dyDescent="0.2">
      <c r="A80" s="15">
        <v>6.9</v>
      </c>
      <c r="B80" s="15">
        <v>6.3005331222660264</v>
      </c>
      <c r="C80">
        <f t="shared" si="3"/>
        <v>0.599466877733974</v>
      </c>
      <c r="D80">
        <f t="shared" si="4"/>
        <v>0.35936053750011931</v>
      </c>
      <c r="E80">
        <f t="shared" si="5"/>
        <v>0.599466877733974</v>
      </c>
    </row>
    <row r="81" spans="1:5" x14ac:dyDescent="0.2">
      <c r="A81" s="15">
        <v>14.2</v>
      </c>
      <c r="B81" s="15">
        <v>14.240141956786079</v>
      </c>
      <c r="C81">
        <f t="shared" si="3"/>
        <v>-4.0141956786079902E-2</v>
      </c>
      <c r="D81">
        <f t="shared" si="4"/>
        <v>1.6113766946155063E-3</v>
      </c>
      <c r="E81">
        <f t="shared" si="5"/>
        <v>4.0141956786079902E-2</v>
      </c>
    </row>
    <row r="82" spans="1:5" x14ac:dyDescent="0.2">
      <c r="A82" s="15">
        <v>5.3</v>
      </c>
      <c r="B82" s="15">
        <v>8.1216232014386662</v>
      </c>
      <c r="C82">
        <f t="shared" si="3"/>
        <v>-2.8216232014386664</v>
      </c>
      <c r="D82">
        <f t="shared" si="4"/>
        <v>7.9615574908969888</v>
      </c>
      <c r="E82">
        <f t="shared" si="5"/>
        <v>2.8216232014386664</v>
      </c>
    </row>
    <row r="83" spans="1:5" x14ac:dyDescent="0.2">
      <c r="A83" s="15">
        <v>11</v>
      </c>
      <c r="B83" s="15">
        <v>11.772497753410732</v>
      </c>
      <c r="C83">
        <f t="shared" si="3"/>
        <v>-0.77249775341073246</v>
      </c>
      <c r="D83">
        <f t="shared" si="4"/>
        <v>0.59675277902462875</v>
      </c>
      <c r="E83">
        <f t="shared" si="5"/>
        <v>0.77249775341073246</v>
      </c>
    </row>
    <row r="84" spans="1:5" x14ac:dyDescent="0.2">
      <c r="A84" s="15">
        <v>11.8</v>
      </c>
      <c r="B84" s="15">
        <v>11.649199662240415</v>
      </c>
      <c r="C84">
        <f t="shared" si="3"/>
        <v>0.1508003377595859</v>
      </c>
      <c r="D84">
        <f t="shared" si="4"/>
        <v>2.274074186840519E-2</v>
      </c>
      <c r="E84">
        <f t="shared" si="5"/>
        <v>0.1508003377595859</v>
      </c>
    </row>
    <row r="85" spans="1:5" x14ac:dyDescent="0.2">
      <c r="A85" s="15">
        <v>17.3</v>
      </c>
      <c r="B85" s="15">
        <v>18.132313016870842</v>
      </c>
      <c r="C85">
        <f t="shared" si="3"/>
        <v>-0.83231301687084169</v>
      </c>
      <c r="D85">
        <f t="shared" si="4"/>
        <v>0.69274495805264202</v>
      </c>
      <c r="E85">
        <f t="shared" si="5"/>
        <v>0.83231301687084169</v>
      </c>
    </row>
    <row r="86" spans="1:5" x14ac:dyDescent="0.2">
      <c r="A86" s="15">
        <v>11.3</v>
      </c>
      <c r="B86" s="15">
        <v>10.907925153949162</v>
      </c>
      <c r="C86">
        <f t="shared" si="3"/>
        <v>0.3920748460508392</v>
      </c>
      <c r="D86">
        <f t="shared" si="4"/>
        <v>0.15372268490578925</v>
      </c>
      <c r="E86">
        <f t="shared" si="5"/>
        <v>0.3920748460508392</v>
      </c>
    </row>
    <row r="87" spans="1:5" x14ac:dyDescent="0.2">
      <c r="A87" s="15">
        <v>13.6</v>
      </c>
      <c r="B87" s="15">
        <v>13.122719532555758</v>
      </c>
      <c r="C87">
        <f t="shared" si="3"/>
        <v>0.47728046744424191</v>
      </c>
      <c r="D87">
        <f t="shared" si="4"/>
        <v>0.22779664460379406</v>
      </c>
      <c r="E87">
        <f t="shared" si="5"/>
        <v>0.47728046744424191</v>
      </c>
    </row>
    <row r="88" spans="1:5" x14ac:dyDescent="0.2">
      <c r="A88" s="15">
        <v>21.7</v>
      </c>
      <c r="B88" s="15">
        <v>20.861696232919048</v>
      </c>
      <c r="C88">
        <f t="shared" si="3"/>
        <v>0.83830376708095145</v>
      </c>
      <c r="D88">
        <f t="shared" si="4"/>
        <v>0.7027532059021141</v>
      </c>
      <c r="E88">
        <f t="shared" si="5"/>
        <v>0.83830376708095145</v>
      </c>
    </row>
    <row r="89" spans="1:5" x14ac:dyDescent="0.2">
      <c r="A89" s="15">
        <v>20.2</v>
      </c>
      <c r="B89" s="15">
        <v>17.134924165116612</v>
      </c>
      <c r="C89">
        <f t="shared" si="3"/>
        <v>3.0650758348833875</v>
      </c>
      <c r="D89">
        <f t="shared" si="4"/>
        <v>9.3946898735860955</v>
      </c>
      <c r="E89">
        <f t="shared" si="5"/>
        <v>3.0650758348833875</v>
      </c>
    </row>
    <row r="90" spans="1:5" x14ac:dyDescent="0.2">
      <c r="A90" s="15">
        <v>12</v>
      </c>
      <c r="B90" s="15">
        <v>11.727241421886937</v>
      </c>
      <c r="C90">
        <f t="shared" si="3"/>
        <v>0.27275857811306281</v>
      </c>
      <c r="D90">
        <f t="shared" si="4"/>
        <v>7.4397241934259783E-2</v>
      </c>
      <c r="E90">
        <f t="shared" si="5"/>
        <v>0.27275857811306281</v>
      </c>
    </row>
    <row r="91" spans="1:5" x14ac:dyDescent="0.2">
      <c r="A91" s="15">
        <v>16</v>
      </c>
      <c r="B91" s="15">
        <v>15.017735409360389</v>
      </c>
      <c r="C91">
        <f t="shared" si="3"/>
        <v>0.9822645906396108</v>
      </c>
      <c r="D91">
        <f t="shared" si="4"/>
        <v>0.96484372602440216</v>
      </c>
      <c r="E91">
        <f t="shared" si="5"/>
        <v>0.9822645906396108</v>
      </c>
    </row>
    <row r="92" spans="1:5" x14ac:dyDescent="0.2">
      <c r="A92" s="15">
        <v>12.9</v>
      </c>
      <c r="B92" s="15">
        <v>12.185855094202157</v>
      </c>
      <c r="C92">
        <f t="shared" si="3"/>
        <v>0.71414490579784307</v>
      </c>
      <c r="D92">
        <f t="shared" si="4"/>
        <v>0.51000294647701017</v>
      </c>
      <c r="E92">
        <f t="shared" si="5"/>
        <v>0.71414490579784307</v>
      </c>
    </row>
    <row r="93" spans="1:5" x14ac:dyDescent="0.2">
      <c r="A93" s="15">
        <v>16.7</v>
      </c>
      <c r="B93" s="15">
        <v>15.735182286891735</v>
      </c>
      <c r="C93">
        <f t="shared" si="3"/>
        <v>0.96481771310826403</v>
      </c>
      <c r="D93">
        <f t="shared" si="4"/>
        <v>0.93087321952746049</v>
      </c>
      <c r="E93">
        <f t="shared" si="5"/>
        <v>0.96481771310826403</v>
      </c>
    </row>
    <row r="94" spans="1:5" x14ac:dyDescent="0.2">
      <c r="A94" s="15">
        <v>14</v>
      </c>
      <c r="B94" s="15">
        <v>12.464620015191754</v>
      </c>
      <c r="C94">
        <f t="shared" si="3"/>
        <v>1.5353799848082463</v>
      </c>
      <c r="D94">
        <f t="shared" si="4"/>
        <v>2.3573916977497706</v>
      </c>
      <c r="E94">
        <f t="shared" si="5"/>
        <v>1.5353799848082463</v>
      </c>
    </row>
    <row r="95" spans="1:5" x14ac:dyDescent="0.2">
      <c r="A95" s="15">
        <v>7.3</v>
      </c>
      <c r="B95" s="15">
        <v>6.353851950258151</v>
      </c>
      <c r="C95">
        <f t="shared" si="3"/>
        <v>0.94614804974184885</v>
      </c>
      <c r="D95">
        <f t="shared" si="4"/>
        <v>0.89519613203030413</v>
      </c>
      <c r="E95">
        <f t="shared" si="5"/>
        <v>0.94614804974184885</v>
      </c>
    </row>
    <row r="96" spans="1:5" x14ac:dyDescent="0.2">
      <c r="A96" s="15">
        <v>19.399999999999999</v>
      </c>
      <c r="B96" s="15">
        <v>20.082315421711897</v>
      </c>
      <c r="C96">
        <f t="shared" si="3"/>
        <v>-0.6823154217118983</v>
      </c>
      <c r="D96">
        <f t="shared" si="4"/>
        <v>0.46555433470588559</v>
      </c>
      <c r="E96">
        <f t="shared" si="5"/>
        <v>0.6823154217118983</v>
      </c>
    </row>
    <row r="97" spans="1:5" x14ac:dyDescent="0.2">
      <c r="A97" s="15">
        <v>22.2</v>
      </c>
      <c r="B97" s="15">
        <v>22.215383264002355</v>
      </c>
      <c r="C97">
        <f t="shared" si="3"/>
        <v>-1.5383264002355901E-2</v>
      </c>
      <c r="D97">
        <f t="shared" si="4"/>
        <v>2.3664481136617888E-4</v>
      </c>
      <c r="E97">
        <f t="shared" si="5"/>
        <v>1.5383264002355901E-2</v>
      </c>
    </row>
    <row r="98" spans="1:5" x14ac:dyDescent="0.2">
      <c r="A98" s="15">
        <v>11.5</v>
      </c>
      <c r="B98" s="15">
        <v>11.974276753759019</v>
      </c>
      <c r="C98">
        <f t="shared" si="3"/>
        <v>-0.47427675375901934</v>
      </c>
      <c r="D98">
        <f t="shared" si="4"/>
        <v>0.22493843915619346</v>
      </c>
      <c r="E98">
        <f t="shared" si="5"/>
        <v>0.47427675375901934</v>
      </c>
    </row>
    <row r="99" spans="1:5" x14ac:dyDescent="0.2">
      <c r="A99" s="15">
        <v>16.899999999999999</v>
      </c>
      <c r="B99" s="15">
        <v>16.915115124368288</v>
      </c>
      <c r="C99">
        <f t="shared" si="3"/>
        <v>-1.5115124368289656E-2</v>
      </c>
      <c r="D99">
        <f t="shared" si="4"/>
        <v>2.2846698466886378E-4</v>
      </c>
      <c r="E99">
        <f t="shared" si="5"/>
        <v>1.5115124368289656E-2</v>
      </c>
    </row>
    <row r="100" spans="1:5" x14ac:dyDescent="0.2">
      <c r="A100" s="15">
        <v>16.7</v>
      </c>
      <c r="B100" s="15">
        <v>15.760094954089883</v>
      </c>
      <c r="C100">
        <f t="shared" si="3"/>
        <v>0.93990504591011614</v>
      </c>
      <c r="D100">
        <f t="shared" si="4"/>
        <v>0.88342149532729752</v>
      </c>
      <c r="E100">
        <f t="shared" si="5"/>
        <v>0.93990504591011614</v>
      </c>
    </row>
    <row r="101" spans="1:5" x14ac:dyDescent="0.2">
      <c r="A101" s="15">
        <v>20.5</v>
      </c>
      <c r="B101" s="15">
        <v>16.946559130529554</v>
      </c>
      <c r="C101">
        <f t="shared" si="3"/>
        <v>3.553440869470446</v>
      </c>
      <c r="D101">
        <f t="shared" si="4"/>
        <v>12.62694201282288</v>
      </c>
      <c r="E101">
        <f t="shared" si="5"/>
        <v>3.553440869470446</v>
      </c>
    </row>
    <row r="102" spans="1:5" x14ac:dyDescent="0.2">
      <c r="A102" s="15">
        <v>25.4</v>
      </c>
      <c r="B102" s="15">
        <v>24.941404282723408</v>
      </c>
      <c r="C102">
        <f t="shared" si="3"/>
        <v>0.45859571727659088</v>
      </c>
      <c r="D102">
        <f t="shared" si="4"/>
        <v>0.21031003190443087</v>
      </c>
      <c r="E102">
        <f t="shared" si="5"/>
        <v>0.45859571727659088</v>
      </c>
    </row>
    <row r="103" spans="1:5" x14ac:dyDescent="0.2">
      <c r="A103" s="15">
        <v>17.2</v>
      </c>
      <c r="B103" s="15">
        <v>16.46355149663713</v>
      </c>
      <c r="C103">
        <f t="shared" si="3"/>
        <v>0.73644850336286893</v>
      </c>
      <c r="D103">
        <f t="shared" si="4"/>
        <v>0.54235639810540959</v>
      </c>
      <c r="E103">
        <f t="shared" si="5"/>
        <v>0.73644850336286893</v>
      </c>
    </row>
    <row r="104" spans="1:5" x14ac:dyDescent="0.2">
      <c r="A104" s="15">
        <v>16.7</v>
      </c>
      <c r="B104" s="15">
        <v>17.210686671842915</v>
      </c>
      <c r="C104">
        <f t="shared" si="3"/>
        <v>-0.51068667184291527</v>
      </c>
      <c r="D104">
        <f t="shared" si="4"/>
        <v>0.26080087679799341</v>
      </c>
      <c r="E104">
        <f t="shared" si="5"/>
        <v>0.51068667184291527</v>
      </c>
    </row>
    <row r="105" spans="1:5" x14ac:dyDescent="0.2">
      <c r="A105" s="15">
        <v>23.8</v>
      </c>
      <c r="B105" s="15">
        <v>24.680865840292746</v>
      </c>
      <c r="C105">
        <f t="shared" si="3"/>
        <v>-0.88086584029274562</v>
      </c>
      <c r="D105">
        <f t="shared" si="4"/>
        <v>0.77592462859464484</v>
      </c>
      <c r="E105">
        <f t="shared" si="5"/>
        <v>0.88086584029274562</v>
      </c>
    </row>
    <row r="106" spans="1:5" x14ac:dyDescent="0.2">
      <c r="A106" s="15">
        <v>19.8</v>
      </c>
      <c r="B106" s="15">
        <v>20.968727214144803</v>
      </c>
      <c r="C106">
        <f t="shared" si="3"/>
        <v>-1.168727214144802</v>
      </c>
      <c r="D106">
        <f t="shared" si="4"/>
        <v>1.3659233010826697</v>
      </c>
      <c r="E106">
        <f t="shared" si="5"/>
        <v>1.168727214144802</v>
      </c>
    </row>
    <row r="107" spans="1:5" x14ac:dyDescent="0.2">
      <c r="A107" s="15">
        <v>19.7</v>
      </c>
      <c r="B107" s="15">
        <v>16.701915606753641</v>
      </c>
      <c r="C107">
        <f t="shared" si="3"/>
        <v>2.9980843932463586</v>
      </c>
      <c r="D107">
        <f t="shared" si="4"/>
        <v>8.9885100290273865</v>
      </c>
      <c r="E107">
        <f t="shared" si="5"/>
        <v>2.9980843932463586</v>
      </c>
    </row>
    <row r="108" spans="1:5" x14ac:dyDescent="0.2">
      <c r="A108" s="15">
        <v>20.7</v>
      </c>
      <c r="B108" s="15">
        <v>21.26603007079391</v>
      </c>
      <c r="C108">
        <f t="shared" si="3"/>
        <v>-0.56603007079391077</v>
      </c>
      <c r="D108">
        <f t="shared" si="4"/>
        <v>0.32039004104295965</v>
      </c>
      <c r="E108">
        <f t="shared" si="5"/>
        <v>0.56603007079391077</v>
      </c>
    </row>
    <row r="109" spans="1:5" x14ac:dyDescent="0.2">
      <c r="A109" s="15">
        <v>15</v>
      </c>
      <c r="B109" s="15">
        <v>17.117857995053004</v>
      </c>
      <c r="C109">
        <f t="shared" si="3"/>
        <v>-2.1178579950530043</v>
      </c>
      <c r="D109">
        <f t="shared" si="4"/>
        <v>4.4853224872099311</v>
      </c>
      <c r="E109">
        <f t="shared" si="5"/>
        <v>2.1178579950530043</v>
      </c>
    </row>
    <row r="110" spans="1:5" x14ac:dyDescent="0.2">
      <c r="A110" s="15">
        <v>7.2</v>
      </c>
      <c r="B110" s="15">
        <v>7.173251138166882</v>
      </c>
      <c r="C110">
        <f t="shared" si="3"/>
        <v>2.6748861833118198E-2</v>
      </c>
      <c r="D110">
        <f t="shared" si="4"/>
        <v>7.1550160936724742E-4</v>
      </c>
      <c r="E110">
        <f t="shared" si="5"/>
        <v>2.6748861833118198E-2</v>
      </c>
    </row>
    <row r="111" spans="1:5" x14ac:dyDescent="0.2">
      <c r="A111" s="15">
        <v>12</v>
      </c>
      <c r="B111" s="15">
        <v>9.5869102535947484</v>
      </c>
      <c r="C111">
        <f t="shared" si="3"/>
        <v>2.4130897464052516</v>
      </c>
      <c r="D111">
        <f t="shared" si="4"/>
        <v>5.8230021242061616</v>
      </c>
      <c r="E111">
        <f t="shared" si="5"/>
        <v>2.4130897464052516</v>
      </c>
    </row>
    <row r="112" spans="1:5" x14ac:dyDescent="0.2">
      <c r="A112" s="15">
        <v>5.3</v>
      </c>
      <c r="B112" s="15">
        <v>5.3897571353379821</v>
      </c>
      <c r="C112">
        <f t="shared" si="3"/>
        <v>-8.9757135337982241E-2</v>
      </c>
      <c r="D112">
        <f t="shared" si="4"/>
        <v>8.0563433440808598E-3</v>
      </c>
      <c r="E112">
        <f t="shared" si="5"/>
        <v>8.9757135337982241E-2</v>
      </c>
    </row>
    <row r="113" spans="1:5" x14ac:dyDescent="0.2">
      <c r="A113" s="15">
        <v>19.8</v>
      </c>
      <c r="B113" s="15">
        <v>21.410755535218197</v>
      </c>
      <c r="C113">
        <f t="shared" si="3"/>
        <v>-1.6107555352181961</v>
      </c>
      <c r="D113">
        <f t="shared" si="4"/>
        <v>2.5945333942360573</v>
      </c>
      <c r="E113">
        <f t="shared" si="5"/>
        <v>1.6107555352181961</v>
      </c>
    </row>
    <row r="114" spans="1:5" x14ac:dyDescent="0.2">
      <c r="A114" s="15">
        <v>18.399999999999999</v>
      </c>
      <c r="B114" s="15">
        <v>17.815356023201215</v>
      </c>
      <c r="C114">
        <f t="shared" si="3"/>
        <v>0.58464397679878388</v>
      </c>
      <c r="D114">
        <f t="shared" si="4"/>
        <v>0.34180857960709693</v>
      </c>
      <c r="E114">
        <f t="shared" si="5"/>
        <v>0.58464397679878388</v>
      </c>
    </row>
    <row r="115" spans="1:5" x14ac:dyDescent="0.2">
      <c r="A115" s="15">
        <v>21.8</v>
      </c>
      <c r="B115" s="15">
        <v>21.858503123268324</v>
      </c>
      <c r="C115">
        <f t="shared" si="3"/>
        <v>-5.850312326832352E-2</v>
      </c>
      <c r="D115">
        <f t="shared" si="4"/>
        <v>3.4226154321486571E-3</v>
      </c>
      <c r="E115">
        <f t="shared" si="5"/>
        <v>5.850312326832352E-2</v>
      </c>
    </row>
    <row r="116" spans="1:5" x14ac:dyDescent="0.2">
      <c r="A116" s="15">
        <v>17.100000000000001</v>
      </c>
      <c r="B116" s="15">
        <v>15.839872178009488</v>
      </c>
      <c r="C116">
        <f t="shared" si="3"/>
        <v>1.2601278219905137</v>
      </c>
      <c r="D116">
        <f t="shared" si="4"/>
        <v>1.5879221277545557</v>
      </c>
      <c r="E116">
        <f t="shared" si="5"/>
        <v>1.2601278219905137</v>
      </c>
    </row>
    <row r="117" spans="1:5" x14ac:dyDescent="0.2">
      <c r="A117" s="15">
        <v>20.9</v>
      </c>
      <c r="B117" s="15">
        <v>18.24477647904974</v>
      </c>
      <c r="C117">
        <f t="shared" si="3"/>
        <v>2.6552235209502584</v>
      </c>
      <c r="D117">
        <f t="shared" si="4"/>
        <v>7.0502119462074875</v>
      </c>
      <c r="E117">
        <f t="shared" si="5"/>
        <v>2.6552235209502584</v>
      </c>
    </row>
    <row r="118" spans="1:5" x14ac:dyDescent="0.2">
      <c r="A118" s="15">
        <v>14.6</v>
      </c>
      <c r="B118" s="15">
        <v>13.902021781098403</v>
      </c>
      <c r="C118">
        <f t="shared" si="3"/>
        <v>0.69797821890159639</v>
      </c>
      <c r="D118">
        <f t="shared" si="4"/>
        <v>0.48717359406104482</v>
      </c>
      <c r="E118">
        <f t="shared" si="5"/>
        <v>0.69797821890159639</v>
      </c>
    </row>
    <row r="119" spans="1:5" x14ac:dyDescent="0.2">
      <c r="A119" s="15">
        <v>12.6</v>
      </c>
      <c r="B119" s="15">
        <v>12.476734343021656</v>
      </c>
      <c r="C119">
        <f t="shared" si="3"/>
        <v>0.12326565697834369</v>
      </c>
      <c r="D119">
        <f t="shared" si="4"/>
        <v>1.5194422190302689E-2</v>
      </c>
      <c r="E119">
        <f t="shared" si="5"/>
        <v>0.12326565697834369</v>
      </c>
    </row>
    <row r="120" spans="1:5" x14ac:dyDescent="0.2">
      <c r="A120" s="15">
        <v>12.2</v>
      </c>
      <c r="B120" s="15">
        <v>13.742687108423645</v>
      </c>
      <c r="C120">
        <f t="shared" si="3"/>
        <v>-1.542687108423646</v>
      </c>
      <c r="D120">
        <f t="shared" si="4"/>
        <v>2.3798835144965103</v>
      </c>
      <c r="E120">
        <f t="shared" si="5"/>
        <v>1.542687108423646</v>
      </c>
    </row>
    <row r="121" spans="1:5" x14ac:dyDescent="0.2">
      <c r="A121" s="15">
        <v>9.4</v>
      </c>
      <c r="B121" s="15">
        <v>8.8753504164405328</v>
      </c>
      <c r="C121">
        <f t="shared" si="3"/>
        <v>0.52464958355946756</v>
      </c>
      <c r="D121">
        <f t="shared" si="4"/>
        <v>0.27525718552912271</v>
      </c>
      <c r="E121">
        <f t="shared" si="5"/>
        <v>0.52464958355946756</v>
      </c>
    </row>
    <row r="122" spans="1:5" x14ac:dyDescent="0.2">
      <c r="A122" s="15">
        <v>15.9</v>
      </c>
      <c r="B122" s="15">
        <v>15.443888096698039</v>
      </c>
      <c r="C122">
        <f t="shared" si="3"/>
        <v>0.45611190330196116</v>
      </c>
      <c r="D122">
        <f t="shared" si="4"/>
        <v>0.20803806833373756</v>
      </c>
      <c r="E122">
        <f t="shared" si="5"/>
        <v>0.45611190330196116</v>
      </c>
    </row>
    <row r="123" spans="1:5" x14ac:dyDescent="0.2">
      <c r="A123" s="15">
        <v>6.6</v>
      </c>
      <c r="B123" s="15">
        <v>7.4008770408447528</v>
      </c>
      <c r="C123">
        <f t="shared" si="3"/>
        <v>-0.8008770408447532</v>
      </c>
      <c r="D123">
        <f t="shared" si="4"/>
        <v>0.64140403455224848</v>
      </c>
      <c r="E123">
        <f t="shared" si="5"/>
        <v>0.8008770408447532</v>
      </c>
    </row>
    <row r="124" spans="1:5" x14ac:dyDescent="0.2">
      <c r="A124" s="15">
        <v>15.5</v>
      </c>
      <c r="B124" s="15">
        <v>15.201453153316342</v>
      </c>
      <c r="C124">
        <f t="shared" si="3"/>
        <v>0.29854684668365827</v>
      </c>
      <c r="D124">
        <f t="shared" si="4"/>
        <v>8.9130219664755761E-2</v>
      </c>
      <c r="E124">
        <f t="shared" si="5"/>
        <v>0.29854684668365827</v>
      </c>
    </row>
    <row r="125" spans="1:5" x14ac:dyDescent="0.2">
      <c r="A125" s="15">
        <v>7</v>
      </c>
      <c r="B125" s="15">
        <v>7.9875485612203052</v>
      </c>
      <c r="C125">
        <f t="shared" si="3"/>
        <v>-0.98754856122030521</v>
      </c>
      <c r="D125">
        <f t="shared" si="4"/>
        <v>0.97525216076829491</v>
      </c>
      <c r="E125">
        <f t="shared" si="5"/>
        <v>0.98754856122030521</v>
      </c>
    </row>
    <row r="126" spans="1:5" x14ac:dyDescent="0.2">
      <c r="A126" s="15">
        <v>16.600000000000001</v>
      </c>
      <c r="B126" s="15">
        <v>17.083018085785788</v>
      </c>
      <c r="C126">
        <f t="shared" si="3"/>
        <v>-0.48301808578578687</v>
      </c>
      <c r="D126">
        <f t="shared" si="4"/>
        <v>0.23330647119616577</v>
      </c>
      <c r="E126">
        <f t="shared" si="5"/>
        <v>0.48301808578578687</v>
      </c>
    </row>
    <row r="127" spans="1:5" x14ac:dyDescent="0.2">
      <c r="A127" s="15">
        <v>15.2</v>
      </c>
      <c r="B127" s="15">
        <v>15.033804293659657</v>
      </c>
      <c r="C127">
        <f t="shared" si="3"/>
        <v>0.16619570634034275</v>
      </c>
      <c r="D127">
        <f t="shared" si="4"/>
        <v>2.7621012805965444E-2</v>
      </c>
      <c r="E127">
        <f t="shared" si="5"/>
        <v>0.16619570634034275</v>
      </c>
    </row>
    <row r="128" spans="1:5" x14ac:dyDescent="0.2">
      <c r="A128" s="15">
        <v>19.7</v>
      </c>
      <c r="B128" s="15">
        <v>20.601476156228212</v>
      </c>
      <c r="C128">
        <f t="shared" si="3"/>
        <v>-0.9014761562282132</v>
      </c>
      <c r="D128">
        <f t="shared" si="4"/>
        <v>0.81265926024799384</v>
      </c>
      <c r="E128">
        <f t="shared" si="5"/>
        <v>0.9014761562282132</v>
      </c>
    </row>
    <row r="129" spans="1:5" x14ac:dyDescent="0.2">
      <c r="A129" s="15">
        <v>10.6</v>
      </c>
      <c r="B129" s="15">
        <v>10.644104157649897</v>
      </c>
      <c r="C129">
        <f t="shared" si="3"/>
        <v>-4.4104157649897502E-2</v>
      </c>
      <c r="D129">
        <f t="shared" si="4"/>
        <v>1.9451767220070124E-3</v>
      </c>
      <c r="E129">
        <f t="shared" si="5"/>
        <v>4.4104157649897502E-2</v>
      </c>
    </row>
    <row r="130" spans="1:5" x14ac:dyDescent="0.2">
      <c r="A130" s="15">
        <v>6.6</v>
      </c>
      <c r="B130" s="15">
        <v>9.22913323479718</v>
      </c>
      <c r="C130">
        <f t="shared" si="3"/>
        <v>-2.6291332347971803</v>
      </c>
      <c r="D130">
        <f t="shared" si="4"/>
        <v>6.9123415663150851</v>
      </c>
      <c r="E130">
        <f t="shared" si="5"/>
        <v>2.6291332347971803</v>
      </c>
    </row>
    <row r="131" spans="1:5" x14ac:dyDescent="0.2">
      <c r="A131" s="15">
        <v>11.9</v>
      </c>
      <c r="B131" s="15">
        <v>8.9947637147672879</v>
      </c>
      <c r="C131">
        <f t="shared" si="3"/>
        <v>2.9052362852327125</v>
      </c>
      <c r="D131">
        <f t="shared" si="4"/>
        <v>8.4403978730327704</v>
      </c>
      <c r="E131">
        <f t="shared" si="5"/>
        <v>2.9052362852327125</v>
      </c>
    </row>
    <row r="132" spans="1:5" x14ac:dyDescent="0.2">
      <c r="A132" s="15">
        <v>24.7</v>
      </c>
      <c r="B132" s="15">
        <v>21.863663776223429</v>
      </c>
      <c r="C132">
        <f t="shared" si="3"/>
        <v>2.8363362237765699</v>
      </c>
      <c r="D132">
        <f t="shared" si="4"/>
        <v>8.0448031743071322</v>
      </c>
      <c r="E132">
        <f t="shared" si="5"/>
        <v>2.8363362237765699</v>
      </c>
    </row>
    <row r="133" spans="1:5" x14ac:dyDescent="0.2">
      <c r="A133" s="15">
        <v>9.6999999999999993</v>
      </c>
      <c r="B133" s="15">
        <v>9.1685741822447682</v>
      </c>
      <c r="C133">
        <f t="shared" ref="C133:C196" si="6">(A133-B133)</f>
        <v>0.53142581775523112</v>
      </c>
      <c r="D133">
        <f t="shared" ref="D133:D196" si="7">C133^2</f>
        <v>0.28241339977681612</v>
      </c>
      <c r="E133">
        <f t="shared" ref="E133:E196" si="8">ABS(A133-B133)</f>
        <v>0.53142581775523112</v>
      </c>
    </row>
    <row r="134" spans="1:5" x14ac:dyDescent="0.2">
      <c r="A134" s="15">
        <v>1.6</v>
      </c>
      <c r="B134" s="15">
        <v>8.9034049872218706</v>
      </c>
      <c r="C134">
        <f t="shared" si="6"/>
        <v>-7.3034049872218709</v>
      </c>
      <c r="D134">
        <f t="shared" si="7"/>
        <v>53.339724407377297</v>
      </c>
      <c r="E134">
        <f t="shared" si="8"/>
        <v>7.3034049872218709</v>
      </c>
    </row>
    <row r="135" spans="1:5" x14ac:dyDescent="0.2">
      <c r="A135" s="15">
        <v>17.7</v>
      </c>
      <c r="B135" s="15">
        <v>19.388881876884916</v>
      </c>
      <c r="C135">
        <f t="shared" si="6"/>
        <v>-1.688881876884917</v>
      </c>
      <c r="D135">
        <f t="shared" si="7"/>
        <v>2.8523219940703197</v>
      </c>
      <c r="E135">
        <f t="shared" si="8"/>
        <v>1.688881876884917</v>
      </c>
    </row>
    <row r="136" spans="1:5" x14ac:dyDescent="0.2">
      <c r="A136" s="15">
        <v>5.7</v>
      </c>
      <c r="B136" s="15">
        <v>7.9936069233738678</v>
      </c>
      <c r="C136">
        <f t="shared" si="6"/>
        <v>-2.2936069233738676</v>
      </c>
      <c r="D136">
        <f t="shared" si="7"/>
        <v>5.2606327189485382</v>
      </c>
      <c r="E136">
        <f t="shared" si="8"/>
        <v>2.2936069233738676</v>
      </c>
    </row>
    <row r="137" spans="1:5" x14ac:dyDescent="0.2">
      <c r="A137" s="15">
        <v>19.600000000000001</v>
      </c>
      <c r="B137" s="15">
        <v>20.1919859153004</v>
      </c>
      <c r="C137">
        <f t="shared" si="6"/>
        <v>-0.59198591530039835</v>
      </c>
      <c r="D137">
        <f t="shared" si="7"/>
        <v>0.35044732391405042</v>
      </c>
      <c r="E137">
        <f t="shared" si="8"/>
        <v>0.59198591530039835</v>
      </c>
    </row>
    <row r="138" spans="1:5" x14ac:dyDescent="0.2">
      <c r="A138" s="15">
        <v>10.8</v>
      </c>
      <c r="B138" s="15">
        <v>10.786439942983842</v>
      </c>
      <c r="C138">
        <f t="shared" si="6"/>
        <v>1.3560057016158922E-2</v>
      </c>
      <c r="D138">
        <f t="shared" si="7"/>
        <v>1.8387514628148081E-4</v>
      </c>
      <c r="E138">
        <f t="shared" si="8"/>
        <v>1.3560057016158922E-2</v>
      </c>
    </row>
    <row r="139" spans="1:5" x14ac:dyDescent="0.2">
      <c r="A139" s="15">
        <v>11.6</v>
      </c>
      <c r="B139" s="15">
        <v>12.286766088672181</v>
      </c>
      <c r="C139">
        <f t="shared" si="6"/>
        <v>-0.68676608867218114</v>
      </c>
      <c r="D139">
        <f t="shared" si="7"/>
        <v>0.47164766055008617</v>
      </c>
      <c r="E139">
        <f t="shared" si="8"/>
        <v>0.68676608867218114</v>
      </c>
    </row>
    <row r="140" spans="1:5" x14ac:dyDescent="0.2">
      <c r="A140" s="15">
        <v>9.5</v>
      </c>
      <c r="B140" s="15">
        <v>10.195105575437562</v>
      </c>
      <c r="C140">
        <f t="shared" si="6"/>
        <v>-0.69510557543756235</v>
      </c>
      <c r="D140">
        <f t="shared" si="7"/>
        <v>0.48317176100438469</v>
      </c>
      <c r="E140">
        <f t="shared" si="8"/>
        <v>0.69510557543756235</v>
      </c>
    </row>
    <row r="141" spans="1:5" x14ac:dyDescent="0.2">
      <c r="A141" s="15">
        <v>20.8</v>
      </c>
      <c r="B141" s="15">
        <v>22.639308431263466</v>
      </c>
      <c r="C141">
        <f t="shared" si="6"/>
        <v>-1.8393084312634649</v>
      </c>
      <c r="D141">
        <f t="shared" si="7"/>
        <v>3.3830555053168681</v>
      </c>
      <c r="E141">
        <f t="shared" si="8"/>
        <v>1.8393084312634649</v>
      </c>
    </row>
    <row r="142" spans="1:5" x14ac:dyDescent="0.2">
      <c r="A142" s="15">
        <v>9.6</v>
      </c>
      <c r="B142" s="15">
        <v>9.7445054321143871</v>
      </c>
      <c r="C142">
        <f t="shared" si="6"/>
        <v>-0.14450543211438749</v>
      </c>
      <c r="D142">
        <f t="shared" si="7"/>
        <v>2.0881819910565851E-2</v>
      </c>
      <c r="E142">
        <f t="shared" si="8"/>
        <v>0.14450543211438749</v>
      </c>
    </row>
    <row r="143" spans="1:5" x14ac:dyDescent="0.2">
      <c r="A143" s="15">
        <v>20.7</v>
      </c>
      <c r="B143" s="15">
        <v>19.39007340137254</v>
      </c>
      <c r="C143">
        <f t="shared" si="6"/>
        <v>1.3099265986274595</v>
      </c>
      <c r="D143">
        <f t="shared" si="7"/>
        <v>1.7159076937917055</v>
      </c>
      <c r="E143">
        <f t="shared" si="8"/>
        <v>1.3099265986274595</v>
      </c>
    </row>
    <row r="144" spans="1:5" x14ac:dyDescent="0.2">
      <c r="A144" s="15">
        <v>10.9</v>
      </c>
      <c r="B144" s="15">
        <v>10.444795222842378</v>
      </c>
      <c r="C144">
        <f t="shared" si="6"/>
        <v>0.45520477715762198</v>
      </c>
      <c r="D144">
        <f t="shared" si="7"/>
        <v>0.20721138914712028</v>
      </c>
      <c r="E144">
        <f t="shared" si="8"/>
        <v>0.45520477715762198</v>
      </c>
    </row>
    <row r="145" spans="1:5" x14ac:dyDescent="0.2">
      <c r="A145" s="15">
        <v>19.2</v>
      </c>
      <c r="B145" s="15">
        <v>18.984490948774418</v>
      </c>
      <c r="C145">
        <f t="shared" si="6"/>
        <v>0.21550905122558106</v>
      </c>
      <c r="D145">
        <f t="shared" si="7"/>
        <v>4.6444151160150118E-2</v>
      </c>
      <c r="E145">
        <f t="shared" si="8"/>
        <v>0.21550905122558106</v>
      </c>
    </row>
    <row r="146" spans="1:5" x14ac:dyDescent="0.2">
      <c r="A146" s="15">
        <v>20.100000000000001</v>
      </c>
      <c r="B146" s="15">
        <v>20.195580856024311</v>
      </c>
      <c r="C146">
        <f t="shared" si="6"/>
        <v>-9.5580856024309213E-2</v>
      </c>
      <c r="D146">
        <f t="shared" si="7"/>
        <v>9.1357000383397273E-3</v>
      </c>
      <c r="E146">
        <f t="shared" si="8"/>
        <v>9.5580856024309213E-2</v>
      </c>
    </row>
    <row r="147" spans="1:5" x14ac:dyDescent="0.2">
      <c r="A147" s="15">
        <v>10.4</v>
      </c>
      <c r="B147" s="15">
        <v>10.941606335607354</v>
      </c>
      <c r="C147">
        <f t="shared" si="6"/>
        <v>-0.54160633560735327</v>
      </c>
      <c r="D147">
        <f t="shared" si="7"/>
        <v>0.293337422770025</v>
      </c>
      <c r="E147">
        <f t="shared" si="8"/>
        <v>0.54160633560735327</v>
      </c>
    </row>
    <row r="148" spans="1:5" x14ac:dyDescent="0.2">
      <c r="A148" s="15">
        <v>12.3</v>
      </c>
      <c r="B148" s="15">
        <v>11.459483418394443</v>
      </c>
      <c r="C148">
        <f t="shared" si="6"/>
        <v>0.84051658160555753</v>
      </c>
      <c r="D148">
        <f t="shared" si="7"/>
        <v>0.7064681239538918</v>
      </c>
      <c r="E148">
        <f t="shared" si="8"/>
        <v>0.84051658160555753</v>
      </c>
    </row>
    <row r="149" spans="1:5" x14ac:dyDescent="0.2">
      <c r="A149" s="15">
        <v>10.3</v>
      </c>
      <c r="B149" s="15">
        <v>12.47019031512437</v>
      </c>
      <c r="C149">
        <f t="shared" si="6"/>
        <v>-2.1701903151243691</v>
      </c>
      <c r="D149">
        <f t="shared" si="7"/>
        <v>4.7097260038596085</v>
      </c>
      <c r="E149">
        <f t="shared" si="8"/>
        <v>2.1701903151243691</v>
      </c>
    </row>
    <row r="150" spans="1:5" x14ac:dyDescent="0.2">
      <c r="A150" s="15">
        <v>18.2</v>
      </c>
      <c r="B150" s="15">
        <v>18.481585127926241</v>
      </c>
      <c r="C150">
        <f t="shared" si="6"/>
        <v>-0.2815851279262418</v>
      </c>
      <c r="D150">
        <f t="shared" si="7"/>
        <v>7.9290184269237951E-2</v>
      </c>
      <c r="E150">
        <f t="shared" si="8"/>
        <v>0.2815851279262418</v>
      </c>
    </row>
    <row r="151" spans="1:5" x14ac:dyDescent="0.2">
      <c r="A151" s="15">
        <v>25.4</v>
      </c>
      <c r="B151" s="15">
        <v>23.124267686561588</v>
      </c>
      <c r="C151">
        <f t="shared" si="6"/>
        <v>2.2757323134384109</v>
      </c>
      <c r="D151">
        <f t="shared" si="7"/>
        <v>5.1789575624277413</v>
      </c>
      <c r="E151">
        <f t="shared" si="8"/>
        <v>2.2757323134384109</v>
      </c>
    </row>
    <row r="152" spans="1:5" x14ac:dyDescent="0.2">
      <c r="A152" s="15">
        <v>10.9</v>
      </c>
      <c r="B152" s="15">
        <v>11.010207558931814</v>
      </c>
      <c r="C152">
        <f t="shared" si="6"/>
        <v>-0.11020755893181367</v>
      </c>
      <c r="D152">
        <f t="shared" si="7"/>
        <v>1.2145706045709182E-2</v>
      </c>
      <c r="E152">
        <f t="shared" si="8"/>
        <v>0.11020755893181367</v>
      </c>
    </row>
    <row r="153" spans="1:5" x14ac:dyDescent="0.2">
      <c r="A153" s="15">
        <v>10.1</v>
      </c>
      <c r="B153" s="15">
        <v>9.8263967016566252</v>
      </c>
      <c r="C153">
        <f t="shared" si="6"/>
        <v>0.27360329834337449</v>
      </c>
      <c r="D153">
        <f t="shared" si="7"/>
        <v>7.4858764864373595E-2</v>
      </c>
      <c r="E153">
        <f t="shared" si="8"/>
        <v>0.27360329834337449</v>
      </c>
    </row>
    <row r="154" spans="1:5" x14ac:dyDescent="0.2">
      <c r="A154" s="15">
        <v>16.100000000000001</v>
      </c>
      <c r="B154" s="15">
        <v>21.407791035209016</v>
      </c>
      <c r="C154">
        <f t="shared" si="6"/>
        <v>-5.3077910352090143</v>
      </c>
      <c r="D154">
        <f t="shared" si="7"/>
        <v>28.172645673445178</v>
      </c>
      <c r="E154">
        <f t="shared" si="8"/>
        <v>5.3077910352090143</v>
      </c>
    </row>
    <row r="155" spans="1:5" x14ac:dyDescent="0.2">
      <c r="A155" s="15">
        <v>11.6</v>
      </c>
      <c r="B155" s="15">
        <v>12.128220357677343</v>
      </c>
      <c r="C155">
        <f t="shared" si="6"/>
        <v>-0.52822035767734299</v>
      </c>
      <c r="D155">
        <f t="shared" si="7"/>
        <v>0.27901674626478018</v>
      </c>
      <c r="E155">
        <f t="shared" si="8"/>
        <v>0.52822035767734299</v>
      </c>
    </row>
    <row r="156" spans="1:5" x14ac:dyDescent="0.2">
      <c r="A156" s="15">
        <v>16.600000000000001</v>
      </c>
      <c r="B156" s="15">
        <v>17.881505233971545</v>
      </c>
      <c r="C156">
        <f t="shared" si="6"/>
        <v>-1.2815052339715436</v>
      </c>
      <c r="D156">
        <f t="shared" si="7"/>
        <v>1.6422556646964608</v>
      </c>
      <c r="E156">
        <f t="shared" si="8"/>
        <v>1.2815052339715436</v>
      </c>
    </row>
    <row r="157" spans="1:5" x14ac:dyDescent="0.2">
      <c r="A157" s="15">
        <v>16</v>
      </c>
      <c r="B157" s="15">
        <v>18.212289315382925</v>
      </c>
      <c r="C157">
        <f t="shared" si="6"/>
        <v>-2.2122893153829253</v>
      </c>
      <c r="D157">
        <f t="shared" si="7"/>
        <v>4.8942240149574525</v>
      </c>
      <c r="E157">
        <f t="shared" si="8"/>
        <v>2.2122893153829253</v>
      </c>
    </row>
    <row r="158" spans="1:5" x14ac:dyDescent="0.2">
      <c r="A158" s="15">
        <v>20.6</v>
      </c>
      <c r="B158" s="15">
        <v>17.11095629230325</v>
      </c>
      <c r="C158">
        <f t="shared" si="6"/>
        <v>3.4890437076967515</v>
      </c>
      <c r="D158">
        <f t="shared" si="7"/>
        <v>12.173425994218295</v>
      </c>
      <c r="E158">
        <f t="shared" si="8"/>
        <v>3.4890437076967515</v>
      </c>
    </row>
    <row r="159" spans="1:5" x14ac:dyDescent="0.2">
      <c r="A159" s="15">
        <v>3.2</v>
      </c>
      <c r="B159" s="15">
        <v>6.091479275918938</v>
      </c>
      <c r="C159">
        <f t="shared" si="6"/>
        <v>-2.8914792759189378</v>
      </c>
      <c r="D159">
        <f t="shared" si="7"/>
        <v>8.3606524030687055</v>
      </c>
      <c r="E159">
        <f t="shared" si="8"/>
        <v>2.8914792759189378</v>
      </c>
    </row>
    <row r="160" spans="1:5" x14ac:dyDescent="0.2">
      <c r="A160" s="15">
        <v>15.3</v>
      </c>
      <c r="B160" s="15">
        <v>14.409087005967839</v>
      </c>
      <c r="C160">
        <f t="shared" si="6"/>
        <v>0.89091299403216162</v>
      </c>
      <c r="D160">
        <f t="shared" si="7"/>
        <v>0.79372596293535047</v>
      </c>
      <c r="E160">
        <f t="shared" si="8"/>
        <v>0.89091299403216162</v>
      </c>
    </row>
    <row r="161" spans="1:5" x14ac:dyDescent="0.2">
      <c r="A161" s="15">
        <v>10.1</v>
      </c>
      <c r="B161" s="15">
        <v>12.928360057599731</v>
      </c>
      <c r="C161">
        <f t="shared" si="6"/>
        <v>-2.8283600575997312</v>
      </c>
      <c r="D161">
        <f t="shared" si="7"/>
        <v>7.9996206154255551</v>
      </c>
      <c r="E161">
        <f t="shared" si="8"/>
        <v>2.8283600575997312</v>
      </c>
    </row>
    <row r="162" spans="1:5" x14ac:dyDescent="0.2">
      <c r="A162" s="15">
        <v>7.3</v>
      </c>
      <c r="B162" s="15">
        <v>9.2256567688557158</v>
      </c>
      <c r="C162">
        <f t="shared" si="6"/>
        <v>-1.925656768855716</v>
      </c>
      <c r="D162">
        <f t="shared" si="7"/>
        <v>3.7081539914398367</v>
      </c>
      <c r="E162">
        <f t="shared" si="8"/>
        <v>1.925656768855716</v>
      </c>
    </row>
    <row r="163" spans="1:5" x14ac:dyDescent="0.2">
      <c r="A163" s="15">
        <v>12.9</v>
      </c>
      <c r="B163" s="15">
        <v>13.776069712971518</v>
      </c>
      <c r="C163">
        <f t="shared" si="6"/>
        <v>-0.87606971297151759</v>
      </c>
      <c r="D163">
        <f t="shared" si="7"/>
        <v>0.7674981419859972</v>
      </c>
      <c r="E163">
        <f t="shared" si="8"/>
        <v>0.87606971297151759</v>
      </c>
    </row>
    <row r="164" spans="1:5" x14ac:dyDescent="0.2">
      <c r="A164" s="15">
        <v>16.399999999999999</v>
      </c>
      <c r="B164" s="15">
        <v>15.964048116375713</v>
      </c>
      <c r="C164">
        <f t="shared" si="6"/>
        <v>0.43595188362428594</v>
      </c>
      <c r="D164">
        <f t="shared" si="7"/>
        <v>0.19005404483556296</v>
      </c>
      <c r="E164">
        <f t="shared" si="8"/>
        <v>0.43595188362428594</v>
      </c>
    </row>
    <row r="165" spans="1:5" x14ac:dyDescent="0.2">
      <c r="A165" s="15">
        <v>13.3</v>
      </c>
      <c r="B165" s="15">
        <v>13.138319360254945</v>
      </c>
      <c r="C165">
        <f t="shared" si="6"/>
        <v>0.16168063974505564</v>
      </c>
      <c r="D165">
        <f t="shared" si="7"/>
        <v>2.6140629268370467E-2</v>
      </c>
      <c r="E165">
        <f t="shared" si="8"/>
        <v>0.16168063974505564</v>
      </c>
    </row>
    <row r="166" spans="1:5" x14ac:dyDescent="0.2">
      <c r="A166" s="15">
        <v>19.899999999999999</v>
      </c>
      <c r="B166" s="15">
        <v>16.828024168339205</v>
      </c>
      <c r="C166">
        <f t="shared" si="6"/>
        <v>3.0719758316607937</v>
      </c>
      <c r="D166">
        <f t="shared" si="7"/>
        <v>9.437035510308025</v>
      </c>
      <c r="E166">
        <f t="shared" si="8"/>
        <v>3.0719758316607937</v>
      </c>
    </row>
    <row r="167" spans="1:5" x14ac:dyDescent="0.2">
      <c r="A167" s="15">
        <v>18</v>
      </c>
      <c r="B167" s="15">
        <v>17.467138231811017</v>
      </c>
      <c r="C167">
        <f t="shared" si="6"/>
        <v>0.53286176818898312</v>
      </c>
      <c r="D167">
        <f t="shared" si="7"/>
        <v>0.2839416639974896</v>
      </c>
      <c r="E167">
        <f t="shared" si="8"/>
        <v>0.53286176818898312</v>
      </c>
    </row>
    <row r="168" spans="1:5" x14ac:dyDescent="0.2">
      <c r="A168" s="15">
        <v>11.9</v>
      </c>
      <c r="B168" s="15">
        <v>12.580900142261488</v>
      </c>
      <c r="C168">
        <f t="shared" si="6"/>
        <v>-0.68090014226148732</v>
      </c>
      <c r="D168">
        <f t="shared" si="7"/>
        <v>0.46362500373171367</v>
      </c>
      <c r="E168">
        <f t="shared" si="8"/>
        <v>0.68090014226148732</v>
      </c>
    </row>
    <row r="169" spans="1:5" x14ac:dyDescent="0.2">
      <c r="A169" s="15">
        <v>16.899999999999999</v>
      </c>
      <c r="B169" s="15">
        <v>17.784927535794264</v>
      </c>
      <c r="C169">
        <f t="shared" si="6"/>
        <v>-0.8849275357942652</v>
      </c>
      <c r="D169">
        <f t="shared" si="7"/>
        <v>0.78309674360691051</v>
      </c>
      <c r="E169">
        <f t="shared" si="8"/>
        <v>0.8849275357942652</v>
      </c>
    </row>
    <row r="170" spans="1:5" x14ac:dyDescent="0.2">
      <c r="A170" s="15">
        <v>8</v>
      </c>
      <c r="B170" s="15">
        <v>9.6301999397487474</v>
      </c>
      <c r="C170">
        <f t="shared" si="6"/>
        <v>-1.6301999397487474</v>
      </c>
      <c r="D170">
        <f t="shared" si="7"/>
        <v>2.6575518435568197</v>
      </c>
      <c r="E170">
        <f t="shared" si="8"/>
        <v>1.6301999397487474</v>
      </c>
    </row>
    <row r="171" spans="1:5" x14ac:dyDescent="0.2">
      <c r="A171" s="15">
        <v>17.2</v>
      </c>
      <c r="B171" s="15">
        <v>16.447429603152791</v>
      </c>
      <c r="C171">
        <f t="shared" si="6"/>
        <v>0.75257039684720795</v>
      </c>
      <c r="D171">
        <f t="shared" si="7"/>
        <v>0.56636220221076405</v>
      </c>
      <c r="E171">
        <f t="shared" si="8"/>
        <v>0.75257039684720795</v>
      </c>
    </row>
    <row r="172" spans="1:5" x14ac:dyDescent="0.2">
      <c r="A172" s="15">
        <v>17.100000000000001</v>
      </c>
      <c r="B172" s="15">
        <v>18.897308046281061</v>
      </c>
      <c r="C172">
        <f t="shared" si="6"/>
        <v>-1.79730804628106</v>
      </c>
      <c r="D172">
        <f t="shared" si="7"/>
        <v>3.230316213226641</v>
      </c>
      <c r="E172">
        <f t="shared" si="8"/>
        <v>1.79730804628106</v>
      </c>
    </row>
    <row r="173" spans="1:5" x14ac:dyDescent="0.2">
      <c r="A173" s="15">
        <v>20</v>
      </c>
      <c r="B173" s="15">
        <v>21.240420658813239</v>
      </c>
      <c r="C173">
        <f t="shared" si="6"/>
        <v>-1.2404206588132389</v>
      </c>
      <c r="D173">
        <f t="shared" si="7"/>
        <v>1.5386434108106697</v>
      </c>
      <c r="E173">
        <f t="shared" si="8"/>
        <v>1.2404206588132389</v>
      </c>
    </row>
    <row r="174" spans="1:5" x14ac:dyDescent="0.2">
      <c r="A174" s="15">
        <v>8.4</v>
      </c>
      <c r="B174" s="15">
        <v>8.5948034490270402</v>
      </c>
      <c r="C174">
        <f t="shared" si="6"/>
        <v>-0.19480344902703983</v>
      </c>
      <c r="D174">
        <f t="shared" si="7"/>
        <v>3.7948383752830508E-2</v>
      </c>
      <c r="E174">
        <f t="shared" si="8"/>
        <v>0.19480344902703983</v>
      </c>
    </row>
    <row r="175" spans="1:5" x14ac:dyDescent="0.2">
      <c r="A175" s="15">
        <v>17.5</v>
      </c>
      <c r="B175" s="15">
        <v>15.833690800046433</v>
      </c>
      <c r="C175">
        <f t="shared" si="6"/>
        <v>1.6663091999535666</v>
      </c>
      <c r="D175">
        <f t="shared" si="7"/>
        <v>2.7765863498498953</v>
      </c>
      <c r="E175">
        <f t="shared" si="8"/>
        <v>1.6663091999535666</v>
      </c>
    </row>
    <row r="176" spans="1:5" x14ac:dyDescent="0.2">
      <c r="A176" s="15">
        <v>7.6</v>
      </c>
      <c r="B176" s="15">
        <v>7.8486922457025958</v>
      </c>
      <c r="C176">
        <f t="shared" si="6"/>
        <v>-0.24869224570259618</v>
      </c>
      <c r="D176">
        <f t="shared" si="7"/>
        <v>6.1847833072600472E-2</v>
      </c>
      <c r="E176">
        <f t="shared" si="8"/>
        <v>0.24869224570259618</v>
      </c>
    </row>
    <row r="177" spans="1:5" x14ac:dyDescent="0.2">
      <c r="A177" s="15">
        <v>16.7</v>
      </c>
      <c r="B177" s="15">
        <v>14.557798629556224</v>
      </c>
      <c r="C177">
        <f t="shared" si="6"/>
        <v>2.1422013704437752</v>
      </c>
      <c r="D177">
        <f t="shared" si="7"/>
        <v>4.5890267115311891</v>
      </c>
      <c r="E177">
        <f t="shared" si="8"/>
        <v>2.1422013704437752</v>
      </c>
    </row>
    <row r="178" spans="1:5" x14ac:dyDescent="0.2">
      <c r="A178" s="15">
        <v>16.5</v>
      </c>
      <c r="B178" s="15">
        <v>17.102066920678553</v>
      </c>
      <c r="C178">
        <f t="shared" si="6"/>
        <v>-0.60206692067855272</v>
      </c>
      <c r="D178">
        <f t="shared" si="7"/>
        <v>0.36248457697535469</v>
      </c>
      <c r="E178">
        <f t="shared" si="8"/>
        <v>0.60206692067855272</v>
      </c>
    </row>
    <row r="179" spans="1:5" x14ac:dyDescent="0.2">
      <c r="A179" s="15">
        <v>27</v>
      </c>
      <c r="B179" s="15">
        <v>24.947551216308032</v>
      </c>
      <c r="C179">
        <f t="shared" si="6"/>
        <v>2.0524487836919683</v>
      </c>
      <c r="D179">
        <f t="shared" si="7"/>
        <v>4.2125460096786398</v>
      </c>
      <c r="E179">
        <f t="shared" si="8"/>
        <v>2.0524487836919683</v>
      </c>
    </row>
    <row r="180" spans="1:5" x14ac:dyDescent="0.2">
      <c r="A180" s="15">
        <v>20.2</v>
      </c>
      <c r="B180" s="15">
        <v>21.38770686329341</v>
      </c>
      <c r="C180">
        <f t="shared" si="6"/>
        <v>-1.1877068632934105</v>
      </c>
      <c r="D180">
        <f t="shared" si="7"/>
        <v>1.4106475931142719</v>
      </c>
      <c r="E180">
        <f t="shared" si="8"/>
        <v>1.1877068632934105</v>
      </c>
    </row>
    <row r="181" spans="1:5" x14ac:dyDescent="0.2">
      <c r="A181" s="15">
        <v>16.7</v>
      </c>
      <c r="B181" s="15">
        <v>14.738220631391146</v>
      </c>
      <c r="C181">
        <f t="shared" si="6"/>
        <v>1.9617793686088536</v>
      </c>
      <c r="D181">
        <f t="shared" si="7"/>
        <v>3.8485782910993525</v>
      </c>
      <c r="E181">
        <f t="shared" si="8"/>
        <v>1.9617793686088536</v>
      </c>
    </row>
    <row r="182" spans="1:5" x14ac:dyDescent="0.2">
      <c r="A182" s="15">
        <v>16.8</v>
      </c>
      <c r="B182" s="15">
        <v>19.944329415922784</v>
      </c>
      <c r="C182">
        <f t="shared" si="6"/>
        <v>-3.1443294159227833</v>
      </c>
      <c r="D182">
        <f t="shared" si="7"/>
        <v>9.8868074758373119</v>
      </c>
      <c r="E182">
        <f t="shared" si="8"/>
        <v>3.1443294159227833</v>
      </c>
    </row>
    <row r="183" spans="1:5" x14ac:dyDescent="0.2">
      <c r="A183" s="15">
        <v>17.600000000000001</v>
      </c>
      <c r="B183" s="15">
        <v>14.717265164530449</v>
      </c>
      <c r="C183">
        <f t="shared" si="6"/>
        <v>2.8827348354695523</v>
      </c>
      <c r="D183">
        <f t="shared" si="7"/>
        <v>8.3101601316296669</v>
      </c>
      <c r="E183">
        <f t="shared" si="8"/>
        <v>2.8827348354695523</v>
      </c>
    </row>
    <row r="184" spans="1:5" x14ac:dyDescent="0.2">
      <c r="A184" s="15">
        <v>15.5</v>
      </c>
      <c r="B184" s="15">
        <v>13.432322433848235</v>
      </c>
      <c r="C184">
        <f t="shared" si="6"/>
        <v>2.0676775661517652</v>
      </c>
      <c r="D184">
        <f t="shared" si="7"/>
        <v>4.2752905175672877</v>
      </c>
      <c r="E184">
        <f t="shared" si="8"/>
        <v>2.0676775661517652</v>
      </c>
    </row>
    <row r="185" spans="1:5" x14ac:dyDescent="0.2">
      <c r="A185" s="15">
        <v>17.2</v>
      </c>
      <c r="B185" s="15">
        <v>17.108530742128757</v>
      </c>
      <c r="C185">
        <f t="shared" si="6"/>
        <v>9.1469257871242604E-2</v>
      </c>
      <c r="D185">
        <f t="shared" si="7"/>
        <v>8.3666251355158771E-3</v>
      </c>
      <c r="E185">
        <f t="shared" si="8"/>
        <v>9.1469257871242604E-2</v>
      </c>
    </row>
    <row r="186" spans="1:5" x14ac:dyDescent="0.2">
      <c r="A186" s="15">
        <v>8.6999999999999993</v>
      </c>
      <c r="B186" s="15">
        <v>8.3048529750339686</v>
      </c>
      <c r="C186">
        <f t="shared" si="6"/>
        <v>0.39514702496603071</v>
      </c>
      <c r="D186">
        <f t="shared" si="7"/>
        <v>0.15614117133950489</v>
      </c>
      <c r="E186">
        <f t="shared" si="8"/>
        <v>0.39514702496603071</v>
      </c>
    </row>
    <row r="187" spans="1:5" x14ac:dyDescent="0.2">
      <c r="A187" s="15">
        <v>26.2</v>
      </c>
      <c r="B187" s="15">
        <v>24.90888355698161</v>
      </c>
      <c r="C187">
        <f t="shared" si="6"/>
        <v>1.2911164430183888</v>
      </c>
      <c r="D187">
        <f t="shared" si="7"/>
        <v>1.6669816694324564</v>
      </c>
      <c r="E187">
        <f t="shared" si="8"/>
        <v>1.2911164430183888</v>
      </c>
    </row>
    <row r="188" spans="1:5" x14ac:dyDescent="0.2">
      <c r="A188" s="15">
        <v>17.600000000000001</v>
      </c>
      <c r="B188" s="15">
        <v>20.732659027638444</v>
      </c>
      <c r="C188">
        <f t="shared" si="6"/>
        <v>-3.132659027638443</v>
      </c>
      <c r="D188">
        <f t="shared" si="7"/>
        <v>9.8135525834446344</v>
      </c>
      <c r="E188">
        <f t="shared" si="8"/>
        <v>3.132659027638443</v>
      </c>
    </row>
    <row r="189" spans="1:5" x14ac:dyDescent="0.2">
      <c r="A189" s="15">
        <v>22.6</v>
      </c>
      <c r="B189" s="15">
        <v>20.618843336853875</v>
      </c>
      <c r="C189">
        <f t="shared" si="6"/>
        <v>1.9811566631461268</v>
      </c>
      <c r="D189">
        <f t="shared" si="7"/>
        <v>3.9249817239282958</v>
      </c>
      <c r="E189">
        <f t="shared" si="8"/>
        <v>1.9811566631461268</v>
      </c>
    </row>
    <row r="190" spans="1:5" x14ac:dyDescent="0.2">
      <c r="A190" s="15">
        <v>10.3</v>
      </c>
      <c r="B190" s="15">
        <v>12.453941515935069</v>
      </c>
      <c r="C190">
        <f t="shared" si="6"/>
        <v>-2.1539415159350686</v>
      </c>
      <c r="D190">
        <f t="shared" si="7"/>
        <v>4.6394640540686609</v>
      </c>
      <c r="E190">
        <f t="shared" si="8"/>
        <v>2.1539415159350686</v>
      </c>
    </row>
    <row r="191" spans="1:5" x14ac:dyDescent="0.2">
      <c r="A191" s="15">
        <v>17.3</v>
      </c>
      <c r="B191" s="15">
        <v>18.106756925955651</v>
      </c>
      <c r="C191">
        <f t="shared" si="6"/>
        <v>-0.80675692595564996</v>
      </c>
      <c r="D191">
        <f t="shared" si="7"/>
        <v>0.65085673757741003</v>
      </c>
      <c r="E191">
        <f t="shared" si="8"/>
        <v>0.80675692595564996</v>
      </c>
    </row>
    <row r="192" spans="1:5" x14ac:dyDescent="0.2">
      <c r="A192" s="15">
        <v>20.9</v>
      </c>
      <c r="B192" s="15">
        <v>21.685176262184537</v>
      </c>
      <c r="C192">
        <f t="shared" si="6"/>
        <v>-0.78517626218453884</v>
      </c>
      <c r="D192">
        <f t="shared" si="7"/>
        <v>0.61650176269808366</v>
      </c>
      <c r="E192">
        <f t="shared" si="8"/>
        <v>0.78517626218453884</v>
      </c>
    </row>
    <row r="193" spans="1:5" x14ac:dyDescent="0.2">
      <c r="A193" s="15">
        <v>6.7</v>
      </c>
      <c r="B193" s="15">
        <v>6.9458294281920754</v>
      </c>
      <c r="C193">
        <f t="shared" si="6"/>
        <v>-0.24582942819207521</v>
      </c>
      <c r="D193">
        <f t="shared" si="7"/>
        <v>6.043210776524266E-2</v>
      </c>
      <c r="E193">
        <f t="shared" si="8"/>
        <v>0.24582942819207521</v>
      </c>
    </row>
    <row r="194" spans="1:5" x14ac:dyDescent="0.2">
      <c r="A194" s="15">
        <v>10.8</v>
      </c>
      <c r="B194" s="15">
        <v>11.175429698702917</v>
      </c>
      <c r="C194">
        <f t="shared" si="6"/>
        <v>-0.37542969870291643</v>
      </c>
      <c r="D194">
        <f t="shared" si="7"/>
        <v>0.14094745866816261</v>
      </c>
      <c r="E194">
        <f t="shared" si="8"/>
        <v>0.37542969870291643</v>
      </c>
    </row>
    <row r="195" spans="1:5" x14ac:dyDescent="0.2">
      <c r="A195" s="15">
        <v>11.9</v>
      </c>
      <c r="B195" s="15">
        <v>9.8934077068072366</v>
      </c>
      <c r="C195">
        <f t="shared" si="6"/>
        <v>2.0065922931927638</v>
      </c>
      <c r="D195">
        <f t="shared" si="7"/>
        <v>4.0264126311005946</v>
      </c>
      <c r="E195">
        <f t="shared" si="8"/>
        <v>2.0065922931927638</v>
      </c>
    </row>
    <row r="196" spans="1:5" x14ac:dyDescent="0.2">
      <c r="A196" s="15">
        <v>5.9</v>
      </c>
      <c r="B196" s="15">
        <v>6.0109033267392071</v>
      </c>
      <c r="C196">
        <f t="shared" si="6"/>
        <v>-0.11090332673920678</v>
      </c>
      <c r="D196">
        <f t="shared" si="7"/>
        <v>1.2299547881823256E-2</v>
      </c>
      <c r="E196">
        <f t="shared" si="8"/>
        <v>0.11090332673920678</v>
      </c>
    </row>
    <row r="197" spans="1:5" x14ac:dyDescent="0.2">
      <c r="A197" s="15">
        <v>19.600000000000001</v>
      </c>
      <c r="B197" s="15">
        <v>18.2019401936614</v>
      </c>
      <c r="C197">
        <f t="shared" ref="C197:C203" si="9">(A197-B197)</f>
        <v>1.3980598063386012</v>
      </c>
      <c r="D197">
        <f t="shared" ref="D197:D203" si="10">C197^2</f>
        <v>1.9545712220995271</v>
      </c>
      <c r="E197">
        <f t="shared" ref="E197:E203" si="11">ABS(A197-B197)</f>
        <v>1.3980598063386012</v>
      </c>
    </row>
    <row r="198" spans="1:5" x14ac:dyDescent="0.2">
      <c r="A198" s="15">
        <v>17.3</v>
      </c>
      <c r="B198" s="15">
        <v>16.586915068174829</v>
      </c>
      <c r="C198">
        <f t="shared" si="9"/>
        <v>0.71308493182517196</v>
      </c>
      <c r="D198">
        <f t="shared" si="10"/>
        <v>0.50849011999611016</v>
      </c>
      <c r="E198">
        <f t="shared" si="11"/>
        <v>0.71308493182517196</v>
      </c>
    </row>
    <row r="199" spans="1:5" x14ac:dyDescent="0.2">
      <c r="A199" s="15">
        <v>7.6</v>
      </c>
      <c r="B199" s="15">
        <v>7.1054895115152306</v>
      </c>
      <c r="C199">
        <f t="shared" si="9"/>
        <v>0.49451048848476908</v>
      </c>
      <c r="D199">
        <f t="shared" si="10"/>
        <v>0.24454062322144493</v>
      </c>
      <c r="E199">
        <f t="shared" si="11"/>
        <v>0.49451048848476908</v>
      </c>
    </row>
    <row r="200" spans="1:5" x14ac:dyDescent="0.2">
      <c r="A200" s="15">
        <v>14</v>
      </c>
      <c r="B200" s="15">
        <v>10.280941434148362</v>
      </c>
      <c r="C200">
        <f t="shared" si="9"/>
        <v>3.719058565851638</v>
      </c>
      <c r="D200">
        <f t="shared" si="10"/>
        <v>13.831396616234443</v>
      </c>
      <c r="E200">
        <f t="shared" si="11"/>
        <v>3.719058565851638</v>
      </c>
    </row>
    <row r="201" spans="1:5" x14ac:dyDescent="0.2">
      <c r="A201" s="15">
        <v>14.8</v>
      </c>
      <c r="B201" s="15">
        <v>15.259286831881564</v>
      </c>
      <c r="C201">
        <f t="shared" si="9"/>
        <v>-0.45928683188156327</v>
      </c>
      <c r="D201">
        <f t="shared" si="10"/>
        <v>0.21094439393980335</v>
      </c>
      <c r="E201">
        <f t="shared" si="11"/>
        <v>0.45928683188156327</v>
      </c>
    </row>
    <row r="202" spans="1:5" x14ac:dyDescent="0.2">
      <c r="A202" s="15">
        <v>25.5</v>
      </c>
      <c r="B202" s="15">
        <v>24.582219523027575</v>
      </c>
      <c r="C202">
        <f t="shared" si="9"/>
        <v>0.91778047697242471</v>
      </c>
      <c r="D202">
        <f t="shared" si="10"/>
        <v>0.84232100391173137</v>
      </c>
      <c r="E202">
        <f t="shared" si="11"/>
        <v>0.91778047697242471</v>
      </c>
    </row>
    <row r="203" spans="1:5" ht="17" thickBot="1" x14ac:dyDescent="0.25">
      <c r="A203" s="15">
        <v>18.399999999999999</v>
      </c>
      <c r="B203" s="16">
        <v>18.185120481935986</v>
      </c>
      <c r="C203">
        <f t="shared" si="9"/>
        <v>0.21487951806401284</v>
      </c>
      <c r="D203">
        <f t="shared" si="10"/>
        <v>4.6173207283422418E-2</v>
      </c>
      <c r="E203">
        <f t="shared" si="11"/>
        <v>0.21487951806401284</v>
      </c>
    </row>
    <row r="204" spans="1:5" x14ac:dyDescent="0.2">
      <c r="D204" s="18">
        <f>AVERAGE(D4:D203)</f>
        <v>2.7060061476273152</v>
      </c>
      <c r="E204">
        <f>AVERAGE(E4:E203)</f>
        <v>1.2363919943957848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Regression_Output</vt:lpstr>
      <vt:lpstr>RawData</vt:lpstr>
      <vt:lpstr>Sheet4</vt:lpstr>
      <vt:lpstr>Class_Calculation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Chhabra</cp:lastModifiedBy>
  <dcterms:created xsi:type="dcterms:W3CDTF">2023-01-08T08:48:17Z</dcterms:created>
  <dcterms:modified xsi:type="dcterms:W3CDTF">2023-01-14T17:53:23Z</dcterms:modified>
</cp:coreProperties>
</file>