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RawSheetData Data" r:id="rId13" sheetId="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<sst xmlns="http://schemas.openxmlformats.org/spreadsheetml/2006/main" count="4918" uniqueCount="238">
  <si>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</si>
  <si>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</si>
  <si>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</si>
  <si>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</si>
  <si>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</si>
  <si>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</si>
  <si>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</si>
  <si>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</si>
  <si>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</si>
  <si>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</si>
  <si>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</si>
  <si>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</si>
  <si>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</si>
  <si>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</si>
  <si>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</si>
  <si>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</si>
  <si>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</si>
  <si>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</si>
  <si>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</si>
  <si>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</si>
  <si>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</si>
  <si>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</si>
  <si>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</si>
  <si>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</si>
  <si>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</si>
  <si>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</si>
  <si>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</si>
  <si>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</si>
  <si>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</si>
  <si>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</si>
  <si>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</si>
  <si>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</si>
  <si>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</si>
  <si>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</si>
  <si>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</si>
  <si>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</si>
  <si>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</si>
  <si>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</si>
  <si>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</si>
  <si>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</si>
  <si>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</si>
  <si>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</si>
  <si>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</si>
  <si>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</si>
  <si>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</si>
  <si>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</si>
  <si>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</si>
  <si>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</si>
  <si>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</si>
  <si>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</si>
  <si>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</si>
  <si>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</si>
  <si>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</si>
  <si>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</si>
  <si>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</si>
  <si>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</si>
  <si>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</si>
  <si>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</si>
  <si>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</si>
  <si>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</si>
  <si>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</si>
  <si>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</si>
  <si>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</si>
  <si>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</si>
  <si>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</si>
  <si>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</si>
  <si>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</si>
  <si>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</si>
  <si>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</si>
  <si>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</si>
  <si>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</si>
  <si>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</si>
  <si>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</si>
  <si>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</si>
  <si>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</si>
  <si>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</si>
  <si>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</si>
  <si>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</si>
  <si>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</si>
  <si>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</si>
  <si>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</si>
  <si>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</si>
  <si>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</si>
  <si>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</si>
  <si>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</si>
  <si>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</si>
  <si>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</si>
  <si>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</si>
  <si>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</si>
  <si>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</si>
  <si>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</si>
  <si>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</si>
  <si>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</si>
  <si>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</si>
  <si>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</si>
  <si>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</si>
  <si>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</si>
  <si>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</si>
  <si>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</si>
  <si>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</si>
  <si>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</si>
  <si>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</si>
  <si>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</si>
  <si>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</si>
  <si>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</si>
  <si>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</si>
  <si>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</si>
  <si>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</si>
  <si>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</si>
  <si>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</si>
  <si>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</si>
  <si>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</si>
  <si>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</si>
  <si>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</si>
  <si>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</si>
  <si>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</si>
  <si>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</si>
  <si>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</si>
  <si>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</si>
  <si>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均一基本介紹</t>
  </si>
  <si>
    <t>26 Jun 2017</t>
  </si>
  <si>
    <t>anchiang</t>
  </si>
  <si>
    <t>17 players</t>
  </si>
  <si>
    <t>5 of 5 questions</t>
  </si>
  <si>
    <t>${pnr + 1}</t>
  </si>
  <si>
    <t>${playerScore.get(player).incorrect}</t>
  </si>
  <si>
    <t>idid</t>
  </si>
  <si>
    <t>彥辰</t>
  </si>
  <si>
    <t>Amy</t>
  </si>
  <si>
    <t>hi</t>
  </si>
  <si>
    <t>Ididid</t>
  </si>
  <si>
    <t>亦全</t>
  </si>
  <si>
    <t>Toast</t>
  </si>
  <si>
    <t>珮甄</t>
  </si>
  <si>
    <t>嘉琪</t>
  </si>
  <si>
    <t>自己的名字</t>
  </si>
  <si>
    <t>思嘉</t>
  </si>
  <si>
    <t>安安</t>
  </si>
  <si>
    <t>αβγ</t>
  </si>
  <si>
    <t>雅文</t>
  </si>
  <si>
    <t>IDID</t>
  </si>
  <si>
    <t>邑靜</t>
  </si>
  <si>
    <t>紹瑄</t>
  </si>
  <si>
    <t/>
  </si>
  <si>
    <t>Q${q.questionNumber}</t>
  </si>
  <si>
    <t>${q.questionTitle}</t>
  </si>
  <si>
    <t>Q1</t>
  </si>
  <si>
    <t>均一教育平台是在哪一年開始的？</t>
  </si>
  <si>
    <t>Q2</t>
  </si>
  <si>
    <t>下面哪個課程是均一教育平台上還沒有的</t>
  </si>
  <si>
    <t>Q3</t>
  </si>
  <si>
    <t>均一課程架構最下層沒有哪一種資料結構</t>
  </si>
  <si>
    <t>Q4</t>
  </si>
  <si>
    <t>呂恩佑老師是錄製什麼課程</t>
  </si>
  <si>
    <t>Q5</t>
  </si>
  <si>
    <t>以下哪個基金會或平台沒有在開發教育內容。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</si>
  <si>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</si>
  <si>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</si>
  <si>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</si>
  <si>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</si>
  <si>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</si>
  <si>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2013</t>
  </si>
  <si>
    <t>歷史</t>
  </si>
  <si>
    <t>問卷</t>
  </si>
  <si>
    <t>國小數學</t>
  </si>
  <si>
    <t>公益平台</t>
  </si>
  <si>
    <t>2012</t>
  </si>
  <si>
    <t>音樂</t>
  </si>
  <si>
    <t>國中理化</t>
  </si>
  <si>
    <t>2014</t>
  </si>
  <si>
    <t>TaiwanBar</t>
  </si>
  <si>
    <t>永寧基金會</t>
  </si>
  <si>
    <t>扯鈴</t>
  </si>
  <si>
    <t>微積分</t>
  </si>
  <si>
    <t>超連結</t>
  </si>
  <si>
    <t>國中數學</t>
  </si>
  <si>
    <t>國中生物</t>
  </si>
  <si>
    <t>知識點</t>
  </si>
  <si>
    <t>20 seconds</t>
  </si>
  <si>
    <t>"2012"</t>
  </si>
  <si>
    <t>"2013"</t>
  </si>
  <si>
    <t>${choices[2].answer}&lt;/jt:if&gt;</t>
  </si>
  <si>
    <t>${choices[2].answer}</t>
  </si>
  <si>
    <t>"2014"</t>
  </si>
  <si>
    <t>${choices[3].answer}&lt;/jt:if&gt;</t>
  </si>
  <si>
    <t>${choices[3].answer}</t>
  </si>
  <si>
    <t>"2015"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</si>
  <si>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</si>
  <si>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</si>
  <si>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</si>
  <si>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</si>
  <si>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</si>
  <si>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</si>
  <si>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</si>
  <si>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</si>
  <si>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</si>
  <si>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</si>
  <si>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</si>
  <si>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</si>
  <si>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</si>
  <si>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</si>
  <si>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</si>
  <si>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</si>
  <si>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</si>
  <si>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</si>
  <si>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</si>
  <si>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</si>
  <si>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</si>
  <si>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</si>
  <si>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</si>
  <si>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</si>
  <si>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</si>
  <si>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"音樂"</t>
  </si>
  <si>
    <t>"微積分"</t>
  </si>
  <si>
    <t>"歷史"</t>
  </si>
  <si>
    <t>"扯鈴"</t>
  </si>
  <si>
    <t>"超連結"</t>
  </si>
  <si>
    <t>"影片"</t>
  </si>
  <si>
    <t>"知識點"</t>
  </si>
  <si>
    <t>"問卷"</t>
  </si>
  <si>
    <t>"國中數學"</t>
  </si>
  <si>
    <t>"國小數學"</t>
  </si>
  <si>
    <t>"國中理化"</t>
  </si>
  <si>
    <t>"國中生物"</t>
  </si>
  <si>
    <t>"博幼基金會"</t>
  </si>
  <si>
    <t>"公益平台"</t>
  </si>
  <si>
    <t>"TaiwanBar"</t>
  </si>
  <si>
    <t>"永寧基金會"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</si>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</sst>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3" Target="worksheets/sheet11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0.5411764979362488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0.4588235318660736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2579.058837890625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147</v>
      </c>
      <c r="C2" s="19" t="s">
        <v>179</v>
      </c>
      <c r="D2" s="19" t="s">
        <v>180</v>
      </c>
      <c r="E2" s="19" t="s">
        <v>183</v>
      </c>
      <c r="F2" s="19" t="s">
        <v>186</v>
      </c>
      <c r="G2" s="19" t="s">
        <v>166</v>
      </c>
      <c r="H2" s="18" t="n">
        <v>20.0</v>
      </c>
      <c r="I2" s="19" t="s">
        <v>128</v>
      </c>
      <c r="J2" s="19" t="s">
        <v>166</v>
      </c>
      <c r="K2" s="19" t="s">
        <v>236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836.0</v>
      </c>
      <c r="O2" s="18" t="n">
        <v>836.0</v>
      </c>
      <c r="P2" s="18" t="n">
        <v>836.0</v>
      </c>
      <c r="Q2" s="26" t="n">
        <v>0.32885</v>
      </c>
      <c r="R2" s="27" t="n">
        <v>6.577</v>
      </c>
    </row>
    <row r="3" ht="27.55" customHeight="true">
      <c r="A3" s="18" t="n">
        <v>1.0</v>
      </c>
      <c r="B3" s="19" t="s">
        <v>147</v>
      </c>
      <c r="C3" s="19" t="s">
        <v>179</v>
      </c>
      <c r="D3" s="19" t="s">
        <v>180</v>
      </c>
      <c r="E3" s="19" t="s">
        <v>183</v>
      </c>
      <c r="F3" s="19" t="s">
        <v>186</v>
      </c>
      <c r="G3" s="19" t="s">
        <v>166</v>
      </c>
      <c r="H3" s="18" t="n">
        <v>20.0</v>
      </c>
      <c r="I3" s="19" t="s">
        <v>140</v>
      </c>
      <c r="J3" s="19" t="s">
        <v>166</v>
      </c>
      <c r="K3" s="19" t="s">
        <v>236</v>
      </c>
      <c r="L3" s="25">
        <f>IF(K$1:K$1048576="-","-",IF(K$1:K$1048576="Correct",1,0))</f>
      </c>
      <c r="M3" s="25">
        <f>IF(K$1:K$1048576="-","-",IF(K$1:K$1048576="Incorrect",1,0))</f>
      </c>
      <c r="N3" s="18" t="n">
        <v>938.0</v>
      </c>
      <c r="O3" s="18" t="n">
        <v>938.0</v>
      </c>
      <c r="P3" s="18" t="n">
        <v>938.0</v>
      </c>
      <c r="Q3" s="26" t="n">
        <v>0.1233</v>
      </c>
      <c r="R3" s="27" t="n">
        <v>2.466</v>
      </c>
    </row>
    <row r="4" ht="27.55" customHeight="true">
      <c r="A4" s="18" t="n">
        <v>1.0</v>
      </c>
      <c r="B4" s="19" t="s">
        <v>147</v>
      </c>
      <c r="C4" s="19" t="s">
        <v>179</v>
      </c>
      <c r="D4" s="19" t="s">
        <v>180</v>
      </c>
      <c r="E4" s="19" t="s">
        <v>183</v>
      </c>
      <c r="F4" s="19" t="s">
        <v>186</v>
      </c>
      <c r="G4" s="19" t="s">
        <v>166</v>
      </c>
      <c r="H4" s="18" t="n">
        <v>20.0</v>
      </c>
      <c r="I4" s="19" t="s">
        <v>130</v>
      </c>
      <c r="J4" s="19" t="s">
        <v>161</v>
      </c>
      <c r="K4" s="19" t="s">
        <v>237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0.15115</v>
      </c>
      <c r="R4" s="27" t="n">
        <v>3.023</v>
      </c>
    </row>
    <row r="5" ht="27.55" customHeight="true">
      <c r="A5" s="18" t="n">
        <v>1.0</v>
      </c>
      <c r="B5" s="19" t="s">
        <v>147</v>
      </c>
      <c r="C5" s="19" t="s">
        <v>179</v>
      </c>
      <c r="D5" s="19" t="s">
        <v>180</v>
      </c>
      <c r="E5" s="19" t="s">
        <v>183</v>
      </c>
      <c r="F5" s="19" t="s">
        <v>186</v>
      </c>
      <c r="G5" s="19" t="s">
        <v>166</v>
      </c>
      <c r="H5" s="18" t="n">
        <v>20.0</v>
      </c>
      <c r="I5" s="19" t="s">
        <v>132</v>
      </c>
      <c r="J5" s="19" t="s">
        <v>169</v>
      </c>
      <c r="K5" s="19" t="s">
        <v>237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0.11025</v>
      </c>
      <c r="R5" s="27" t="n">
        <v>2.205</v>
      </c>
    </row>
    <row r="6" ht="27.55" customHeight="true">
      <c r="A6" s="18" t="n">
        <v>1.0</v>
      </c>
      <c r="B6" s="19" t="s">
        <v>147</v>
      </c>
      <c r="C6" s="19" t="s">
        <v>179</v>
      </c>
      <c r="D6" s="19" t="s">
        <v>180</v>
      </c>
      <c r="E6" s="19" t="s">
        <v>183</v>
      </c>
      <c r="F6" s="19" t="s">
        <v>186</v>
      </c>
      <c r="G6" s="19" t="s">
        <v>166</v>
      </c>
      <c r="H6" s="18" t="n">
        <v>20.0</v>
      </c>
      <c r="I6" s="19" t="s">
        <v>129</v>
      </c>
      <c r="J6" s="19" t="s">
        <v>169</v>
      </c>
      <c r="K6" s="19" t="s">
        <v>237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0.23525</v>
      </c>
      <c r="R6" s="27" t="n">
        <v>4.705</v>
      </c>
    </row>
    <row r="7" ht="27.55" customHeight="true">
      <c r="A7" s="18" t="n">
        <v>1.0</v>
      </c>
      <c r="B7" s="19" t="s">
        <v>147</v>
      </c>
      <c r="C7" s="19" t="s">
        <v>179</v>
      </c>
      <c r="D7" s="19" t="s">
        <v>180</v>
      </c>
      <c r="E7" s="19" t="s">
        <v>183</v>
      </c>
      <c r="F7" s="19" t="s">
        <v>186</v>
      </c>
      <c r="G7" s="19" t="s">
        <v>166</v>
      </c>
      <c r="H7" s="18" t="n">
        <v>20.0</v>
      </c>
      <c r="I7" s="19" t="s">
        <v>126</v>
      </c>
      <c r="J7" s="19" t="s">
        <v>161</v>
      </c>
      <c r="K7" s="19" t="s">
        <v>237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0.25</v>
      </c>
      <c r="R7" s="27" t="n">
        <v>5.0</v>
      </c>
    </row>
    <row r="8" ht="27.55" customHeight="true">
      <c r="A8" s="18" t="n">
        <v>1.0</v>
      </c>
      <c r="B8" s="19" t="s">
        <v>147</v>
      </c>
      <c r="C8" s="19" t="s">
        <v>179</v>
      </c>
      <c r="D8" s="19" t="s">
        <v>180</v>
      </c>
      <c r="E8" s="19" t="s">
        <v>183</v>
      </c>
      <c r="F8" s="19" t="s">
        <v>186</v>
      </c>
      <c r="G8" s="19" t="s">
        <v>166</v>
      </c>
      <c r="H8" s="18" t="n">
        <v>20.0</v>
      </c>
      <c r="I8" s="19" t="s">
        <v>138</v>
      </c>
      <c r="J8" s="19" t="s">
        <v>166</v>
      </c>
      <c r="K8" s="19" t="s">
        <v>236</v>
      </c>
      <c r="L8" s="25">
        <f>IF(K$1:K$1048576="-","-",IF(K$1:K$1048576="Correct",1,0))</f>
      </c>
      <c r="M8" s="25">
        <f>IF(K$1:K$1048576="-","-",IF(K$1:K$1048576="Incorrect",1,0))</f>
      </c>
      <c r="N8" s="18" t="n">
        <v>866.0</v>
      </c>
      <c r="O8" s="18" t="n">
        <v>866.0</v>
      </c>
      <c r="P8" s="18" t="n">
        <v>866.0</v>
      </c>
      <c r="Q8" s="26" t="n">
        <v>0.2684</v>
      </c>
      <c r="R8" s="27" t="n">
        <v>5.368</v>
      </c>
    </row>
    <row r="9" ht="27.55" customHeight="true">
      <c r="A9" s="18" t="n">
        <v>1.0</v>
      </c>
      <c r="B9" s="19" t="s">
        <v>147</v>
      </c>
      <c r="C9" s="19" t="s">
        <v>179</v>
      </c>
      <c r="D9" s="19" t="s">
        <v>180</v>
      </c>
      <c r="E9" s="19" t="s">
        <v>183</v>
      </c>
      <c r="F9" s="19" t="s">
        <v>186</v>
      </c>
      <c r="G9" s="19" t="s">
        <v>166</v>
      </c>
      <c r="H9" s="18" t="n">
        <v>20.0</v>
      </c>
      <c r="I9" s="19" t="s">
        <v>131</v>
      </c>
      <c r="J9" s="19" t="s">
        <v>166</v>
      </c>
      <c r="K9" s="19" t="s">
        <v>236</v>
      </c>
      <c r="L9" s="25">
        <f>IF(K$1:K$1048576="-","-",IF(K$1:K$1048576="Correct",1,0))</f>
      </c>
      <c r="M9" s="25">
        <f>IF(K$1:K$1048576="-","-",IF(K$1:K$1048576="Incorrect",1,0))</f>
      </c>
      <c r="N9" s="18" t="n">
        <v>920.0</v>
      </c>
      <c r="O9" s="18" t="n">
        <v>920.0</v>
      </c>
      <c r="P9" s="18" t="n">
        <v>920.0</v>
      </c>
      <c r="Q9" s="26" t="n">
        <v>0.1608</v>
      </c>
      <c r="R9" s="27" t="n">
        <v>3.216</v>
      </c>
    </row>
    <row r="10" ht="27.55" customHeight="true">
      <c r="A10" s="18" t="n">
        <v>1.0</v>
      </c>
      <c r="B10" s="19" t="s">
        <v>147</v>
      </c>
      <c r="C10" s="19" t="s">
        <v>179</v>
      </c>
      <c r="D10" s="19" t="s">
        <v>180</v>
      </c>
      <c r="E10" s="19" t="s">
        <v>183</v>
      </c>
      <c r="F10" s="19" t="s">
        <v>186</v>
      </c>
      <c r="G10" s="19" t="s">
        <v>166</v>
      </c>
      <c r="H10" s="18" t="n">
        <v>20.0</v>
      </c>
      <c r="I10" s="19" t="s">
        <v>134</v>
      </c>
      <c r="J10" s="19" t="s">
        <v>169</v>
      </c>
      <c r="K10" s="19" t="s">
        <v>237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0.3175</v>
      </c>
      <c r="R10" s="27" t="n">
        <v>6.35</v>
      </c>
    </row>
    <row r="11" ht="27.55" customHeight="true">
      <c r="A11" s="18" t="n">
        <v>1.0</v>
      </c>
      <c r="B11" s="19" t="s">
        <v>147</v>
      </c>
      <c r="C11" s="19" t="s">
        <v>179</v>
      </c>
      <c r="D11" s="19" t="s">
        <v>180</v>
      </c>
      <c r="E11" s="19" t="s">
        <v>183</v>
      </c>
      <c r="F11" s="19" t="s">
        <v>186</v>
      </c>
      <c r="G11" s="19" t="s">
        <v>166</v>
      </c>
      <c r="H11" s="18" t="n">
        <v>20.0</v>
      </c>
      <c r="I11" s="19" t="s">
        <v>137</v>
      </c>
      <c r="J11" s="19" t="s">
        <v>166</v>
      </c>
      <c r="K11" s="19" t="s">
        <v>236</v>
      </c>
      <c r="L11" s="25">
        <f>IF(K$1:K$1048576="-","-",IF(K$1:K$1048576="Correct",1,0))</f>
      </c>
      <c r="M11" s="25">
        <f>IF(K$1:K$1048576="-","-",IF(K$1:K$1048576="Incorrect",1,0))</f>
      </c>
      <c r="N11" s="18" t="n">
        <v>958.0</v>
      </c>
      <c r="O11" s="18" t="n">
        <v>958.0</v>
      </c>
      <c r="P11" s="18" t="n">
        <v>958.0</v>
      </c>
      <c r="Q11" s="26" t="n">
        <v>0.0835</v>
      </c>
      <c r="R11" s="27" t="n">
        <v>1.67</v>
      </c>
    </row>
    <row r="12" ht="27.55" customHeight="true">
      <c r="A12" s="18" t="n">
        <v>1.0</v>
      </c>
      <c r="B12" s="19" t="s">
        <v>147</v>
      </c>
      <c r="C12" s="19" t="s">
        <v>179</v>
      </c>
      <c r="D12" s="19" t="s">
        <v>180</v>
      </c>
      <c r="E12" s="19" t="s">
        <v>183</v>
      </c>
      <c r="F12" s="19" t="s">
        <v>186</v>
      </c>
      <c r="G12" s="19" t="s">
        <v>166</v>
      </c>
      <c r="H12" s="18" t="n">
        <v>20.0</v>
      </c>
      <c r="I12" s="19" t="s">
        <v>127</v>
      </c>
      <c r="J12" s="19" t="s">
        <v>166</v>
      </c>
      <c r="K12" s="19" t="s">
        <v>236</v>
      </c>
      <c r="L12" s="25">
        <f>IF(K$1:K$1048576="-","-",IF(K$1:K$1048576="Correct",1,0))</f>
      </c>
      <c r="M12" s="25">
        <f>IF(K$1:K$1048576="-","-",IF(K$1:K$1048576="Incorrect",1,0))</f>
      </c>
      <c r="N12" s="18" t="n">
        <v>963.0</v>
      </c>
      <c r="O12" s="18" t="n">
        <v>963.0</v>
      </c>
      <c r="P12" s="18" t="n">
        <v>963.0</v>
      </c>
      <c r="Q12" s="26" t="n">
        <v>0.07365</v>
      </c>
      <c r="R12" s="27" t="n">
        <v>1.473</v>
      </c>
    </row>
    <row r="13" ht="27.55" customHeight="true">
      <c r="A13" s="18" t="n">
        <v>1.0</v>
      </c>
      <c r="B13" s="19" t="s">
        <v>147</v>
      </c>
      <c r="C13" s="19" t="s">
        <v>179</v>
      </c>
      <c r="D13" s="19" t="s">
        <v>180</v>
      </c>
      <c r="E13" s="19" t="s">
        <v>183</v>
      </c>
      <c r="F13" s="19" t="s">
        <v>186</v>
      </c>
      <c r="G13" s="19" t="s">
        <v>166</v>
      </c>
      <c r="H13" s="18" t="n">
        <v>20.0</v>
      </c>
      <c r="I13" s="19" t="s">
        <v>136</v>
      </c>
      <c r="J13" s="19" t="s">
        <v>169</v>
      </c>
      <c r="K13" s="19" t="s">
        <v>237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0.0</v>
      </c>
      <c r="Q13" s="26" t="n">
        <v>0.28065</v>
      </c>
      <c r="R13" s="27" t="n">
        <v>5.613</v>
      </c>
    </row>
    <row r="14" ht="27.55" customHeight="true">
      <c r="A14" s="18" t="n">
        <v>1.0</v>
      </c>
      <c r="B14" s="19" t="s">
        <v>147</v>
      </c>
      <c r="C14" s="19" t="s">
        <v>179</v>
      </c>
      <c r="D14" s="19" t="s">
        <v>180</v>
      </c>
      <c r="E14" s="19" t="s">
        <v>183</v>
      </c>
      <c r="F14" s="19" t="s">
        <v>186</v>
      </c>
      <c r="G14" s="19" t="s">
        <v>166</v>
      </c>
      <c r="H14" s="18" t="n">
        <v>20.0</v>
      </c>
      <c r="I14" s="19" t="s">
        <v>133</v>
      </c>
      <c r="J14" s="19" t="s">
        <v>166</v>
      </c>
      <c r="K14" s="19" t="s">
        <v>236</v>
      </c>
      <c r="L14" s="25">
        <f>IF(K$1:K$1048576="-","-",IF(K$1:K$1048576="Correct",1,0))</f>
      </c>
      <c r="M14" s="25">
        <f>IF(K$1:K$1048576="-","-",IF(K$1:K$1048576="Incorrect",1,0))</f>
      </c>
      <c r="N14" s="18" t="n">
        <v>901.0</v>
      </c>
      <c r="O14" s="18" t="n">
        <v>901.0</v>
      </c>
      <c r="P14" s="18" t="n">
        <v>901.0</v>
      </c>
      <c r="Q14" s="26" t="n">
        <v>0.1979</v>
      </c>
      <c r="R14" s="27" t="n">
        <v>3.958</v>
      </c>
    </row>
    <row r="15" ht="27.55" customHeight="true">
      <c r="A15" s="18" t="n">
        <v>1.0</v>
      </c>
      <c r="B15" s="19" t="s">
        <v>147</v>
      </c>
      <c r="C15" s="19" t="s">
        <v>179</v>
      </c>
      <c r="D15" s="19" t="s">
        <v>180</v>
      </c>
      <c r="E15" s="19" t="s">
        <v>183</v>
      </c>
      <c r="F15" s="19" t="s">
        <v>186</v>
      </c>
      <c r="G15" s="19" t="s">
        <v>166</v>
      </c>
      <c r="H15" s="18" t="n">
        <v>20.0</v>
      </c>
      <c r="I15" s="19" t="s">
        <v>142</v>
      </c>
      <c r="J15" s="19" t="s">
        <v>166</v>
      </c>
      <c r="K15" s="19" t="s">
        <v>236</v>
      </c>
      <c r="L15" s="25">
        <f>IF(K$1:K$1048576="-","-",IF(K$1:K$1048576="Correct",1,0))</f>
      </c>
      <c r="M15" s="25">
        <f>IF(K$1:K$1048576="-","-",IF(K$1:K$1048576="Incorrect",1,0))</f>
      </c>
      <c r="N15" s="18" t="n">
        <v>821.0</v>
      </c>
      <c r="O15" s="18" t="n">
        <v>821.0</v>
      </c>
      <c r="P15" s="18" t="n">
        <v>821.0</v>
      </c>
      <c r="Q15" s="26" t="n">
        <v>0.35765</v>
      </c>
      <c r="R15" s="27" t="n">
        <v>7.153</v>
      </c>
    </row>
    <row r="16" ht="27.55" customHeight="true">
      <c r="A16" s="18" t="n">
        <v>1.0</v>
      </c>
      <c r="B16" s="19" t="s">
        <v>147</v>
      </c>
      <c r="C16" s="19" t="s">
        <v>179</v>
      </c>
      <c r="D16" s="19" t="s">
        <v>180</v>
      </c>
      <c r="E16" s="19" t="s">
        <v>183</v>
      </c>
      <c r="F16" s="19" t="s">
        <v>186</v>
      </c>
      <c r="G16" s="19" t="s">
        <v>166</v>
      </c>
      <c r="H16" s="18" t="n">
        <v>20.0</v>
      </c>
      <c r="I16" s="19" t="s">
        <v>135</v>
      </c>
      <c r="J16" s="19" t="s">
        <v>161</v>
      </c>
      <c r="K16" s="19" t="s">
        <v>237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0.0</v>
      </c>
      <c r="Q16" s="26" t="n">
        <v>0.348</v>
      </c>
      <c r="R16" s="27" t="n">
        <v>6.96</v>
      </c>
    </row>
    <row r="17" ht="27.55" customHeight="true">
      <c r="A17" s="18" t="n">
        <v>1.0</v>
      </c>
      <c r="B17" s="19" t="s">
        <v>147</v>
      </c>
      <c r="C17" s="19" t="s">
        <v>179</v>
      </c>
      <c r="D17" s="19" t="s">
        <v>180</v>
      </c>
      <c r="E17" s="19" t="s">
        <v>183</v>
      </c>
      <c r="F17" s="19" t="s">
        <v>186</v>
      </c>
      <c r="G17" s="19" t="s">
        <v>166</v>
      </c>
      <c r="H17" s="18" t="n">
        <v>20.0</v>
      </c>
      <c r="I17" s="19" t="s">
        <v>141</v>
      </c>
      <c r="J17" s="19" t="s">
        <v>166</v>
      </c>
      <c r="K17" s="19" t="s">
        <v>236</v>
      </c>
      <c r="L17" s="25">
        <f>IF(K$1:K$1048576="-","-",IF(K$1:K$1048576="Correct",1,0))</f>
      </c>
      <c r="M17" s="25">
        <f>IF(K$1:K$1048576="-","-",IF(K$1:K$1048576="Incorrect",1,0))</f>
      </c>
      <c r="N17" s="18" t="n">
        <v>896.0</v>
      </c>
      <c r="O17" s="18" t="n">
        <v>896.0</v>
      </c>
      <c r="P17" s="18" t="n">
        <v>896.0</v>
      </c>
      <c r="Q17" s="26" t="n">
        <v>0.2088</v>
      </c>
      <c r="R17" s="27" t="n">
        <v>4.176</v>
      </c>
    </row>
    <row r="18" ht="27.55" customHeight="true">
      <c r="A18" s="18" t="n">
        <v>1.0</v>
      </c>
      <c r="B18" s="19" t="s">
        <v>147</v>
      </c>
      <c r="C18" s="19" t="s">
        <v>179</v>
      </c>
      <c r="D18" s="19" t="s">
        <v>180</v>
      </c>
      <c r="E18" s="19" t="s">
        <v>183</v>
      </c>
      <c r="F18" s="19" t="s">
        <v>186</v>
      </c>
      <c r="G18" s="19" t="s">
        <v>166</v>
      </c>
      <c r="H18" s="18" t="n">
        <v>20.0</v>
      </c>
      <c r="I18" s="19" t="s">
        <v>139</v>
      </c>
      <c r="J18" s="19" t="s">
        <v>161</v>
      </c>
      <c r="K18" s="19" t="s">
        <v>237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0.3868</v>
      </c>
      <c r="R18" s="27" t="n">
        <v>7.736</v>
      </c>
    </row>
    <row r="19" ht="27.55" customHeight="true">
      <c r="A19" s="18" t="n">
        <v>2.0</v>
      </c>
      <c r="B19" s="19" t="s">
        <v>149</v>
      </c>
      <c r="C19" s="19" t="s">
        <v>212</v>
      </c>
      <c r="D19" s="19" t="s">
        <v>213</v>
      </c>
      <c r="E19" s="19" t="s">
        <v>214</v>
      </c>
      <c r="F19" s="19" t="s">
        <v>215</v>
      </c>
      <c r="G19" s="19" t="s">
        <v>162</v>
      </c>
      <c r="H19" s="18" t="n">
        <v>20.0</v>
      </c>
      <c r="I19" s="19" t="s">
        <v>128</v>
      </c>
      <c r="J19" s="19" t="s">
        <v>162</v>
      </c>
      <c r="K19" s="19" t="s">
        <v>236</v>
      </c>
      <c r="L19" s="25">
        <f>IF(K$1:K$1048576="-","-",IF(K$1:K$1048576="Correct",1,0))</f>
      </c>
      <c r="M19" s="25">
        <f>IF(K$1:K$1048576="-","-",IF(K$1:K$1048576="Incorrect",1,0))</f>
      </c>
      <c r="N19" s="18" t="n">
        <v>989.0</v>
      </c>
      <c r="O19" s="18" t="n">
        <v>889.0</v>
      </c>
      <c r="P19" s="18" t="n">
        <v>1825.0</v>
      </c>
      <c r="Q19" s="26" t="n">
        <v>0.22115</v>
      </c>
      <c r="R19" s="27" t="n">
        <v>4.423</v>
      </c>
    </row>
    <row r="20" ht="27.55" customHeight="true">
      <c r="A20" s="18" t="n">
        <v>2.0</v>
      </c>
      <c r="B20" s="19" t="s">
        <v>149</v>
      </c>
      <c r="C20" s="19" t="s">
        <v>212</v>
      </c>
      <c r="D20" s="19" t="s">
        <v>213</v>
      </c>
      <c r="E20" s="19" t="s">
        <v>214</v>
      </c>
      <c r="F20" s="19" t="s">
        <v>215</v>
      </c>
      <c r="G20" s="19" t="s">
        <v>162</v>
      </c>
      <c r="H20" s="18" t="n">
        <v>20.0</v>
      </c>
      <c r="I20" s="19" t="s">
        <v>140</v>
      </c>
      <c r="J20" s="19" t="s">
        <v>167</v>
      </c>
      <c r="K20" s="19" t="s">
        <v>237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938.0</v>
      </c>
      <c r="Q20" s="26" t="n">
        <v>0.09625</v>
      </c>
      <c r="R20" s="27" t="n">
        <v>1.925</v>
      </c>
    </row>
    <row r="21" ht="27.55" customHeight="true">
      <c r="A21" s="18" t="n">
        <v>2.0</v>
      </c>
      <c r="B21" s="19" t="s">
        <v>149</v>
      </c>
      <c r="C21" s="19" t="s">
        <v>212</v>
      </c>
      <c r="D21" s="19" t="s">
        <v>213</v>
      </c>
      <c r="E21" s="19" t="s">
        <v>214</v>
      </c>
      <c r="F21" s="19" t="s">
        <v>215</v>
      </c>
      <c r="G21" s="19" t="s">
        <v>162</v>
      </c>
      <c r="H21" s="18" t="n">
        <v>20.0</v>
      </c>
      <c r="I21" s="19" t="s">
        <v>130</v>
      </c>
      <c r="J21" s="19" t="s">
        <v>162</v>
      </c>
      <c r="K21" s="19" t="s">
        <v>236</v>
      </c>
      <c r="L21" s="25">
        <f>IF(K$1:K$1048576="-","-",IF(K$1:K$1048576="Correct",1,0))</f>
      </c>
      <c r="M21" s="25">
        <f>IF(K$1:K$1048576="-","-",IF(K$1:K$1048576="Incorrect",1,0))</f>
      </c>
      <c r="N21" s="18" t="n">
        <v>916.0</v>
      </c>
      <c r="O21" s="18" t="n">
        <v>916.0</v>
      </c>
      <c r="P21" s="18" t="n">
        <v>916.0</v>
      </c>
      <c r="Q21" s="26" t="n">
        <v>0.1684</v>
      </c>
      <c r="R21" s="27" t="n">
        <v>3.368</v>
      </c>
    </row>
    <row r="22" ht="27.55" customHeight="true">
      <c r="A22" s="18" t="n">
        <v>2.0</v>
      </c>
      <c r="B22" s="19" t="s">
        <v>149</v>
      </c>
      <c r="C22" s="19" t="s">
        <v>212</v>
      </c>
      <c r="D22" s="19" t="s">
        <v>213</v>
      </c>
      <c r="E22" s="19" t="s">
        <v>214</v>
      </c>
      <c r="F22" s="19" t="s">
        <v>215</v>
      </c>
      <c r="G22" s="19" t="s">
        <v>162</v>
      </c>
      <c r="H22" s="18" t="n">
        <v>20.0</v>
      </c>
      <c r="I22" s="19" t="s">
        <v>132</v>
      </c>
      <c r="J22" s="19" t="s">
        <v>172</v>
      </c>
      <c r="K22" s="19" t="s">
        <v>237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0.0</v>
      </c>
      <c r="Q22" s="26" t="n">
        <v>0.1396</v>
      </c>
      <c r="R22" s="27" t="n">
        <v>2.792</v>
      </c>
    </row>
    <row r="23" ht="27.55" customHeight="true">
      <c r="A23" s="18" t="n">
        <v>2.0</v>
      </c>
      <c r="B23" s="19" t="s">
        <v>149</v>
      </c>
      <c r="C23" s="19" t="s">
        <v>212</v>
      </c>
      <c r="D23" s="19" t="s">
        <v>213</v>
      </c>
      <c r="E23" s="19" t="s">
        <v>214</v>
      </c>
      <c r="F23" s="19" t="s">
        <v>215</v>
      </c>
      <c r="G23" s="19" t="s">
        <v>162</v>
      </c>
      <c r="H23" s="18" t="n">
        <v>20.0</v>
      </c>
      <c r="I23" s="19" t="s">
        <v>129</v>
      </c>
      <c r="J23" s="19" t="s">
        <v>162</v>
      </c>
      <c r="K23" s="19" t="s">
        <v>236</v>
      </c>
      <c r="L23" s="25">
        <f>IF(K$1:K$1048576="-","-",IF(K$1:K$1048576="Correct",1,0))</f>
      </c>
      <c r="M23" s="25">
        <f>IF(K$1:K$1048576="-","-",IF(K$1:K$1048576="Incorrect",1,0))</f>
      </c>
      <c r="N23" s="18" t="n">
        <v>930.0</v>
      </c>
      <c r="O23" s="18" t="n">
        <v>930.0</v>
      </c>
      <c r="P23" s="18" t="n">
        <v>930.0</v>
      </c>
      <c r="Q23" s="26" t="n">
        <v>0.13965</v>
      </c>
      <c r="R23" s="27" t="n">
        <v>2.793</v>
      </c>
    </row>
    <row r="24" ht="27.55" customHeight="true">
      <c r="A24" s="18" t="n">
        <v>2.0</v>
      </c>
      <c r="B24" s="19" t="s">
        <v>149</v>
      </c>
      <c r="C24" s="19" t="s">
        <v>212</v>
      </c>
      <c r="D24" s="19" t="s">
        <v>213</v>
      </c>
      <c r="E24" s="19" t="s">
        <v>214</v>
      </c>
      <c r="F24" s="19" t="s">
        <v>215</v>
      </c>
      <c r="G24" s="19" t="s">
        <v>162</v>
      </c>
      <c r="H24" s="18" t="n">
        <v>20.0</v>
      </c>
      <c r="I24" s="19" t="s">
        <v>126</v>
      </c>
      <c r="J24" s="19" t="s">
        <v>162</v>
      </c>
      <c r="K24" s="19" t="s">
        <v>236</v>
      </c>
      <c r="L24" s="25">
        <f>IF(K$1:K$1048576="-","-",IF(K$1:K$1048576="Correct",1,0))</f>
      </c>
      <c r="M24" s="25">
        <f>IF(K$1:K$1048576="-","-",IF(K$1:K$1048576="Incorrect",1,0))</f>
      </c>
      <c r="N24" s="18" t="n">
        <v>935.0</v>
      </c>
      <c r="O24" s="18" t="n">
        <v>935.0</v>
      </c>
      <c r="P24" s="18" t="n">
        <v>935.0</v>
      </c>
      <c r="Q24" s="26" t="n">
        <v>0.13</v>
      </c>
      <c r="R24" s="27" t="n">
        <v>2.6</v>
      </c>
    </row>
    <row r="25" ht="27.55" customHeight="true">
      <c r="A25" s="18" t="n">
        <v>2.0</v>
      </c>
      <c r="B25" s="19" t="s">
        <v>149</v>
      </c>
      <c r="C25" s="19" t="s">
        <v>212</v>
      </c>
      <c r="D25" s="19" t="s">
        <v>213</v>
      </c>
      <c r="E25" s="19" t="s">
        <v>214</v>
      </c>
      <c r="F25" s="19" t="s">
        <v>215</v>
      </c>
      <c r="G25" s="19" t="s">
        <v>162</v>
      </c>
      <c r="H25" s="18" t="n">
        <v>20.0</v>
      </c>
      <c r="I25" s="19" t="s">
        <v>138</v>
      </c>
      <c r="J25" s="19" t="s">
        <v>172</v>
      </c>
      <c r="K25" s="19" t="s">
        <v>237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866.0</v>
      </c>
      <c r="Q25" s="26" t="n">
        <v>0.2304</v>
      </c>
      <c r="R25" s="27" t="n">
        <v>4.608</v>
      </c>
    </row>
    <row r="26" ht="27.55" customHeight="true">
      <c r="A26" s="18" t="n">
        <v>2.0</v>
      </c>
      <c r="B26" s="19" t="s">
        <v>149</v>
      </c>
      <c r="C26" s="19" t="s">
        <v>212</v>
      </c>
      <c r="D26" s="19" t="s">
        <v>213</v>
      </c>
      <c r="E26" s="19" t="s">
        <v>214</v>
      </c>
      <c r="F26" s="19" t="s">
        <v>215</v>
      </c>
      <c r="G26" s="19" t="s">
        <v>162</v>
      </c>
      <c r="H26" s="18" t="n">
        <v>20.0</v>
      </c>
      <c r="I26" s="19" t="s">
        <v>131</v>
      </c>
      <c r="J26" s="19" t="s">
        <v>162</v>
      </c>
      <c r="K26" s="19" t="s">
        <v>236</v>
      </c>
      <c r="L26" s="25">
        <f>IF(K$1:K$1048576="-","-",IF(K$1:K$1048576="Correct",1,0))</f>
      </c>
      <c r="M26" s="25">
        <f>IF(K$1:K$1048576="-","-",IF(K$1:K$1048576="Incorrect",1,0))</f>
      </c>
      <c r="N26" s="18" t="n">
        <v>980.0</v>
      </c>
      <c r="O26" s="18" t="n">
        <v>880.0</v>
      </c>
      <c r="P26" s="18" t="n">
        <v>1900.0</v>
      </c>
      <c r="Q26" s="26" t="n">
        <v>0.23985</v>
      </c>
      <c r="R26" s="27" t="n">
        <v>4.797</v>
      </c>
    </row>
    <row r="27" ht="27.55" customHeight="true">
      <c r="A27" s="18" t="n">
        <v>2.0</v>
      </c>
      <c r="B27" s="19" t="s">
        <v>149</v>
      </c>
      <c r="C27" s="19" t="s">
        <v>212</v>
      </c>
      <c r="D27" s="19" t="s">
        <v>213</v>
      </c>
      <c r="E27" s="19" t="s">
        <v>214</v>
      </c>
      <c r="F27" s="19" t="s">
        <v>215</v>
      </c>
      <c r="G27" s="19" t="s">
        <v>162</v>
      </c>
      <c r="H27" s="18" t="n">
        <v>20.0</v>
      </c>
      <c r="I27" s="19" t="s">
        <v>134</v>
      </c>
      <c r="J27" s="19" t="s">
        <v>172</v>
      </c>
      <c r="K27" s="19" t="s">
        <v>237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0.18735</v>
      </c>
      <c r="R27" s="27" t="n">
        <v>3.747</v>
      </c>
    </row>
    <row r="28" ht="27.55" customHeight="true">
      <c r="A28" s="18" t="n">
        <v>2.0</v>
      </c>
      <c r="B28" s="19" t="s">
        <v>149</v>
      </c>
      <c r="C28" s="19" t="s">
        <v>212</v>
      </c>
      <c r="D28" s="19" t="s">
        <v>213</v>
      </c>
      <c r="E28" s="19" t="s">
        <v>214</v>
      </c>
      <c r="F28" s="19" t="s">
        <v>215</v>
      </c>
      <c r="G28" s="19" t="s">
        <v>162</v>
      </c>
      <c r="H28" s="18" t="n">
        <v>20.0</v>
      </c>
      <c r="I28" s="19" t="s">
        <v>137</v>
      </c>
      <c r="J28" s="19" t="s">
        <v>172</v>
      </c>
      <c r="K28" s="19" t="s">
        <v>237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958.0</v>
      </c>
      <c r="Q28" s="26" t="n">
        <v>0.10715</v>
      </c>
      <c r="R28" s="27" t="n">
        <v>2.143</v>
      </c>
    </row>
    <row r="29" ht="27.55" customHeight="true">
      <c r="A29" s="18" t="n">
        <v>2.0</v>
      </c>
      <c r="B29" s="19" t="s">
        <v>149</v>
      </c>
      <c r="C29" s="19" t="s">
        <v>212</v>
      </c>
      <c r="D29" s="19" t="s">
        <v>213</v>
      </c>
      <c r="E29" s="19" t="s">
        <v>214</v>
      </c>
      <c r="F29" s="19" t="s">
        <v>215</v>
      </c>
      <c r="G29" s="19" t="s">
        <v>162</v>
      </c>
      <c r="H29" s="18" t="n">
        <v>20.0</v>
      </c>
      <c r="I29" s="19" t="s">
        <v>127</v>
      </c>
      <c r="J29" s="19" t="s">
        <v>167</v>
      </c>
      <c r="K29" s="19" t="s">
        <v>237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963.0</v>
      </c>
      <c r="Q29" s="26" t="n">
        <v>0.1199</v>
      </c>
      <c r="R29" s="27" t="n">
        <v>2.398</v>
      </c>
    </row>
    <row r="30" ht="27.55" customHeight="true">
      <c r="A30" s="18" t="n">
        <v>2.0</v>
      </c>
      <c r="B30" s="19" t="s">
        <v>149</v>
      </c>
      <c r="C30" s="19" t="s">
        <v>212</v>
      </c>
      <c r="D30" s="19" t="s">
        <v>213</v>
      </c>
      <c r="E30" s="19" t="s">
        <v>214</v>
      </c>
      <c r="F30" s="19" t="s">
        <v>215</v>
      </c>
      <c r="G30" s="19" t="s">
        <v>162</v>
      </c>
      <c r="H30" s="18" t="n">
        <v>20.0</v>
      </c>
      <c r="I30" s="19" t="s">
        <v>136</v>
      </c>
      <c r="J30" s="19" t="s">
        <v>172</v>
      </c>
      <c r="K30" s="19" t="s">
        <v>237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0.0</v>
      </c>
      <c r="Q30" s="26" t="n">
        <v>0.149</v>
      </c>
      <c r="R30" s="27" t="n">
        <v>2.98</v>
      </c>
    </row>
    <row r="31" ht="27.55" customHeight="true">
      <c r="A31" s="18" t="n">
        <v>2.0</v>
      </c>
      <c r="B31" s="19" t="s">
        <v>149</v>
      </c>
      <c r="C31" s="19" t="s">
        <v>212</v>
      </c>
      <c r="D31" s="19" t="s">
        <v>213</v>
      </c>
      <c r="E31" s="19" t="s">
        <v>214</v>
      </c>
      <c r="F31" s="19" t="s">
        <v>215</v>
      </c>
      <c r="G31" s="19" t="s">
        <v>162</v>
      </c>
      <c r="H31" s="18" t="n">
        <v>20.0</v>
      </c>
      <c r="I31" s="19" t="s">
        <v>133</v>
      </c>
      <c r="J31" s="19" t="s">
        <v>172</v>
      </c>
      <c r="K31" s="19" t="s">
        <v>237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901.0</v>
      </c>
      <c r="Q31" s="26" t="n">
        <v>0.17795</v>
      </c>
      <c r="R31" s="27" t="n">
        <v>3.559</v>
      </c>
    </row>
    <row r="32" ht="27.55" customHeight="true">
      <c r="A32" s="18" t="n">
        <v>2.0</v>
      </c>
      <c r="B32" s="19" t="s">
        <v>149</v>
      </c>
      <c r="C32" s="19" t="s">
        <v>212</v>
      </c>
      <c r="D32" s="19" t="s">
        <v>213</v>
      </c>
      <c r="E32" s="19" t="s">
        <v>214</v>
      </c>
      <c r="F32" s="19" t="s">
        <v>215</v>
      </c>
      <c r="G32" s="19" t="s">
        <v>162</v>
      </c>
      <c r="H32" s="18" t="n">
        <v>20.0</v>
      </c>
      <c r="I32" s="19" t="s">
        <v>142</v>
      </c>
      <c r="J32" s="19" t="s">
        <v>172</v>
      </c>
      <c r="K32" s="19" t="s">
        <v>237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821.0</v>
      </c>
      <c r="Q32" s="26" t="n">
        <v>0.2397</v>
      </c>
      <c r="R32" s="27" t="n">
        <v>4.794</v>
      </c>
    </row>
    <row r="33" ht="27.55" customHeight="true">
      <c r="A33" s="18" t="n">
        <v>2.0</v>
      </c>
      <c r="B33" s="19" t="s">
        <v>149</v>
      </c>
      <c r="C33" s="19" t="s">
        <v>212</v>
      </c>
      <c r="D33" s="19" t="s">
        <v>213</v>
      </c>
      <c r="E33" s="19" t="s">
        <v>214</v>
      </c>
      <c r="F33" s="19" t="s">
        <v>215</v>
      </c>
      <c r="G33" s="19" t="s">
        <v>162</v>
      </c>
      <c r="H33" s="18" t="n">
        <v>20.0</v>
      </c>
      <c r="I33" s="19" t="s">
        <v>135</v>
      </c>
      <c r="J33" s="19" t="s">
        <v>173</v>
      </c>
      <c r="K33" s="19" t="s">
        <v>237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0.0</v>
      </c>
      <c r="Q33" s="26" t="n">
        <v>0.2507</v>
      </c>
      <c r="R33" s="27" t="n">
        <v>5.014</v>
      </c>
    </row>
    <row r="34" ht="27.55" customHeight="true">
      <c r="A34" s="18" t="n">
        <v>2.0</v>
      </c>
      <c r="B34" s="19" t="s">
        <v>149</v>
      </c>
      <c r="C34" s="19" t="s">
        <v>212</v>
      </c>
      <c r="D34" s="19" t="s">
        <v>213</v>
      </c>
      <c r="E34" s="19" t="s">
        <v>214</v>
      </c>
      <c r="F34" s="19" t="s">
        <v>215</v>
      </c>
      <c r="G34" s="19" t="s">
        <v>162</v>
      </c>
      <c r="H34" s="18" t="n">
        <v>20.0</v>
      </c>
      <c r="I34" s="19" t="s">
        <v>141</v>
      </c>
      <c r="J34" s="19" t="s">
        <v>172</v>
      </c>
      <c r="K34" s="19" t="s">
        <v>237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896.0</v>
      </c>
      <c r="Q34" s="26" t="n">
        <v>0.27385</v>
      </c>
      <c r="R34" s="27" t="n">
        <v>5.477</v>
      </c>
    </row>
    <row r="35" ht="27.55" customHeight="true">
      <c r="A35" s="18" t="n">
        <v>2.0</v>
      </c>
      <c r="B35" s="19" t="s">
        <v>149</v>
      </c>
      <c r="C35" s="19" t="s">
        <v>212</v>
      </c>
      <c r="D35" s="19" t="s">
        <v>213</v>
      </c>
      <c r="E35" s="19" t="s">
        <v>214</v>
      </c>
      <c r="F35" s="19" t="s">
        <v>215</v>
      </c>
      <c r="G35" s="19" t="s">
        <v>162</v>
      </c>
      <c r="H35" s="18" t="n">
        <v>20.0</v>
      </c>
      <c r="I35" s="19" t="s">
        <v>139</v>
      </c>
      <c r="J35" s="19" t="s">
        <v>173</v>
      </c>
      <c r="K35" s="19" t="s">
        <v>237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0.0</v>
      </c>
      <c r="Q35" s="26" t="n">
        <v>0.07725</v>
      </c>
      <c r="R35" s="27" t="n">
        <v>1.545</v>
      </c>
    </row>
    <row r="36" ht="27.55" customHeight="true">
      <c r="A36" s="18" t="n">
        <v>3.0</v>
      </c>
      <c r="B36" s="19" t="s">
        <v>151</v>
      </c>
      <c r="C36" s="19" t="s">
        <v>216</v>
      </c>
      <c r="D36" s="19" t="s">
        <v>217</v>
      </c>
      <c r="E36" s="19" t="s">
        <v>218</v>
      </c>
      <c r="F36" s="19" t="s">
        <v>219</v>
      </c>
      <c r="G36" s="19" t="s">
        <v>163</v>
      </c>
      <c r="H36" s="18" t="n">
        <v>20.0</v>
      </c>
      <c r="I36" s="19" t="s">
        <v>128</v>
      </c>
      <c r="J36" s="19" t="s">
        <v>163</v>
      </c>
      <c r="K36" s="19" t="s">
        <v>236</v>
      </c>
      <c r="L36" s="25">
        <f>IF(K$1:K$1048576="-","-",IF(K$1:K$1048576="Correct",1,0))</f>
      </c>
      <c r="M36" s="25">
        <f>IF(K$1:K$1048576="-","-",IF(K$1:K$1048576="Incorrect",1,0))</f>
      </c>
      <c r="N36" s="18" t="n">
        <v>1014.0</v>
      </c>
      <c r="O36" s="18" t="n">
        <v>814.0</v>
      </c>
      <c r="P36" s="18" t="n">
        <v>2839.0</v>
      </c>
      <c r="Q36" s="26" t="n">
        <v>0.3712</v>
      </c>
      <c r="R36" s="27" t="n">
        <v>7.424</v>
      </c>
    </row>
    <row r="37" ht="27.55" customHeight="true">
      <c r="A37" s="18" t="n">
        <v>3.0</v>
      </c>
      <c r="B37" s="19" t="s">
        <v>151</v>
      </c>
      <c r="C37" s="19" t="s">
        <v>216</v>
      </c>
      <c r="D37" s="19" t="s">
        <v>217</v>
      </c>
      <c r="E37" s="19" t="s">
        <v>218</v>
      </c>
      <c r="F37" s="19" t="s">
        <v>219</v>
      </c>
      <c r="G37" s="19" t="s">
        <v>163</v>
      </c>
      <c r="H37" s="18" t="n">
        <v>20.0</v>
      </c>
      <c r="I37" s="19" t="s">
        <v>140</v>
      </c>
      <c r="J37" s="19" t="s">
        <v>163</v>
      </c>
      <c r="K37" s="19" t="s">
        <v>236</v>
      </c>
      <c r="L37" s="25">
        <f>IF(K$1:K$1048576="-","-",IF(K$1:K$1048576="Correct",1,0))</f>
      </c>
      <c r="M37" s="25">
        <f>IF(K$1:K$1048576="-","-",IF(K$1:K$1048576="Incorrect",1,0))</f>
      </c>
      <c r="N37" s="18" t="n">
        <v>830.0</v>
      </c>
      <c r="O37" s="18" t="n">
        <v>830.0</v>
      </c>
      <c r="P37" s="18" t="n">
        <v>1768.0</v>
      </c>
      <c r="Q37" s="26" t="n">
        <v>0.33975</v>
      </c>
      <c r="R37" s="27" t="n">
        <v>6.795</v>
      </c>
    </row>
    <row r="38" ht="27.55" customHeight="true">
      <c r="A38" s="18" t="n">
        <v>3.0</v>
      </c>
      <c r="B38" s="19" t="s">
        <v>151</v>
      </c>
      <c r="C38" s="19" t="s">
        <v>216</v>
      </c>
      <c r="D38" s="19" t="s">
        <v>217</v>
      </c>
      <c r="E38" s="19" t="s">
        <v>218</v>
      </c>
      <c r="F38" s="19" t="s">
        <v>219</v>
      </c>
      <c r="G38" s="19" t="s">
        <v>163</v>
      </c>
      <c r="H38" s="18" t="n">
        <v>20.0</v>
      </c>
      <c r="I38" s="19" t="s">
        <v>130</v>
      </c>
      <c r="J38" s="19" t="s">
        <v>163</v>
      </c>
      <c r="K38" s="19" t="s">
        <v>236</v>
      </c>
      <c r="L38" s="25">
        <f>IF(K$1:K$1048576="-","-",IF(K$1:K$1048576="Correct",1,0))</f>
      </c>
      <c r="M38" s="25">
        <f>IF(K$1:K$1048576="-","-",IF(K$1:K$1048576="Incorrect",1,0))</f>
      </c>
      <c r="N38" s="18" t="n">
        <v>1040.0</v>
      </c>
      <c r="O38" s="18" t="n">
        <v>940.0</v>
      </c>
      <c r="P38" s="18" t="n">
        <v>1956.0</v>
      </c>
      <c r="Q38" s="26" t="n">
        <v>0.1207</v>
      </c>
      <c r="R38" s="27" t="n">
        <v>2.414</v>
      </c>
    </row>
    <row r="39" ht="27.55" customHeight="true">
      <c r="A39" s="18" t="n">
        <v>3.0</v>
      </c>
      <c r="B39" s="19" t="s">
        <v>151</v>
      </c>
      <c r="C39" s="19" t="s">
        <v>216</v>
      </c>
      <c r="D39" s="19" t="s">
        <v>217</v>
      </c>
      <c r="E39" s="19" t="s">
        <v>218</v>
      </c>
      <c r="F39" s="19" t="s">
        <v>219</v>
      </c>
      <c r="G39" s="19" t="s">
        <v>163</v>
      </c>
      <c r="H39" s="18" t="n">
        <v>20.0</v>
      </c>
      <c r="I39" s="19" t="s">
        <v>132</v>
      </c>
      <c r="J39" s="19" t="s">
        <v>163</v>
      </c>
      <c r="K39" s="19" t="s">
        <v>236</v>
      </c>
      <c r="L39" s="25">
        <f>IF(K$1:K$1048576="-","-",IF(K$1:K$1048576="Correct",1,0))</f>
      </c>
      <c r="M39" s="25">
        <f>IF(K$1:K$1048576="-","-",IF(K$1:K$1048576="Incorrect",1,0))</f>
      </c>
      <c r="N39" s="18" t="n">
        <v>897.0</v>
      </c>
      <c r="O39" s="18" t="n">
        <v>897.0</v>
      </c>
      <c r="P39" s="18" t="n">
        <v>897.0</v>
      </c>
      <c r="Q39" s="26" t="n">
        <v>0.2058</v>
      </c>
      <c r="R39" s="27" t="n">
        <v>4.116</v>
      </c>
    </row>
    <row r="40" ht="27.55" customHeight="true">
      <c r="A40" s="18" t="n">
        <v>3.0</v>
      </c>
      <c r="B40" s="19" t="s">
        <v>151</v>
      </c>
      <c r="C40" s="19" t="s">
        <v>216</v>
      </c>
      <c r="D40" s="19" t="s">
        <v>217</v>
      </c>
      <c r="E40" s="19" t="s">
        <v>218</v>
      </c>
      <c r="F40" s="19" t="s">
        <v>219</v>
      </c>
      <c r="G40" s="19" t="s">
        <v>163</v>
      </c>
      <c r="H40" s="18" t="n">
        <v>20.0</v>
      </c>
      <c r="I40" s="19" t="s">
        <v>129</v>
      </c>
      <c r="J40" s="19" t="s">
        <v>163</v>
      </c>
      <c r="K40" s="19" t="s">
        <v>236</v>
      </c>
      <c r="L40" s="25">
        <f>IF(K$1:K$1048576="-","-",IF(K$1:K$1048576="Correct",1,0))</f>
      </c>
      <c r="M40" s="25">
        <f>IF(K$1:K$1048576="-","-",IF(K$1:K$1048576="Incorrect",1,0))</f>
      </c>
      <c r="N40" s="18" t="n">
        <v>1048.0</v>
      </c>
      <c r="O40" s="18" t="n">
        <v>948.0</v>
      </c>
      <c r="P40" s="18" t="n">
        <v>1978.0</v>
      </c>
      <c r="Q40" s="26" t="n">
        <v>0.10445</v>
      </c>
      <c r="R40" s="27" t="n">
        <v>2.089</v>
      </c>
    </row>
    <row r="41" ht="27.55" customHeight="true">
      <c r="A41" s="18" t="n">
        <v>3.0</v>
      </c>
      <c r="B41" s="19" t="s">
        <v>151</v>
      </c>
      <c r="C41" s="19" t="s">
        <v>216</v>
      </c>
      <c r="D41" s="19" t="s">
        <v>217</v>
      </c>
      <c r="E41" s="19" t="s">
        <v>218</v>
      </c>
      <c r="F41" s="19" t="s">
        <v>219</v>
      </c>
      <c r="G41" s="19" t="s">
        <v>163</v>
      </c>
      <c r="H41" s="18" t="n">
        <v>20.0</v>
      </c>
      <c r="I41" s="19" t="s">
        <v>126</v>
      </c>
      <c r="J41" s="19" t="s">
        <v>163</v>
      </c>
      <c r="K41" s="19" t="s">
        <v>236</v>
      </c>
      <c r="L41" s="25">
        <f>IF(K$1:K$1048576="-","-",IF(K$1:K$1048576="Correct",1,0))</f>
      </c>
      <c r="M41" s="25">
        <f>IF(K$1:K$1048576="-","-",IF(K$1:K$1048576="Incorrect",1,0))</f>
      </c>
      <c r="N41" s="18" t="n">
        <v>1019.0</v>
      </c>
      <c r="O41" s="18" t="n">
        <v>919.0</v>
      </c>
      <c r="P41" s="18" t="n">
        <v>1954.0</v>
      </c>
      <c r="Q41" s="26" t="n">
        <v>0.1625</v>
      </c>
      <c r="R41" s="27" t="n">
        <v>3.25</v>
      </c>
    </row>
    <row r="42" ht="27.55" customHeight="true">
      <c r="A42" s="18" t="n">
        <v>3.0</v>
      </c>
      <c r="B42" s="19" t="s">
        <v>151</v>
      </c>
      <c r="C42" s="19" t="s">
        <v>216</v>
      </c>
      <c r="D42" s="19" t="s">
        <v>217</v>
      </c>
      <c r="E42" s="19" t="s">
        <v>218</v>
      </c>
      <c r="F42" s="19" t="s">
        <v>219</v>
      </c>
      <c r="G42" s="19" t="s">
        <v>163</v>
      </c>
      <c r="H42" s="18" t="n">
        <v>20.0</v>
      </c>
      <c r="I42" s="19" t="s">
        <v>138</v>
      </c>
      <c r="J42" s="19" t="s">
        <v>174</v>
      </c>
      <c r="K42" s="19" t="s">
        <v>237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866.0</v>
      </c>
      <c r="Q42" s="26" t="n">
        <v>0.35565</v>
      </c>
      <c r="R42" s="27" t="n">
        <v>7.113</v>
      </c>
    </row>
    <row r="43" ht="27.55" customHeight="true">
      <c r="A43" s="18" t="n">
        <v>3.0</v>
      </c>
      <c r="B43" s="19" t="s">
        <v>151</v>
      </c>
      <c r="C43" s="19" t="s">
        <v>216</v>
      </c>
      <c r="D43" s="19" t="s">
        <v>217</v>
      </c>
      <c r="E43" s="19" t="s">
        <v>218</v>
      </c>
      <c r="F43" s="19" t="s">
        <v>219</v>
      </c>
      <c r="G43" s="19" t="s">
        <v>163</v>
      </c>
      <c r="H43" s="18" t="n">
        <v>20.0</v>
      </c>
      <c r="I43" s="19" t="s">
        <v>131</v>
      </c>
      <c r="J43" s="19" t="s">
        <v>163</v>
      </c>
      <c r="K43" s="19" t="s">
        <v>236</v>
      </c>
      <c r="L43" s="25">
        <f>IF(K$1:K$1048576="-","-",IF(K$1:K$1048576="Correct",1,0))</f>
      </c>
      <c r="M43" s="25">
        <f>IF(K$1:K$1048576="-","-",IF(K$1:K$1048576="Incorrect",1,0))</f>
      </c>
      <c r="N43" s="18" t="n">
        <v>938.0</v>
      </c>
      <c r="O43" s="18" t="n">
        <v>738.0</v>
      </c>
      <c r="P43" s="18" t="n">
        <v>2838.0</v>
      </c>
      <c r="Q43" s="26" t="n">
        <v>0.52415</v>
      </c>
      <c r="R43" s="27" t="n">
        <v>10.483</v>
      </c>
    </row>
    <row r="44" ht="27.55" customHeight="true">
      <c r="A44" s="18" t="n">
        <v>3.0</v>
      </c>
      <c r="B44" s="19" t="s">
        <v>151</v>
      </c>
      <c r="C44" s="19" t="s">
        <v>216</v>
      </c>
      <c r="D44" s="19" t="s">
        <v>217</v>
      </c>
      <c r="E44" s="19" t="s">
        <v>218</v>
      </c>
      <c r="F44" s="19" t="s">
        <v>219</v>
      </c>
      <c r="G44" s="19" t="s">
        <v>163</v>
      </c>
      <c r="H44" s="18" t="n">
        <v>20.0</v>
      </c>
      <c r="I44" s="19" t="s">
        <v>134</v>
      </c>
      <c r="J44" s="19" t="s">
        <v>163</v>
      </c>
      <c r="K44" s="19" t="s">
        <v>236</v>
      </c>
      <c r="L44" s="25">
        <f>IF(K$1:K$1048576="-","-",IF(K$1:K$1048576="Correct",1,0))</f>
      </c>
      <c r="M44" s="25">
        <f>IF(K$1:K$1048576="-","-",IF(K$1:K$1048576="Incorrect",1,0))</f>
      </c>
      <c r="N44" s="18" t="n">
        <v>800.0</v>
      </c>
      <c r="O44" s="18" t="n">
        <v>800.0</v>
      </c>
      <c r="P44" s="18" t="n">
        <v>800.0</v>
      </c>
      <c r="Q44" s="26" t="n">
        <v>0.39975</v>
      </c>
      <c r="R44" s="27" t="n">
        <v>7.995</v>
      </c>
    </row>
    <row r="45" ht="27.55" customHeight="true">
      <c r="A45" s="18" t="n">
        <v>3.0</v>
      </c>
      <c r="B45" s="19" t="s">
        <v>151</v>
      </c>
      <c r="C45" s="19" t="s">
        <v>216</v>
      </c>
      <c r="D45" s="19" t="s">
        <v>217</v>
      </c>
      <c r="E45" s="19" t="s">
        <v>218</v>
      </c>
      <c r="F45" s="19" t="s">
        <v>219</v>
      </c>
      <c r="G45" s="19" t="s">
        <v>163</v>
      </c>
      <c r="H45" s="18" t="n">
        <v>20.0</v>
      </c>
      <c r="I45" s="19" t="s">
        <v>137</v>
      </c>
      <c r="J45" s="19" t="s">
        <v>163</v>
      </c>
      <c r="K45" s="19" t="s">
        <v>236</v>
      </c>
      <c r="L45" s="25">
        <f>IF(K$1:K$1048576="-","-",IF(K$1:K$1048576="Correct",1,0))</f>
      </c>
      <c r="M45" s="25">
        <f>IF(K$1:K$1048576="-","-",IF(K$1:K$1048576="Incorrect",1,0))</f>
      </c>
      <c r="N45" s="18" t="n">
        <v>881.0</v>
      </c>
      <c r="O45" s="18" t="n">
        <v>881.0</v>
      </c>
      <c r="P45" s="18" t="n">
        <v>1839.0</v>
      </c>
      <c r="Q45" s="26" t="n">
        <v>0.23735</v>
      </c>
      <c r="R45" s="27" t="n">
        <v>4.747</v>
      </c>
    </row>
    <row r="46" ht="27.55" customHeight="true">
      <c r="A46" s="18" t="n">
        <v>3.0</v>
      </c>
      <c r="B46" s="19" t="s">
        <v>151</v>
      </c>
      <c r="C46" s="19" t="s">
        <v>216</v>
      </c>
      <c r="D46" s="19" t="s">
        <v>217</v>
      </c>
      <c r="E46" s="19" t="s">
        <v>218</v>
      </c>
      <c r="F46" s="19" t="s">
        <v>219</v>
      </c>
      <c r="G46" s="19" t="s">
        <v>163</v>
      </c>
      <c r="H46" s="18" t="n">
        <v>20.0</v>
      </c>
      <c r="I46" s="19" t="s">
        <v>127</v>
      </c>
      <c r="J46" s="19" t="s">
        <v>163</v>
      </c>
      <c r="K46" s="19" t="s">
        <v>236</v>
      </c>
      <c r="L46" s="25">
        <f>IF(K$1:K$1048576="-","-",IF(K$1:K$1048576="Correct",1,0))</f>
      </c>
      <c r="M46" s="25">
        <f>IF(K$1:K$1048576="-","-",IF(K$1:K$1048576="Incorrect",1,0))</f>
      </c>
      <c r="N46" s="18" t="n">
        <v>930.0</v>
      </c>
      <c r="O46" s="18" t="n">
        <v>930.0</v>
      </c>
      <c r="P46" s="18" t="n">
        <v>1893.0</v>
      </c>
      <c r="Q46" s="26" t="n">
        <v>0.1398</v>
      </c>
      <c r="R46" s="27" t="n">
        <v>2.796</v>
      </c>
    </row>
    <row r="47" ht="27.55" customHeight="true">
      <c r="A47" s="18" t="n">
        <v>3.0</v>
      </c>
      <c r="B47" s="19" t="s">
        <v>151</v>
      </c>
      <c r="C47" s="19" t="s">
        <v>216</v>
      </c>
      <c r="D47" s="19" t="s">
        <v>217</v>
      </c>
      <c r="E47" s="19" t="s">
        <v>218</v>
      </c>
      <c r="F47" s="19" t="s">
        <v>219</v>
      </c>
      <c r="G47" s="19" t="s">
        <v>163</v>
      </c>
      <c r="H47" s="18" t="n">
        <v>20.0</v>
      </c>
      <c r="I47" s="19" t="s">
        <v>136</v>
      </c>
      <c r="J47" s="19" t="s">
        <v>174</v>
      </c>
      <c r="K47" s="19" t="s">
        <v>237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0.0</v>
      </c>
      <c r="Q47" s="26" t="n">
        <v>0.26815</v>
      </c>
      <c r="R47" s="27" t="n">
        <v>5.363</v>
      </c>
    </row>
    <row r="48" ht="27.55" customHeight="true">
      <c r="A48" s="18" t="n">
        <v>3.0</v>
      </c>
      <c r="B48" s="19" t="s">
        <v>151</v>
      </c>
      <c r="C48" s="19" t="s">
        <v>216</v>
      </c>
      <c r="D48" s="19" t="s">
        <v>217</v>
      </c>
      <c r="E48" s="19" t="s">
        <v>218</v>
      </c>
      <c r="F48" s="19" t="s">
        <v>219</v>
      </c>
      <c r="G48" s="19" t="s">
        <v>163</v>
      </c>
      <c r="H48" s="18" t="n">
        <v>20.0</v>
      </c>
      <c r="I48" s="19" t="s">
        <v>133</v>
      </c>
      <c r="J48" s="19" t="s">
        <v>163</v>
      </c>
      <c r="K48" s="19" t="s">
        <v>236</v>
      </c>
      <c r="L48" s="25">
        <f>IF(K$1:K$1048576="-","-",IF(K$1:K$1048576="Correct",1,0))</f>
      </c>
      <c r="M48" s="25">
        <f>IF(K$1:K$1048576="-","-",IF(K$1:K$1048576="Incorrect",1,0))</f>
      </c>
      <c r="N48" s="18" t="n">
        <v>861.0</v>
      </c>
      <c r="O48" s="18" t="n">
        <v>861.0</v>
      </c>
      <c r="P48" s="18" t="n">
        <v>1762.0</v>
      </c>
      <c r="Q48" s="26" t="n">
        <v>0.27745</v>
      </c>
      <c r="R48" s="27" t="n">
        <v>5.549</v>
      </c>
    </row>
    <row r="49" ht="27.55" customHeight="true">
      <c r="A49" s="18" t="n">
        <v>3.0</v>
      </c>
      <c r="B49" s="19" t="s">
        <v>151</v>
      </c>
      <c r="C49" s="19" t="s">
        <v>216</v>
      </c>
      <c r="D49" s="19" t="s">
        <v>217</v>
      </c>
      <c r="E49" s="19" t="s">
        <v>218</v>
      </c>
      <c r="F49" s="19" t="s">
        <v>219</v>
      </c>
      <c r="G49" s="19" t="s">
        <v>163</v>
      </c>
      <c r="H49" s="18" t="n">
        <v>20.0</v>
      </c>
      <c r="I49" s="19" t="s">
        <v>142</v>
      </c>
      <c r="J49" s="19" t="s">
        <v>177</v>
      </c>
      <c r="K49" s="19" t="s">
        <v>237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821.0</v>
      </c>
      <c r="Q49" s="26" t="n">
        <v>0.49335</v>
      </c>
      <c r="R49" s="27" t="n">
        <v>9.867</v>
      </c>
    </row>
    <row r="50" ht="27.55" customHeight="true">
      <c r="A50" s="18" t="n">
        <v>3.0</v>
      </c>
      <c r="B50" s="19" t="s">
        <v>151</v>
      </c>
      <c r="C50" s="19" t="s">
        <v>216</v>
      </c>
      <c r="D50" s="19" t="s">
        <v>217</v>
      </c>
      <c r="E50" s="19" t="s">
        <v>218</v>
      </c>
      <c r="F50" s="19" t="s">
        <v>219</v>
      </c>
      <c r="G50" s="19" t="s">
        <v>163</v>
      </c>
      <c r="H50" s="18" t="n">
        <v>20.0</v>
      </c>
      <c r="I50" s="19" t="s">
        <v>135</v>
      </c>
      <c r="J50" s="19" t="s">
        <v>163</v>
      </c>
      <c r="K50" s="19" t="s">
        <v>236</v>
      </c>
      <c r="L50" s="25">
        <f>IF(K$1:K$1048576="-","-",IF(K$1:K$1048576="Correct",1,0))</f>
      </c>
      <c r="M50" s="25">
        <f>IF(K$1:K$1048576="-","-",IF(K$1:K$1048576="Incorrect",1,0))</f>
      </c>
      <c r="N50" s="18" t="n">
        <v>923.0</v>
      </c>
      <c r="O50" s="18" t="n">
        <v>923.0</v>
      </c>
      <c r="P50" s="18" t="n">
        <v>923.0</v>
      </c>
      <c r="Q50" s="26" t="n">
        <v>0.1531</v>
      </c>
      <c r="R50" s="27" t="n">
        <v>3.062</v>
      </c>
    </row>
    <row r="51" ht="27.55" customHeight="true">
      <c r="A51" s="18" t="n">
        <v>3.0</v>
      </c>
      <c r="B51" s="19" t="s">
        <v>151</v>
      </c>
      <c r="C51" s="19" t="s">
        <v>216</v>
      </c>
      <c r="D51" s="19" t="s">
        <v>217</v>
      </c>
      <c r="E51" s="19" t="s">
        <v>218</v>
      </c>
      <c r="F51" s="19" t="s">
        <v>219</v>
      </c>
      <c r="G51" s="19" t="s">
        <v>163</v>
      </c>
      <c r="H51" s="18" t="n">
        <v>20.0</v>
      </c>
      <c r="I51" s="19" t="s">
        <v>141</v>
      </c>
      <c r="J51" s="19" t="s">
        <v>163</v>
      </c>
      <c r="K51" s="19" t="s">
        <v>236</v>
      </c>
      <c r="L51" s="25">
        <f>IF(K$1:K$1048576="-","-",IF(K$1:K$1048576="Correct",1,0))</f>
      </c>
      <c r="M51" s="25">
        <f>IF(K$1:K$1048576="-","-",IF(K$1:K$1048576="Incorrect",1,0))</f>
      </c>
      <c r="N51" s="18" t="n">
        <v>840.0</v>
      </c>
      <c r="O51" s="18" t="n">
        <v>840.0</v>
      </c>
      <c r="P51" s="18" t="n">
        <v>1736.0</v>
      </c>
      <c r="Q51" s="26" t="n">
        <v>0.3191</v>
      </c>
      <c r="R51" s="27" t="n">
        <v>6.382</v>
      </c>
    </row>
    <row r="52" ht="27.55" customHeight="true">
      <c r="A52" s="18" t="n">
        <v>3.0</v>
      </c>
      <c r="B52" s="19" t="s">
        <v>151</v>
      </c>
      <c r="C52" s="19" t="s">
        <v>216</v>
      </c>
      <c r="D52" s="19" t="s">
        <v>217</v>
      </c>
      <c r="E52" s="19" t="s">
        <v>218</v>
      </c>
      <c r="F52" s="19" t="s">
        <v>219</v>
      </c>
      <c r="G52" s="19" t="s">
        <v>163</v>
      </c>
      <c r="H52" s="18" t="n">
        <v>20.0</v>
      </c>
      <c r="I52" s="19" t="s">
        <v>139</v>
      </c>
      <c r="J52" s="19" t="s">
        <v>163</v>
      </c>
      <c r="K52" s="19" t="s">
        <v>236</v>
      </c>
      <c r="L52" s="25">
        <f>IF(K$1:K$1048576="-","-",IF(K$1:K$1048576="Correct",1,0))</f>
      </c>
      <c r="M52" s="25">
        <f>IF(K$1:K$1048576="-","-",IF(K$1:K$1048576="Incorrect",1,0))</f>
      </c>
      <c r="N52" s="18" t="n">
        <v>902.0</v>
      </c>
      <c r="O52" s="18" t="n">
        <v>902.0</v>
      </c>
      <c r="P52" s="18" t="n">
        <v>902.0</v>
      </c>
      <c r="Q52" s="26" t="n">
        <v>0.1965</v>
      </c>
      <c r="R52" s="27" t="n">
        <v>3.93</v>
      </c>
    </row>
    <row r="53" ht="27.55" customHeight="true">
      <c r="A53" s="18" t="n">
        <v>4.0</v>
      </c>
      <c r="B53" s="19" t="s">
        <v>153</v>
      </c>
      <c r="C53" s="19" t="s">
        <v>220</v>
      </c>
      <c r="D53" s="19" t="s">
        <v>221</v>
      </c>
      <c r="E53" s="19" t="s">
        <v>222</v>
      </c>
      <c r="F53" s="19" t="s">
        <v>223</v>
      </c>
      <c r="G53" s="19" t="s">
        <v>164</v>
      </c>
      <c r="H53" s="18" t="n">
        <v>20.0</v>
      </c>
      <c r="I53" s="19" t="s">
        <v>128</v>
      </c>
      <c r="J53" s="19" t="s">
        <v>168</v>
      </c>
      <c r="K53" s="19" t="s">
        <v>237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2839.0</v>
      </c>
      <c r="Q53" s="26" t="n">
        <v>0.6285</v>
      </c>
      <c r="R53" s="27" t="n">
        <v>12.57</v>
      </c>
    </row>
    <row r="54" ht="27.55" customHeight="true">
      <c r="A54" s="18" t="n">
        <v>4.0</v>
      </c>
      <c r="B54" s="19" t="s">
        <v>153</v>
      </c>
      <c r="C54" s="19" t="s">
        <v>220</v>
      </c>
      <c r="D54" s="19" t="s">
        <v>221</v>
      </c>
      <c r="E54" s="19" t="s">
        <v>222</v>
      </c>
      <c r="F54" s="19" t="s">
        <v>223</v>
      </c>
      <c r="G54" s="19" t="s">
        <v>164</v>
      </c>
      <c r="H54" s="18" t="n">
        <v>20.0</v>
      </c>
      <c r="I54" s="19" t="s">
        <v>140</v>
      </c>
      <c r="J54" s="19" t="s">
        <v>176</v>
      </c>
      <c r="K54" s="19" t="s">
        <v>237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1768.0</v>
      </c>
      <c r="Q54" s="26" t="n">
        <v>0.51555</v>
      </c>
      <c r="R54" s="27" t="n">
        <v>10.311</v>
      </c>
    </row>
    <row r="55" ht="27.55" customHeight="true">
      <c r="A55" s="18" t="n">
        <v>4.0</v>
      </c>
      <c r="B55" s="19" t="s">
        <v>153</v>
      </c>
      <c r="C55" s="19" t="s">
        <v>220</v>
      </c>
      <c r="D55" s="19" t="s">
        <v>221</v>
      </c>
      <c r="E55" s="19" t="s">
        <v>222</v>
      </c>
      <c r="F55" s="19" t="s">
        <v>223</v>
      </c>
      <c r="G55" s="19" t="s">
        <v>164</v>
      </c>
      <c r="H55" s="18" t="n">
        <v>20.0</v>
      </c>
      <c r="I55" s="19" t="s">
        <v>130</v>
      </c>
      <c r="J55" s="19" t="s">
        <v>164</v>
      </c>
      <c r="K55" s="19" t="s">
        <v>236</v>
      </c>
      <c r="L55" s="25">
        <f>IF(K$1:K$1048576="-","-",IF(K$1:K$1048576="Correct",1,0))</f>
      </c>
      <c r="M55" s="25">
        <f>IF(K$1:K$1048576="-","-",IF(K$1:K$1048576="Incorrect",1,0))</f>
      </c>
      <c r="N55" s="18" t="n">
        <v>1148.0</v>
      </c>
      <c r="O55" s="18" t="n">
        <v>948.0</v>
      </c>
      <c r="P55" s="18" t="n">
        <v>3104.0</v>
      </c>
      <c r="Q55" s="26" t="n">
        <v>0.10305</v>
      </c>
      <c r="R55" s="27" t="n">
        <v>2.061</v>
      </c>
    </row>
    <row r="56" ht="27.55" customHeight="true">
      <c r="A56" s="18" t="n">
        <v>4.0</v>
      </c>
      <c r="B56" s="19" t="s">
        <v>153</v>
      </c>
      <c r="C56" s="19" t="s">
        <v>220</v>
      </c>
      <c r="D56" s="19" t="s">
        <v>221</v>
      </c>
      <c r="E56" s="19" t="s">
        <v>222</v>
      </c>
      <c r="F56" s="19" t="s">
        <v>223</v>
      </c>
      <c r="G56" s="19" t="s">
        <v>164</v>
      </c>
      <c r="H56" s="18" t="n">
        <v>20.0</v>
      </c>
      <c r="I56" s="19" t="s">
        <v>132</v>
      </c>
      <c r="J56" s="19" t="s">
        <v>164</v>
      </c>
      <c r="K56" s="19" t="s">
        <v>236</v>
      </c>
      <c r="L56" s="25">
        <f>IF(K$1:K$1048576="-","-",IF(K$1:K$1048576="Correct",1,0))</f>
      </c>
      <c r="M56" s="25">
        <f>IF(K$1:K$1048576="-","-",IF(K$1:K$1048576="Incorrect",1,0))</f>
      </c>
      <c r="N56" s="18" t="n">
        <v>1011.0</v>
      </c>
      <c r="O56" s="18" t="n">
        <v>911.0</v>
      </c>
      <c r="P56" s="18" t="n">
        <v>1908.0</v>
      </c>
      <c r="Q56" s="26" t="n">
        <v>0.1776</v>
      </c>
      <c r="R56" s="27" t="n">
        <v>3.552</v>
      </c>
    </row>
    <row r="57" ht="27.55" customHeight="true">
      <c r="A57" s="18" t="n">
        <v>4.0</v>
      </c>
      <c r="B57" s="19" t="s">
        <v>153</v>
      </c>
      <c r="C57" s="19" t="s">
        <v>220</v>
      </c>
      <c r="D57" s="19" t="s">
        <v>221</v>
      </c>
      <c r="E57" s="19" t="s">
        <v>222</v>
      </c>
      <c r="F57" s="19" t="s">
        <v>223</v>
      </c>
      <c r="G57" s="19" t="s">
        <v>164</v>
      </c>
      <c r="H57" s="18" t="n">
        <v>20.0</v>
      </c>
      <c r="I57" s="19" t="s">
        <v>129</v>
      </c>
      <c r="J57" s="19" t="s">
        <v>164</v>
      </c>
      <c r="K57" s="19" t="s">
        <v>236</v>
      </c>
      <c r="L57" s="25">
        <f>IF(K$1:K$1048576="-","-",IF(K$1:K$1048576="Correct",1,0))</f>
      </c>
      <c r="M57" s="25">
        <f>IF(K$1:K$1048576="-","-",IF(K$1:K$1048576="Incorrect",1,0))</f>
      </c>
      <c r="N57" s="18" t="n">
        <v>1160.0</v>
      </c>
      <c r="O57" s="18" t="n">
        <v>960.0</v>
      </c>
      <c r="P57" s="18" t="n">
        <v>3138.0</v>
      </c>
      <c r="Q57" s="26" t="n">
        <v>0.0792</v>
      </c>
      <c r="R57" s="27" t="n">
        <v>1.584</v>
      </c>
    </row>
    <row r="58" ht="27.55" customHeight="true">
      <c r="A58" s="18" t="n">
        <v>4.0</v>
      </c>
      <c r="B58" s="19" t="s">
        <v>153</v>
      </c>
      <c r="C58" s="19" t="s">
        <v>220</v>
      </c>
      <c r="D58" s="19" t="s">
        <v>221</v>
      </c>
      <c r="E58" s="19" t="s">
        <v>222</v>
      </c>
      <c r="F58" s="19" t="s">
        <v>223</v>
      </c>
      <c r="G58" s="19" t="s">
        <v>164</v>
      </c>
      <c r="H58" s="18" t="n">
        <v>20.0</v>
      </c>
      <c r="I58" s="19" t="s">
        <v>126</v>
      </c>
      <c r="J58" s="19" t="s">
        <v>164</v>
      </c>
      <c r="K58" s="19" t="s">
        <v>236</v>
      </c>
      <c r="L58" s="25">
        <f>IF(K$1:K$1048576="-","-",IF(K$1:K$1048576="Correct",1,0))</f>
      </c>
      <c r="M58" s="25">
        <f>IF(K$1:K$1048576="-","-",IF(K$1:K$1048576="Incorrect",1,0))</f>
      </c>
      <c r="N58" s="18" t="n">
        <v>1165.0</v>
      </c>
      <c r="O58" s="18" t="n">
        <v>965.0</v>
      </c>
      <c r="P58" s="18" t="n">
        <v>3119.0</v>
      </c>
      <c r="Q58" s="26" t="n">
        <v>0.07</v>
      </c>
      <c r="R58" s="27" t="n">
        <v>1.4</v>
      </c>
    </row>
    <row r="59" ht="27.55" customHeight="true">
      <c r="A59" s="18" t="n">
        <v>4.0</v>
      </c>
      <c r="B59" s="19" t="s">
        <v>153</v>
      </c>
      <c r="C59" s="19" t="s">
        <v>220</v>
      </c>
      <c r="D59" s="19" t="s">
        <v>221</v>
      </c>
      <c r="E59" s="19" t="s">
        <v>222</v>
      </c>
      <c r="F59" s="19" t="s">
        <v>223</v>
      </c>
      <c r="G59" s="19" t="s">
        <v>164</v>
      </c>
      <c r="H59" s="18" t="n">
        <v>20.0</v>
      </c>
      <c r="I59" s="19" t="s">
        <v>138</v>
      </c>
      <c r="J59" s="19" t="s">
        <v>164</v>
      </c>
      <c r="K59" s="19" t="s">
        <v>236</v>
      </c>
      <c r="L59" s="25">
        <f>IF(K$1:K$1048576="-","-",IF(K$1:K$1048576="Correct",1,0))</f>
      </c>
      <c r="M59" s="25">
        <f>IF(K$1:K$1048576="-","-",IF(K$1:K$1048576="Incorrect",1,0))</f>
      </c>
      <c r="N59" s="18" t="n">
        <v>956.0</v>
      </c>
      <c r="O59" s="18" t="n">
        <v>956.0</v>
      </c>
      <c r="P59" s="18" t="n">
        <v>1822.0</v>
      </c>
      <c r="Q59" s="26" t="n">
        <v>0.0885</v>
      </c>
      <c r="R59" s="27" t="n">
        <v>1.77</v>
      </c>
    </row>
    <row r="60" ht="27.55" customHeight="true">
      <c r="A60" s="18" t="n">
        <v>4.0</v>
      </c>
      <c r="B60" s="19" t="s">
        <v>153</v>
      </c>
      <c r="C60" s="19" t="s">
        <v>220</v>
      </c>
      <c r="D60" s="19" t="s">
        <v>221</v>
      </c>
      <c r="E60" s="19" t="s">
        <v>222</v>
      </c>
      <c r="F60" s="19" t="s">
        <v>223</v>
      </c>
      <c r="G60" s="19" t="s">
        <v>164</v>
      </c>
      <c r="H60" s="18" t="n">
        <v>20.0</v>
      </c>
      <c r="I60" s="19" t="s">
        <v>131</v>
      </c>
      <c r="J60" s="19" t="s">
        <v>168</v>
      </c>
      <c r="K60" s="19" t="s">
        <v>237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2838.0</v>
      </c>
      <c r="Q60" s="26" t="n">
        <v>0.352</v>
      </c>
      <c r="R60" s="27" t="n">
        <v>7.04</v>
      </c>
    </row>
    <row r="61" ht="27.55" customHeight="true">
      <c r="A61" s="18" t="n">
        <v>4.0</v>
      </c>
      <c r="B61" s="19" t="s">
        <v>153</v>
      </c>
      <c r="C61" s="19" t="s">
        <v>220</v>
      </c>
      <c r="D61" s="19" t="s">
        <v>221</v>
      </c>
      <c r="E61" s="19" t="s">
        <v>222</v>
      </c>
      <c r="F61" s="19" t="s">
        <v>223</v>
      </c>
      <c r="G61" s="19" t="s">
        <v>164</v>
      </c>
      <c r="H61" s="18" t="n">
        <v>20.0</v>
      </c>
      <c r="I61" s="19" t="s">
        <v>134</v>
      </c>
      <c r="J61" s="19" t="s">
        <v>164</v>
      </c>
      <c r="K61" s="19" t="s">
        <v>236</v>
      </c>
      <c r="L61" s="25">
        <f>IF(K$1:K$1048576="-","-",IF(K$1:K$1048576="Correct",1,0))</f>
      </c>
      <c r="M61" s="25">
        <f>IF(K$1:K$1048576="-","-",IF(K$1:K$1048576="Incorrect",1,0))</f>
      </c>
      <c r="N61" s="18" t="n">
        <v>851.0</v>
      </c>
      <c r="O61" s="18" t="n">
        <v>751.0</v>
      </c>
      <c r="P61" s="18" t="n">
        <v>1651.0</v>
      </c>
      <c r="Q61" s="26" t="n">
        <v>0.499</v>
      </c>
      <c r="R61" s="27" t="n">
        <v>9.98</v>
      </c>
    </row>
    <row r="62" ht="27.55" customHeight="true">
      <c r="A62" s="18" t="n">
        <v>4.0</v>
      </c>
      <c r="B62" s="19" t="s">
        <v>153</v>
      </c>
      <c r="C62" s="19" t="s">
        <v>220</v>
      </c>
      <c r="D62" s="19" t="s">
        <v>221</v>
      </c>
      <c r="E62" s="19" t="s">
        <v>222</v>
      </c>
      <c r="F62" s="19" t="s">
        <v>223</v>
      </c>
      <c r="G62" s="19" t="s">
        <v>164</v>
      </c>
      <c r="H62" s="18" t="n">
        <v>20.0</v>
      </c>
      <c r="I62" s="19" t="s">
        <v>137</v>
      </c>
      <c r="J62" s="19" t="s">
        <v>175</v>
      </c>
      <c r="K62" s="19" t="s">
        <v>237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1839.0</v>
      </c>
      <c r="Q62" s="26" t="n">
        <v>0.1123</v>
      </c>
      <c r="R62" s="27" t="n">
        <v>2.246</v>
      </c>
    </row>
    <row r="63" ht="27.55" customHeight="true">
      <c r="A63" s="18" t="n">
        <v>4.0</v>
      </c>
      <c r="B63" s="19" t="s">
        <v>153</v>
      </c>
      <c r="C63" s="19" t="s">
        <v>220</v>
      </c>
      <c r="D63" s="19" t="s">
        <v>221</v>
      </c>
      <c r="E63" s="19" t="s">
        <v>222</v>
      </c>
      <c r="F63" s="19" t="s">
        <v>223</v>
      </c>
      <c r="G63" s="19" t="s">
        <v>164</v>
      </c>
      <c r="H63" s="18" t="n">
        <v>20.0</v>
      </c>
      <c r="I63" s="19" t="s">
        <v>127</v>
      </c>
      <c r="J63" s="19" t="s">
        <v>164</v>
      </c>
      <c r="K63" s="19" t="s">
        <v>236</v>
      </c>
      <c r="L63" s="25">
        <f>IF(K$1:K$1048576="-","-",IF(K$1:K$1048576="Correct",1,0))</f>
      </c>
      <c r="M63" s="25">
        <f>IF(K$1:K$1048576="-","-",IF(K$1:K$1048576="Incorrect",1,0))</f>
      </c>
      <c r="N63" s="18" t="n">
        <v>1044.0</v>
      </c>
      <c r="O63" s="18" t="n">
        <v>944.0</v>
      </c>
      <c r="P63" s="18" t="n">
        <v>2937.0</v>
      </c>
      <c r="Q63" s="26" t="n">
        <v>0.1124</v>
      </c>
      <c r="R63" s="27" t="n">
        <v>2.248</v>
      </c>
    </row>
    <row r="64" ht="27.55" customHeight="true">
      <c r="A64" s="18" t="n">
        <v>4.0</v>
      </c>
      <c r="B64" s="19" t="s">
        <v>153</v>
      </c>
      <c r="C64" s="19" t="s">
        <v>220</v>
      </c>
      <c r="D64" s="19" t="s">
        <v>221</v>
      </c>
      <c r="E64" s="19" t="s">
        <v>222</v>
      </c>
      <c r="F64" s="19" t="s">
        <v>223</v>
      </c>
      <c r="G64" s="19" t="s">
        <v>164</v>
      </c>
      <c r="H64" s="18" t="n">
        <v>20.0</v>
      </c>
      <c r="I64" s="19" t="s">
        <v>136</v>
      </c>
      <c r="J64" s="19" t="s">
        <v>164</v>
      </c>
      <c r="K64" s="19" t="s">
        <v>236</v>
      </c>
      <c r="L64" s="25">
        <f>IF(K$1:K$1048576="-","-",IF(K$1:K$1048576="Correct",1,0))</f>
      </c>
      <c r="M64" s="25">
        <f>IF(K$1:K$1048576="-","-",IF(K$1:K$1048576="Incorrect",1,0))</f>
      </c>
      <c r="N64" s="18" t="n">
        <v>930.0</v>
      </c>
      <c r="O64" s="18" t="n">
        <v>930.0</v>
      </c>
      <c r="P64" s="18" t="n">
        <v>930.0</v>
      </c>
      <c r="Q64" s="26" t="n">
        <v>0.14</v>
      </c>
      <c r="R64" s="27" t="n">
        <v>2.8</v>
      </c>
    </row>
    <row r="65" ht="27.55" customHeight="true">
      <c r="A65" s="18" t="n">
        <v>4.0</v>
      </c>
      <c r="B65" s="19" t="s">
        <v>153</v>
      </c>
      <c r="C65" s="19" t="s">
        <v>220</v>
      </c>
      <c r="D65" s="19" t="s">
        <v>221</v>
      </c>
      <c r="E65" s="19" t="s">
        <v>222</v>
      </c>
      <c r="F65" s="19" t="s">
        <v>223</v>
      </c>
      <c r="G65" s="19" t="s">
        <v>164</v>
      </c>
      <c r="H65" s="18" t="n">
        <v>20.0</v>
      </c>
      <c r="I65" s="19" t="s">
        <v>133</v>
      </c>
      <c r="J65" s="19" t="s">
        <v>164</v>
      </c>
      <c r="K65" s="19" t="s">
        <v>236</v>
      </c>
      <c r="L65" s="25">
        <f>IF(K$1:K$1048576="-","-",IF(K$1:K$1048576="Correct",1,0))</f>
      </c>
      <c r="M65" s="25">
        <f>IF(K$1:K$1048576="-","-",IF(K$1:K$1048576="Incorrect",1,0))</f>
      </c>
      <c r="N65" s="18" t="n">
        <v>942.0</v>
      </c>
      <c r="O65" s="18" t="n">
        <v>842.0</v>
      </c>
      <c r="P65" s="18" t="n">
        <v>2704.0</v>
      </c>
      <c r="Q65" s="26" t="n">
        <v>0.31575</v>
      </c>
      <c r="R65" s="27" t="n">
        <v>6.315</v>
      </c>
    </row>
    <row r="66" ht="27.55" customHeight="true">
      <c r="A66" s="18" t="n">
        <v>4.0</v>
      </c>
      <c r="B66" s="19" t="s">
        <v>153</v>
      </c>
      <c r="C66" s="19" t="s">
        <v>220</v>
      </c>
      <c r="D66" s="19" t="s">
        <v>221</v>
      </c>
      <c r="E66" s="19" t="s">
        <v>222</v>
      </c>
      <c r="F66" s="19" t="s">
        <v>223</v>
      </c>
      <c r="G66" s="19" t="s">
        <v>164</v>
      </c>
      <c r="H66" s="18" t="n">
        <v>20.0</v>
      </c>
      <c r="I66" s="19" t="s">
        <v>142</v>
      </c>
      <c r="J66" s="19" t="s">
        <v>164</v>
      </c>
      <c r="K66" s="19" t="s">
        <v>236</v>
      </c>
      <c r="L66" s="25">
        <f>IF(K$1:K$1048576="-","-",IF(K$1:K$1048576="Correct",1,0))</f>
      </c>
      <c r="M66" s="25">
        <f>IF(K$1:K$1048576="-","-",IF(K$1:K$1048576="Incorrect",1,0))</f>
      </c>
      <c r="N66" s="18" t="n">
        <v>729.0</v>
      </c>
      <c r="O66" s="18" t="n">
        <v>729.0</v>
      </c>
      <c r="P66" s="18" t="n">
        <v>1550.0</v>
      </c>
      <c r="Q66" s="26" t="n">
        <v>0.54105</v>
      </c>
      <c r="R66" s="27" t="n">
        <v>10.821</v>
      </c>
    </row>
    <row r="67" ht="27.55" customHeight="true">
      <c r="A67" s="18" t="n">
        <v>4.0</v>
      </c>
      <c r="B67" s="19" t="s">
        <v>153</v>
      </c>
      <c r="C67" s="19" t="s">
        <v>220</v>
      </c>
      <c r="D67" s="19" t="s">
        <v>221</v>
      </c>
      <c r="E67" s="19" t="s">
        <v>222</v>
      </c>
      <c r="F67" s="19" t="s">
        <v>223</v>
      </c>
      <c r="G67" s="19" t="s">
        <v>164</v>
      </c>
      <c r="H67" s="18" t="n">
        <v>20.0</v>
      </c>
      <c r="I67" s="19" t="s">
        <v>135</v>
      </c>
      <c r="J67" s="19" t="s">
        <v>164</v>
      </c>
      <c r="K67" s="19" t="s">
        <v>236</v>
      </c>
      <c r="L67" s="25">
        <f>IF(K$1:K$1048576="-","-",IF(K$1:K$1048576="Correct",1,0))</f>
      </c>
      <c r="M67" s="25">
        <f>IF(K$1:K$1048576="-","-",IF(K$1:K$1048576="Incorrect",1,0))</f>
      </c>
      <c r="N67" s="18" t="n">
        <v>1039.0</v>
      </c>
      <c r="O67" s="18" t="n">
        <v>939.0</v>
      </c>
      <c r="P67" s="18" t="n">
        <v>1962.0</v>
      </c>
      <c r="Q67" s="26" t="n">
        <v>0.12165</v>
      </c>
      <c r="R67" s="27" t="n">
        <v>2.433</v>
      </c>
    </row>
    <row r="68" ht="27.55" customHeight="true">
      <c r="A68" s="18" t="n">
        <v>4.0</v>
      </c>
      <c r="B68" s="19" t="s">
        <v>153</v>
      </c>
      <c r="C68" s="19" t="s">
        <v>220</v>
      </c>
      <c r="D68" s="19" t="s">
        <v>221</v>
      </c>
      <c r="E68" s="19" t="s">
        <v>222</v>
      </c>
      <c r="F68" s="19" t="s">
        <v>223</v>
      </c>
      <c r="G68" s="19" t="s">
        <v>164</v>
      </c>
      <c r="H68" s="18" t="n">
        <v>20.0</v>
      </c>
      <c r="I68" s="19" t="s">
        <v>141</v>
      </c>
      <c r="J68" s="19" t="s">
        <v>175</v>
      </c>
      <c r="K68" s="19" t="s">
        <v>237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1736.0</v>
      </c>
      <c r="Q68" s="26" t="n">
        <v>0.24415</v>
      </c>
      <c r="R68" s="27" t="n">
        <v>4.883</v>
      </c>
    </row>
    <row r="69" ht="27.55" customHeight="true">
      <c r="A69" s="18" t="n">
        <v>4.0</v>
      </c>
      <c r="B69" s="19" t="s">
        <v>153</v>
      </c>
      <c r="C69" s="19" t="s">
        <v>220</v>
      </c>
      <c r="D69" s="19" t="s">
        <v>221</v>
      </c>
      <c r="E69" s="19" t="s">
        <v>222</v>
      </c>
      <c r="F69" s="19" t="s">
        <v>223</v>
      </c>
      <c r="G69" s="19" t="s">
        <v>164</v>
      </c>
      <c r="H69" s="18" t="n">
        <v>20.0</v>
      </c>
      <c r="I69" s="19" t="s">
        <v>139</v>
      </c>
      <c r="J69" s="19" t="s">
        <v>164</v>
      </c>
      <c r="K69" s="19" t="s">
        <v>236</v>
      </c>
      <c r="L69" s="25">
        <f>IF(K$1:K$1048576="-","-",IF(K$1:K$1048576="Correct",1,0))</f>
      </c>
      <c r="M69" s="25">
        <f>IF(K$1:K$1048576="-","-",IF(K$1:K$1048576="Incorrect",1,0))</f>
      </c>
      <c r="N69" s="18" t="n">
        <v>919.0</v>
      </c>
      <c r="O69" s="18" t="n">
        <v>819.0</v>
      </c>
      <c r="P69" s="18" t="n">
        <v>1821.0</v>
      </c>
      <c r="Q69" s="26" t="n">
        <v>0.3613</v>
      </c>
      <c r="R69" s="27" t="n">
        <v>7.226</v>
      </c>
    </row>
    <row r="70" ht="27.55" customHeight="true">
      <c r="A70" s="18" t="n">
        <v>5.0</v>
      </c>
      <c r="B70" s="19" t="s">
        <v>155</v>
      </c>
      <c r="C70" s="19" t="s">
        <v>224</v>
      </c>
      <c r="D70" s="19" t="s">
        <v>225</v>
      </c>
      <c r="E70" s="19" t="s">
        <v>226</v>
      </c>
      <c r="F70" s="19" t="s">
        <v>227</v>
      </c>
      <c r="G70" s="19" t="s">
        <v>165</v>
      </c>
      <c r="H70" s="18" t="n">
        <v>20.0</v>
      </c>
      <c r="I70" s="19" t="s">
        <v>128</v>
      </c>
      <c r="J70" s="19" t="s">
        <v>165</v>
      </c>
      <c r="K70" s="19" t="s">
        <v>236</v>
      </c>
      <c r="L70" s="25">
        <f>IF(K$1:K$1048576="-","-",IF(K$1:K$1048576="Correct",1,0))</f>
      </c>
      <c r="M70" s="25">
        <f>IF(K$1:K$1048576="-","-",IF(K$1:K$1048576="Incorrect",1,0))</f>
      </c>
      <c r="N70" s="18" t="n">
        <v>851.0</v>
      </c>
      <c r="O70" s="18" t="n">
        <v>851.0</v>
      </c>
      <c r="P70" s="18" t="n">
        <v>3690.0</v>
      </c>
      <c r="Q70" s="26" t="n">
        <v>0.299</v>
      </c>
      <c r="R70" s="27" t="n">
        <v>5.98</v>
      </c>
    </row>
    <row r="71" ht="27.55" customHeight="true">
      <c r="A71" s="18" t="n">
        <v>5.0</v>
      </c>
      <c r="B71" s="19" t="s">
        <v>155</v>
      </c>
      <c r="C71" s="19" t="s">
        <v>224</v>
      </c>
      <c r="D71" s="19" t="s">
        <v>225</v>
      </c>
      <c r="E71" s="19" t="s">
        <v>226</v>
      </c>
      <c r="F71" s="19" t="s">
        <v>227</v>
      </c>
      <c r="G71" s="19" t="s">
        <v>165</v>
      </c>
      <c r="H71" s="18" t="n">
        <v>20.0</v>
      </c>
      <c r="I71" s="19" t="s">
        <v>140</v>
      </c>
      <c r="J71" s="19" t="s">
        <v>171</v>
      </c>
      <c r="K71" s="19" t="s">
        <v>237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1768.0</v>
      </c>
      <c r="Q71" s="26" t="n">
        <v>0.67265</v>
      </c>
      <c r="R71" s="27" t="n">
        <v>13.453</v>
      </c>
    </row>
    <row r="72" ht="27.55" customHeight="true">
      <c r="A72" s="18" t="n">
        <v>5.0</v>
      </c>
      <c r="B72" s="19" t="s">
        <v>155</v>
      </c>
      <c r="C72" s="19" t="s">
        <v>224</v>
      </c>
      <c r="D72" s="19" t="s">
        <v>225</v>
      </c>
      <c r="E72" s="19" t="s">
        <v>226</v>
      </c>
      <c r="F72" s="19" t="s">
        <v>227</v>
      </c>
      <c r="G72" s="19" t="s">
        <v>165</v>
      </c>
      <c r="H72" s="18" t="n">
        <v>20.0</v>
      </c>
      <c r="I72" s="19" t="s">
        <v>130</v>
      </c>
      <c r="J72" s="19" t="s">
        <v>171</v>
      </c>
      <c r="K72" s="19" t="s">
        <v>237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3104.0</v>
      </c>
      <c r="Q72" s="26" t="n">
        <v>0.1209</v>
      </c>
      <c r="R72" s="27" t="n">
        <v>2.418</v>
      </c>
    </row>
    <row r="73" ht="27.55" customHeight="true">
      <c r="A73" s="18" t="n">
        <v>5.0</v>
      </c>
      <c r="B73" s="19" t="s">
        <v>155</v>
      </c>
      <c r="C73" s="19" t="s">
        <v>224</v>
      </c>
      <c r="D73" s="19" t="s">
        <v>225</v>
      </c>
      <c r="E73" s="19" t="s">
        <v>226</v>
      </c>
      <c r="F73" s="19" t="s">
        <v>227</v>
      </c>
      <c r="G73" s="19" t="s">
        <v>165</v>
      </c>
      <c r="H73" s="18" t="n">
        <v>20.0</v>
      </c>
      <c r="I73" s="19" t="s">
        <v>132</v>
      </c>
      <c r="J73" s="19" t="s">
        <v>165</v>
      </c>
      <c r="K73" s="19" t="s">
        <v>236</v>
      </c>
      <c r="L73" s="25">
        <f>IF(K$1:K$1048576="-","-",IF(K$1:K$1048576="Correct",1,0))</f>
      </c>
      <c r="M73" s="25">
        <f>IF(K$1:K$1048576="-","-",IF(K$1:K$1048576="Incorrect",1,0))</f>
      </c>
      <c r="N73" s="18" t="n">
        <v>902.0</v>
      </c>
      <c r="O73" s="18" t="n">
        <v>702.0</v>
      </c>
      <c r="P73" s="18" t="n">
        <v>2810.0</v>
      </c>
      <c r="Q73" s="26" t="n">
        <v>0.5959</v>
      </c>
      <c r="R73" s="27" t="n">
        <v>11.918</v>
      </c>
    </row>
    <row r="74" ht="27.55" customHeight="true">
      <c r="A74" s="18" t="n">
        <v>5.0</v>
      </c>
      <c r="B74" s="19" t="s">
        <v>155</v>
      </c>
      <c r="C74" s="19" t="s">
        <v>224</v>
      </c>
      <c r="D74" s="19" t="s">
        <v>225</v>
      </c>
      <c r="E74" s="19" t="s">
        <v>226</v>
      </c>
      <c r="F74" s="19" t="s">
        <v>227</v>
      </c>
      <c r="G74" s="19" t="s">
        <v>165</v>
      </c>
      <c r="H74" s="18" t="n">
        <v>20.0</v>
      </c>
      <c r="I74" s="19" t="s">
        <v>129</v>
      </c>
      <c r="J74" s="19" t="s">
        <v>170</v>
      </c>
      <c r="K74" s="19" t="s">
        <v>237</v>
      </c>
      <c r="L74" s="25">
        <f>IF(K$1:K$1048576="-","-",IF(K$1:K$1048576="Correct",1,0))</f>
      </c>
      <c r="M74" s="25">
        <f>IF(K$1:K$1048576="-","-",IF(K$1:K$1048576="Incorrect",1,0))</f>
      </c>
      <c r="N74" s="18" t="n">
        <v>0.0</v>
      </c>
      <c r="O74" s="18" t="n">
        <v>0.0</v>
      </c>
      <c r="P74" s="18" t="n">
        <v>3138.0</v>
      </c>
      <c r="Q74" s="26" t="n">
        <v>0.1444</v>
      </c>
      <c r="R74" s="27" t="n">
        <v>2.888</v>
      </c>
    </row>
    <row r="75" ht="27.55" customHeight="true">
      <c r="A75" s="18" t="n">
        <v>5.0</v>
      </c>
      <c r="B75" s="19" t="s">
        <v>155</v>
      </c>
      <c r="C75" s="19" t="s">
        <v>224</v>
      </c>
      <c r="D75" s="19" t="s">
        <v>225</v>
      </c>
      <c r="E75" s="19" t="s">
        <v>226</v>
      </c>
      <c r="F75" s="19" t="s">
        <v>227</v>
      </c>
      <c r="G75" s="19" t="s">
        <v>165</v>
      </c>
      <c r="H75" s="18" t="n">
        <v>20.0</v>
      </c>
      <c r="I75" s="19" t="s">
        <v>126</v>
      </c>
      <c r="J75" s="19" t="s">
        <v>165</v>
      </c>
      <c r="K75" s="19" t="s">
        <v>236</v>
      </c>
      <c r="L75" s="25">
        <f>IF(K$1:K$1048576="-","-",IF(K$1:K$1048576="Correct",1,0))</f>
      </c>
      <c r="M75" s="25">
        <f>IF(K$1:K$1048576="-","-",IF(K$1:K$1048576="Incorrect",1,0))</f>
      </c>
      <c r="N75" s="18" t="n">
        <v>1245.0</v>
      </c>
      <c r="O75" s="18" t="n">
        <v>945.0</v>
      </c>
      <c r="P75" s="18" t="n">
        <v>4364.0</v>
      </c>
      <c r="Q75" s="26" t="n">
        <v>0.10915</v>
      </c>
      <c r="R75" s="27" t="n">
        <v>2.183</v>
      </c>
    </row>
    <row r="76" ht="27.55" customHeight="true">
      <c r="A76" s="18" t="n">
        <v>5.0</v>
      </c>
      <c r="B76" s="19" t="s">
        <v>155</v>
      </c>
      <c r="C76" s="19" t="s">
        <v>224</v>
      </c>
      <c r="D76" s="19" t="s">
        <v>225</v>
      </c>
      <c r="E76" s="19" t="s">
        <v>226</v>
      </c>
      <c r="F76" s="19" t="s">
        <v>227</v>
      </c>
      <c r="G76" s="19" t="s">
        <v>165</v>
      </c>
      <c r="H76" s="18" t="n">
        <v>20.0</v>
      </c>
      <c r="I76" s="19" t="s">
        <v>138</v>
      </c>
      <c r="J76" s="19" t="s">
        <v>170</v>
      </c>
      <c r="K76" s="19" t="s">
        <v>237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1822.0</v>
      </c>
      <c r="Q76" s="26" t="n">
        <v>0.18765</v>
      </c>
      <c r="R76" s="27" t="n">
        <v>3.753</v>
      </c>
    </row>
    <row r="77" ht="27.55" customHeight="true">
      <c r="A77" s="18" t="n">
        <v>5.0</v>
      </c>
      <c r="B77" s="19" t="s">
        <v>155</v>
      </c>
      <c r="C77" s="19" t="s">
        <v>224</v>
      </c>
      <c r="D77" s="19" t="s">
        <v>225</v>
      </c>
      <c r="E77" s="19" t="s">
        <v>226</v>
      </c>
      <c r="F77" s="19" t="s">
        <v>227</v>
      </c>
      <c r="G77" s="19" t="s">
        <v>165</v>
      </c>
      <c r="H77" s="18" t="n">
        <v>20.0</v>
      </c>
      <c r="I77" s="19" t="s">
        <v>131</v>
      </c>
      <c r="J77" s="19" t="s">
        <v>171</v>
      </c>
      <c r="K77" s="19" t="s">
        <v>237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2838.0</v>
      </c>
      <c r="Q77" s="26" t="n">
        <v>0.4414</v>
      </c>
      <c r="R77" s="27" t="n">
        <v>8.828</v>
      </c>
    </row>
    <row r="78" ht="27.55" customHeight="true">
      <c r="A78" s="18" t="n">
        <v>5.0</v>
      </c>
      <c r="B78" s="19" t="s">
        <v>155</v>
      </c>
      <c r="C78" s="19" t="s">
        <v>224</v>
      </c>
      <c r="D78" s="19" t="s">
        <v>225</v>
      </c>
      <c r="E78" s="19" t="s">
        <v>226</v>
      </c>
      <c r="F78" s="19" t="s">
        <v>227</v>
      </c>
      <c r="G78" s="19" t="s">
        <v>165</v>
      </c>
      <c r="H78" s="18" t="n">
        <v>20.0</v>
      </c>
      <c r="I78" s="19" t="s">
        <v>134</v>
      </c>
      <c r="J78" s="19" t="s">
        <v>165</v>
      </c>
      <c r="K78" s="19" t="s">
        <v>236</v>
      </c>
      <c r="L78" s="25">
        <f>IF(K$1:K$1048576="-","-",IF(K$1:K$1048576="Correct",1,0))</f>
      </c>
      <c r="M78" s="25">
        <f>IF(K$1:K$1048576="-","-",IF(K$1:K$1048576="Incorrect",1,0))</f>
      </c>
      <c r="N78" s="18" t="n">
        <v>1043.0</v>
      </c>
      <c r="O78" s="18" t="n">
        <v>843.0</v>
      </c>
      <c r="P78" s="18" t="n">
        <v>2694.0</v>
      </c>
      <c r="Q78" s="26" t="n">
        <v>0.31455</v>
      </c>
      <c r="R78" s="27" t="n">
        <v>6.291</v>
      </c>
    </row>
    <row r="79" ht="27.55" customHeight="true">
      <c r="A79" s="18" t="n">
        <v>5.0</v>
      </c>
      <c r="B79" s="19" t="s">
        <v>155</v>
      </c>
      <c r="C79" s="19" t="s">
        <v>224</v>
      </c>
      <c r="D79" s="19" t="s">
        <v>225</v>
      </c>
      <c r="E79" s="19" t="s">
        <v>226</v>
      </c>
      <c r="F79" s="19" t="s">
        <v>227</v>
      </c>
      <c r="G79" s="19" t="s">
        <v>165</v>
      </c>
      <c r="H79" s="18" t="n">
        <v>20.0</v>
      </c>
      <c r="I79" s="19" t="s">
        <v>137</v>
      </c>
      <c r="J79" s="19" t="s">
        <v>170</v>
      </c>
      <c r="K79" s="19" t="s">
        <v>237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1839.0</v>
      </c>
      <c r="Q79" s="26" t="n">
        <v>0.09945</v>
      </c>
      <c r="R79" s="27" t="n">
        <v>1.989</v>
      </c>
    </row>
    <row r="80" ht="27.55" customHeight="true">
      <c r="A80" s="18" t="n">
        <v>5.0</v>
      </c>
      <c r="B80" s="19" t="s">
        <v>155</v>
      </c>
      <c r="C80" s="19" t="s">
        <v>224</v>
      </c>
      <c r="D80" s="19" t="s">
        <v>225</v>
      </c>
      <c r="E80" s="19" t="s">
        <v>226</v>
      </c>
      <c r="F80" s="19" t="s">
        <v>227</v>
      </c>
      <c r="G80" s="19" t="s">
        <v>165</v>
      </c>
      <c r="H80" s="18" t="n">
        <v>20.0</v>
      </c>
      <c r="I80" s="19" t="s">
        <v>127</v>
      </c>
      <c r="J80" s="19" t="s">
        <v>165</v>
      </c>
      <c r="K80" s="19" t="s">
        <v>236</v>
      </c>
      <c r="L80" s="25">
        <f>IF(K$1:K$1048576="-","-",IF(K$1:K$1048576="Correct",1,0))</f>
      </c>
      <c r="M80" s="25">
        <f>IF(K$1:K$1048576="-","-",IF(K$1:K$1048576="Incorrect",1,0))</f>
      </c>
      <c r="N80" s="18" t="n">
        <v>1123.0</v>
      </c>
      <c r="O80" s="18" t="n">
        <v>923.0</v>
      </c>
      <c r="P80" s="18" t="n">
        <v>4060.0</v>
      </c>
      <c r="Q80" s="26" t="n">
        <v>0.15385</v>
      </c>
      <c r="R80" s="27" t="n">
        <v>3.077</v>
      </c>
    </row>
    <row r="81" ht="27.55" customHeight="true">
      <c r="A81" s="18" t="n">
        <v>5.0</v>
      </c>
      <c r="B81" s="19" t="s">
        <v>155</v>
      </c>
      <c r="C81" s="19" t="s">
        <v>224</v>
      </c>
      <c r="D81" s="19" t="s">
        <v>225</v>
      </c>
      <c r="E81" s="19" t="s">
        <v>226</v>
      </c>
      <c r="F81" s="19" t="s">
        <v>227</v>
      </c>
      <c r="G81" s="19" t="s">
        <v>165</v>
      </c>
      <c r="H81" s="18" t="n">
        <v>20.0</v>
      </c>
      <c r="I81" s="19" t="s">
        <v>136</v>
      </c>
      <c r="J81" s="19" t="s">
        <v>165</v>
      </c>
      <c r="K81" s="19" t="s">
        <v>236</v>
      </c>
      <c r="L81" s="25">
        <f>IF(K$1:K$1048576="-","-",IF(K$1:K$1048576="Correct",1,0))</f>
      </c>
      <c r="M81" s="25">
        <f>IF(K$1:K$1048576="-","-",IF(K$1:K$1048576="Incorrect",1,0))</f>
      </c>
      <c r="N81" s="18" t="n">
        <v>1014.0</v>
      </c>
      <c r="O81" s="18" t="n">
        <v>914.0</v>
      </c>
      <c r="P81" s="18" t="n">
        <v>1944.0</v>
      </c>
      <c r="Q81" s="26" t="n">
        <v>0.1721</v>
      </c>
      <c r="R81" s="27" t="n">
        <v>3.442</v>
      </c>
    </row>
    <row r="82" ht="27.55" customHeight="true">
      <c r="A82" s="18" t="n">
        <v>5.0</v>
      </c>
      <c r="B82" s="19" t="s">
        <v>155</v>
      </c>
      <c r="C82" s="19" t="s">
        <v>224</v>
      </c>
      <c r="D82" s="19" t="s">
        <v>225</v>
      </c>
      <c r="E82" s="19" t="s">
        <v>226</v>
      </c>
      <c r="F82" s="19" t="s">
        <v>227</v>
      </c>
      <c r="G82" s="19" t="s">
        <v>165</v>
      </c>
      <c r="H82" s="18" t="n">
        <v>20.0</v>
      </c>
      <c r="I82" s="19" t="s">
        <v>133</v>
      </c>
      <c r="J82" s="19" t="s">
        <v>170</v>
      </c>
      <c r="K82" s="19" t="s">
        <v>237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2704.0</v>
      </c>
      <c r="Q82" s="26" t="n">
        <v>0.19705</v>
      </c>
      <c r="R82" s="27" t="n">
        <v>3.941</v>
      </c>
    </row>
    <row r="83" ht="27.55" customHeight="true">
      <c r="A83" s="18" t="n">
        <v>5.0</v>
      </c>
      <c r="B83" s="19" t="s">
        <v>155</v>
      </c>
      <c r="C83" s="19" t="s">
        <v>224</v>
      </c>
      <c r="D83" s="19" t="s">
        <v>225</v>
      </c>
      <c r="E83" s="19" t="s">
        <v>226</v>
      </c>
      <c r="F83" s="19" t="s">
        <v>227</v>
      </c>
      <c r="G83" s="19" t="s">
        <v>165</v>
      </c>
      <c r="H83" s="18" t="n">
        <v>20.0</v>
      </c>
      <c r="I83" s="19" t="s">
        <v>142</v>
      </c>
      <c r="J83" s="19" t="s">
        <v>170</v>
      </c>
      <c r="K83" s="19" t="s">
        <v>237</v>
      </c>
      <c r="L83" s="25">
        <f>IF(K$1:K$1048576="-","-",IF(K$1:K$1048576="Correct",1,0))</f>
      </c>
      <c r="M83" s="25">
        <f>IF(K$1:K$1048576="-","-",IF(K$1:K$1048576="Incorrect",1,0))</f>
      </c>
      <c r="N83" s="18" t="n">
        <v>0.0</v>
      </c>
      <c r="O83" s="18" t="n">
        <v>0.0</v>
      </c>
      <c r="P83" s="18" t="n">
        <v>1550.0</v>
      </c>
      <c r="Q83" s="26" t="n">
        <v>0.3493</v>
      </c>
      <c r="R83" s="27" t="n">
        <v>6.986</v>
      </c>
    </row>
    <row r="84" ht="27.55" customHeight="true">
      <c r="A84" s="18" t="n">
        <v>5.0</v>
      </c>
      <c r="B84" s="19" t="s">
        <v>155</v>
      </c>
      <c r="C84" s="19" t="s">
        <v>224</v>
      </c>
      <c r="D84" s="19" t="s">
        <v>225</v>
      </c>
      <c r="E84" s="19" t="s">
        <v>226</v>
      </c>
      <c r="F84" s="19" t="s">
        <v>227</v>
      </c>
      <c r="G84" s="19" t="s">
        <v>165</v>
      </c>
      <c r="H84" s="18" t="n">
        <v>20.0</v>
      </c>
      <c r="I84" s="19" t="s">
        <v>135</v>
      </c>
      <c r="J84" s="19" t="s">
        <v>170</v>
      </c>
      <c r="K84" s="19" t="s">
        <v>237</v>
      </c>
      <c r="L84" s="25">
        <f>IF(K$1:K$1048576="-","-",IF(K$1:K$1048576="Correct",1,0))</f>
      </c>
      <c r="M84" s="25">
        <f>IF(K$1:K$1048576="-","-",IF(K$1:K$1048576="Incorrect",1,0))</f>
      </c>
      <c r="N84" s="18" t="n">
        <v>0.0</v>
      </c>
      <c r="O84" s="18" t="n">
        <v>0.0</v>
      </c>
      <c r="P84" s="18" t="n">
        <v>1962.0</v>
      </c>
      <c r="Q84" s="26" t="n">
        <v>0.1348</v>
      </c>
      <c r="R84" s="27" t="n">
        <v>2.696</v>
      </c>
    </row>
    <row r="85" ht="27.55" customHeight="true">
      <c r="A85" s="18" t="n">
        <v>5.0</v>
      </c>
      <c r="B85" s="19" t="s">
        <v>155</v>
      </c>
      <c r="C85" s="19" t="s">
        <v>224</v>
      </c>
      <c r="D85" s="19" t="s">
        <v>225</v>
      </c>
      <c r="E85" s="19" t="s">
        <v>226</v>
      </c>
      <c r="F85" s="19" t="s">
        <v>227</v>
      </c>
      <c r="G85" s="19" t="s">
        <v>165</v>
      </c>
      <c r="H85" s="18" t="n">
        <v>20.0</v>
      </c>
      <c r="I85" s="19" t="s">
        <v>141</v>
      </c>
      <c r="J85" s="19" t="s">
        <v>170</v>
      </c>
      <c r="K85" s="19" t="s">
        <v>237</v>
      </c>
      <c r="L85" s="25">
        <f>IF(K$1:K$1048576="-","-",IF(K$1:K$1048576="Correct",1,0))</f>
      </c>
      <c r="M85" s="25">
        <f>IF(K$1:K$1048576="-","-",IF(K$1:K$1048576="Incorrect",1,0))</f>
      </c>
      <c r="N85" s="18" t="n">
        <v>0.0</v>
      </c>
      <c r="O85" s="18" t="n">
        <v>0.0</v>
      </c>
      <c r="P85" s="18" t="n">
        <v>1736.0</v>
      </c>
      <c r="Q85" s="26" t="n">
        <v>0.33975</v>
      </c>
      <c r="R85" s="27" t="n">
        <v>6.795</v>
      </c>
    </row>
    <row r="86" ht="27.55" customHeight="true">
      <c r="A86" s="18" t="n">
        <v>5.0</v>
      </c>
      <c r="B86" s="19" t="s">
        <v>155</v>
      </c>
      <c r="C86" s="19" t="s">
        <v>224</v>
      </c>
      <c r="D86" s="19" t="s">
        <v>225</v>
      </c>
      <c r="E86" s="19" t="s">
        <v>226</v>
      </c>
      <c r="F86" s="19" t="s">
        <v>227</v>
      </c>
      <c r="G86" s="19" t="s">
        <v>165</v>
      </c>
      <c r="H86" s="18" t="n">
        <v>20.0</v>
      </c>
      <c r="I86" s="19" t="s">
        <v>139</v>
      </c>
      <c r="J86" s="19" t="s">
        <v>170</v>
      </c>
      <c r="K86" s="19" t="s">
        <v>237</v>
      </c>
      <c r="L86" s="25">
        <f>IF(K$1:K$1048576="-","-",IF(K$1:K$1048576="Correct",1,0))</f>
      </c>
      <c r="M86" s="25">
        <f>IF(K$1:K$1048576="-","-",IF(K$1:K$1048576="Incorrect",1,0))</f>
      </c>
      <c r="N86" s="18" t="n">
        <v>0.0</v>
      </c>
      <c r="O86" s="18" t="n">
        <v>0.0</v>
      </c>
      <c r="P86" s="18" t="n">
        <v>1821.0</v>
      </c>
      <c r="Q86" s="26" t="n">
        <v>0.2274</v>
      </c>
      <c r="R86" s="27" t="n">
        <v>4.548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4364.0</v>
      </c>
      <c r="D4" s="18" t="n">
        <v>4.0</v>
      </c>
      <c r="E4" s="18" t="n">
        <v>1.0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4060.0</v>
      </c>
      <c r="D5" s="18" t="n">
        <v>4.0</v>
      </c>
      <c r="E5" s="18" t="n">
        <v>1.0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3690.0</v>
      </c>
      <c r="D6" s="18" t="n">
        <v>4.0</v>
      </c>
      <c r="E6" s="18" t="n">
        <v>1.0</v>
      </c>
    </row>
    <row r="7" ht="30.35" customHeight="true">
      <c r="A7" s="18" t="n">
        <v>4.0</v>
      </c>
      <c r="B7" s="19" t="s">
        <v>129</v>
      </c>
      <c r="C7" s="18" t="n">
        <v>3138.0</v>
      </c>
      <c r="D7" s="18" t="n">
        <v>3.0</v>
      </c>
      <c r="E7" s="18" t="n">
        <v>2.0</v>
      </c>
    </row>
    <row r="8" ht="30.35" customHeight="true">
      <c r="A8" s="18" t="n">
        <v>5.0</v>
      </c>
      <c r="B8" s="19" t="s">
        <v>130</v>
      </c>
      <c r="C8" s="18" t="n">
        <v>3104.0</v>
      </c>
      <c r="D8" s="18" t="n">
        <v>3.0</v>
      </c>
      <c r="E8" s="18" t="n">
        <v>2.0</v>
      </c>
    </row>
    <row r="9" ht="30.35" customHeight="true">
      <c r="A9" s="18" t="n">
        <v>6.0</v>
      </c>
      <c r="B9" s="19" t="s">
        <v>131</v>
      </c>
      <c r="C9" s="18" t="n">
        <v>2838.0</v>
      </c>
      <c r="D9" s="18" t="n">
        <v>3.0</v>
      </c>
      <c r="E9" s="18" t="n">
        <v>2.0</v>
      </c>
    </row>
    <row r="10" ht="30.35" customHeight="true">
      <c r="A10" s="18" t="n">
        <v>7.0</v>
      </c>
      <c r="B10" s="19" t="s">
        <v>132</v>
      </c>
      <c r="C10" s="18" t="n">
        <v>2810.0</v>
      </c>
      <c r="D10" s="18" t="n">
        <v>3.0</v>
      </c>
      <c r="E10" s="18" t="n">
        <v>2.0</v>
      </c>
    </row>
    <row r="11" ht="30.35" customHeight="true">
      <c r="A11" s="18" t="n">
        <v>8.0</v>
      </c>
      <c r="B11" s="19" t="s">
        <v>133</v>
      </c>
      <c r="C11" s="18" t="n">
        <v>2704.0</v>
      </c>
      <c r="D11" s="18" t="n">
        <v>3.0</v>
      </c>
      <c r="E11" s="18" t="n">
        <v>2.0</v>
      </c>
    </row>
    <row r="12" ht="30.35" customHeight="true">
      <c r="A12" s="18" t="n">
        <v>9.0</v>
      </c>
      <c r="B12" s="19" t="s">
        <v>134</v>
      </c>
      <c r="C12" s="18" t="n">
        <v>2694.0</v>
      </c>
      <c r="D12" s="18" t="n">
        <v>3.0</v>
      </c>
      <c r="E12" s="18" t="n">
        <v>2.0</v>
      </c>
    </row>
    <row r="13" ht="30.35" customHeight="true">
      <c r="A13" s="18" t="n">
        <v>10.0</v>
      </c>
      <c r="B13" s="19" t="s">
        <v>135</v>
      </c>
      <c r="C13" s="18" t="n">
        <v>1962.0</v>
      </c>
      <c r="D13" s="18" t="n">
        <v>2.0</v>
      </c>
      <c r="E13" s="18" t="n">
        <v>3.0</v>
      </c>
    </row>
    <row r="14" ht="30.35" customHeight="true">
      <c r="A14" s="18" t="n">
        <v>11.0</v>
      </c>
      <c r="B14" s="19" t="s">
        <v>136</v>
      </c>
      <c r="C14" s="18" t="n">
        <v>1944.0</v>
      </c>
      <c r="D14" s="18" t="n">
        <v>2.0</v>
      </c>
      <c r="E14" s="18" t="n">
        <v>3.0</v>
      </c>
    </row>
    <row r="15" ht="30.35" customHeight="true">
      <c r="A15" s="18" t="n">
        <v>12.0</v>
      </c>
      <c r="B15" s="19" t="s">
        <v>137</v>
      </c>
      <c r="C15" s="18" t="n">
        <v>1839.0</v>
      </c>
      <c r="D15" s="18" t="n">
        <v>2.0</v>
      </c>
      <c r="E15" s="18" t="n">
        <v>3.0</v>
      </c>
    </row>
    <row r="16" ht="30.35" customHeight="true">
      <c r="A16" s="18" t="n">
        <v>13.0</v>
      </c>
      <c r="B16" s="19" t="s">
        <v>138</v>
      </c>
      <c r="C16" s="18" t="n">
        <v>1822.0</v>
      </c>
      <c r="D16" s="18" t="n">
        <v>2.0</v>
      </c>
      <c r="E16" s="18" t="n">
        <v>3.0</v>
      </c>
    </row>
    <row r="17" ht="30.35" customHeight="true">
      <c r="A17" s="18" t="n">
        <v>14.0</v>
      </c>
      <c r="B17" s="19" t="s">
        <v>139</v>
      </c>
      <c r="C17" s="18" t="n">
        <v>1821.0</v>
      </c>
      <c r="D17" s="18" t="n">
        <v>2.0</v>
      </c>
      <c r="E17" s="18" t="n">
        <v>3.0</v>
      </c>
    </row>
    <row r="18" ht="30.35" customHeight="true">
      <c r="A18" s="18" t="n">
        <v>15.0</v>
      </c>
      <c r="B18" s="19" t="s">
        <v>140</v>
      </c>
      <c r="C18" s="18" t="n">
        <v>1768.0</v>
      </c>
      <c r="D18" s="18" t="n">
        <v>2.0</v>
      </c>
      <c r="E18" s="18" t="n">
        <v>3.0</v>
      </c>
    </row>
    <row r="19" ht="30.35" customHeight="true">
      <c r="A19" s="18" t="n">
        <v>16.0</v>
      </c>
      <c r="B19" s="19" t="s">
        <v>141</v>
      </c>
      <c r="C19" s="18" t="n">
        <v>1736.0</v>
      </c>
      <c r="D19" s="18" t="n">
        <v>2.0</v>
      </c>
      <c r="E19" s="18" t="n">
        <v>3.0</v>
      </c>
    </row>
    <row r="20" ht="30.35" customHeight="true">
      <c r="A20" s="18" t="n">
        <v>17.0</v>
      </c>
      <c r="B20" s="19" t="s">
        <v>142</v>
      </c>
      <c r="C20" s="18" t="n">
        <v>1550.0</v>
      </c>
      <c r="D20" s="18" t="n">
        <v>2.0</v>
      </c>
      <c r="E20" s="18" t="n">
        <v>3.0</v>
      </c>
    </row>
    <row r="21" ht="17.35" customHeight="true">
      <c r="A21" s="3"/>
      <c r="B21" s="3"/>
      <c r="C21" s="3"/>
      <c r="D21" s="3"/>
      <c r="E21" s="3"/>
    </row>
    <row r="22" ht="32.5" customHeight="true">
      <c r="A22" s="17" t="s">
        <v>30</v>
      </c>
      <c r="B22" s="17"/>
      <c r="C22" s="17"/>
      <c r="D22" s="17"/>
      <c r="E22" s="17"/>
    </row>
  </sheetData>
  <mergeCells>
    <mergeCell ref="A1:E1"/>
    <mergeCell ref="A2:E2"/>
    <mergeCell ref="A21:E21"/>
    <mergeCell ref="A22:E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4" max="14" hidden="false" style="0" width="9.57421875" collapsed="true" customWidth="true"/>
    <col min="15" max="15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22" max="1025" hidden="false" style="0" width="11.1018181818182" collapsed="true"/>
    <col min="20" max="20" hidden="false" style="0" width="9.57421875" collapsed="true" customWidth="true"/>
    <col min="21" max="21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143</v>
      </c>
      <c r="E1" s="1" t="s">
        <v>143</v>
      </c>
      <c r="F1" s="1" t="s">
        <v>143</v>
      </c>
      <c r="G1" s="1" t="s">
        <v>143</v>
      </c>
      <c r="H1" s="1" t="s">
        <v>143</v>
      </c>
      <c r="I1" s="1" t="s">
        <v>143</v>
      </c>
      <c r="J1" s="1" t="s">
        <v>143</v>
      </c>
      <c r="K1" s="1" t="s">
        <v>143</v>
      </c>
      <c r="L1" s="1" t="s">
        <v>143</v>
      </c>
      <c r="M1" s="1" t="s">
        <v>143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143</v>
      </c>
      <c r="E2" s="21" t="s">
        <v>143</v>
      </c>
      <c r="F2" s="21" t="s">
        <v>143</v>
      </c>
      <c r="G2" s="21" t="s">
        <v>143</v>
      </c>
      <c r="H2" s="21" t="s">
        <v>143</v>
      </c>
      <c r="I2" s="21" t="s">
        <v>143</v>
      </c>
      <c r="J2" s="21" t="s">
        <v>143</v>
      </c>
      <c r="K2" s="21" t="s">
        <v>143</v>
      </c>
      <c r="L2" s="21" t="s">
        <v>143</v>
      </c>
      <c r="M2" s="21" t="s">
        <v>143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146</v>
      </c>
      <c r="E3" s="5" t="s">
        <v>147</v>
      </c>
      <c r="F3" s="22" t="s">
        <v>148</v>
      </c>
      <c r="G3" s="5" t="s">
        <v>149</v>
      </c>
      <c r="H3" s="22" t="s">
        <v>150</v>
      </c>
      <c r="I3" s="5" t="s">
        <v>151</v>
      </c>
      <c r="J3" s="22" t="s">
        <v>152</v>
      </c>
      <c r="K3" s="5" t="s">
        <v>153</v>
      </c>
      <c r="L3" s="22" t="s">
        <v>154</v>
      </c>
      <c r="M3" s="5" t="s">
        <v>155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4364.0</v>
      </c>
      <c r="D4" s="49" t="n">
        <v>0.0</v>
      </c>
      <c r="E4" s="19" t="s">
        <v>161</v>
      </c>
      <c r="F4" s="50" t="n">
        <v>935.0</v>
      </c>
      <c r="G4" s="19" t="s">
        <v>162</v>
      </c>
      <c r="H4" s="50" t="n">
        <v>1019.0</v>
      </c>
      <c r="I4" s="19" t="s">
        <v>163</v>
      </c>
      <c r="J4" s="50" t="n">
        <v>1165.0</v>
      </c>
      <c r="K4" s="19" t="s">
        <v>164</v>
      </c>
      <c r="L4" s="50" t="n">
        <v>1245.0</v>
      </c>
      <c r="M4" s="19" t="s">
        <v>165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4060.0</v>
      </c>
      <c r="D5" s="50" t="n">
        <v>963.0</v>
      </c>
      <c r="E5" s="19" t="s">
        <v>166</v>
      </c>
      <c r="F5" s="49" t="n">
        <v>0.0</v>
      </c>
      <c r="G5" s="19" t="s">
        <v>167</v>
      </c>
      <c r="H5" s="50" t="n">
        <v>930.0</v>
      </c>
      <c r="I5" s="19" t="s">
        <v>163</v>
      </c>
      <c r="J5" s="50" t="n">
        <v>1044.0</v>
      </c>
      <c r="K5" s="19" t="s">
        <v>164</v>
      </c>
      <c r="L5" s="50" t="n">
        <v>1123.0</v>
      </c>
      <c r="M5" s="19" t="s">
        <v>165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3690.0</v>
      </c>
      <c r="D6" s="50" t="n">
        <v>836.0</v>
      </c>
      <c r="E6" s="19" t="s">
        <v>166</v>
      </c>
      <c r="F6" s="50" t="n">
        <v>989.0</v>
      </c>
      <c r="G6" s="19" t="s">
        <v>162</v>
      </c>
      <c r="H6" s="50" t="n">
        <v>1014.0</v>
      </c>
      <c r="I6" s="19" t="s">
        <v>163</v>
      </c>
      <c r="J6" s="49" t="n">
        <v>0.0</v>
      </c>
      <c r="K6" s="19" t="s">
        <v>168</v>
      </c>
      <c r="L6" s="50" t="n">
        <v>851.0</v>
      </c>
      <c r="M6" s="19" t="s">
        <v>165</v>
      </c>
    </row>
    <row r="7" ht="31.75" customHeight="true">
      <c r="A7" s="18" t="n">
        <v>4.0</v>
      </c>
      <c r="B7" s="19" t="s">
        <v>129</v>
      </c>
      <c r="C7" s="18" t="n">
        <v>3138.0</v>
      </c>
      <c r="D7" s="49" t="n">
        <v>0.0</v>
      </c>
      <c r="E7" s="19" t="s">
        <v>169</v>
      </c>
      <c r="F7" s="50" t="n">
        <v>930.0</v>
      </c>
      <c r="G7" s="19" t="s">
        <v>162</v>
      </c>
      <c r="H7" s="50" t="n">
        <v>1048.0</v>
      </c>
      <c r="I7" s="19" t="s">
        <v>163</v>
      </c>
      <c r="J7" s="50" t="n">
        <v>1160.0</v>
      </c>
      <c r="K7" s="19" t="s">
        <v>164</v>
      </c>
      <c r="L7" s="49" t="n">
        <v>0.0</v>
      </c>
      <c r="M7" s="19" t="s">
        <v>170</v>
      </c>
    </row>
    <row r="8" ht="31.75" customHeight="true">
      <c r="A8" s="18" t="n">
        <v>5.0</v>
      </c>
      <c r="B8" s="19" t="s">
        <v>130</v>
      </c>
      <c r="C8" s="18" t="n">
        <v>3104.0</v>
      </c>
      <c r="D8" s="49" t="n">
        <v>0.0</v>
      </c>
      <c r="E8" s="19" t="s">
        <v>161</v>
      </c>
      <c r="F8" s="50" t="n">
        <v>916.0</v>
      </c>
      <c r="G8" s="19" t="s">
        <v>162</v>
      </c>
      <c r="H8" s="50" t="n">
        <v>1040.0</v>
      </c>
      <c r="I8" s="19" t="s">
        <v>163</v>
      </c>
      <c r="J8" s="50" t="n">
        <v>1148.0</v>
      </c>
      <c r="K8" s="19" t="s">
        <v>164</v>
      </c>
      <c r="L8" s="49" t="n">
        <v>0.0</v>
      </c>
      <c r="M8" s="19" t="s">
        <v>171</v>
      </c>
    </row>
    <row r="9" ht="31.75" customHeight="true">
      <c r="A9" s="18" t="n">
        <v>6.0</v>
      </c>
      <c r="B9" s="19" t="s">
        <v>131</v>
      </c>
      <c r="C9" s="18" t="n">
        <v>2838.0</v>
      </c>
      <c r="D9" s="50" t="n">
        <v>920.0</v>
      </c>
      <c r="E9" s="19" t="s">
        <v>166</v>
      </c>
      <c r="F9" s="50" t="n">
        <v>980.0</v>
      </c>
      <c r="G9" s="19" t="s">
        <v>162</v>
      </c>
      <c r="H9" s="50" t="n">
        <v>938.0</v>
      </c>
      <c r="I9" s="19" t="s">
        <v>163</v>
      </c>
      <c r="J9" s="49" t="n">
        <v>0.0</v>
      </c>
      <c r="K9" s="19" t="s">
        <v>168</v>
      </c>
      <c r="L9" s="49" t="n">
        <v>0.0</v>
      </c>
      <c r="M9" s="19" t="s">
        <v>171</v>
      </c>
    </row>
    <row r="10" ht="31.75" customHeight="true">
      <c r="A10" s="18" t="n">
        <v>7.0</v>
      </c>
      <c r="B10" s="19" t="s">
        <v>132</v>
      </c>
      <c r="C10" s="18" t="n">
        <v>2810.0</v>
      </c>
      <c r="D10" s="49" t="n">
        <v>0.0</v>
      </c>
      <c r="E10" s="19" t="s">
        <v>169</v>
      </c>
      <c r="F10" s="49" t="n">
        <v>0.0</v>
      </c>
      <c r="G10" s="19" t="s">
        <v>172</v>
      </c>
      <c r="H10" s="50" t="n">
        <v>897.0</v>
      </c>
      <c r="I10" s="19" t="s">
        <v>163</v>
      </c>
      <c r="J10" s="50" t="n">
        <v>1011.0</v>
      </c>
      <c r="K10" s="19" t="s">
        <v>164</v>
      </c>
      <c r="L10" s="50" t="n">
        <v>902.0</v>
      </c>
      <c r="M10" s="19" t="s">
        <v>165</v>
      </c>
    </row>
    <row r="11" ht="31.75" customHeight="true">
      <c r="A11" s="18" t="n">
        <v>8.0</v>
      </c>
      <c r="B11" s="19" t="s">
        <v>133</v>
      </c>
      <c r="C11" s="18" t="n">
        <v>2704.0</v>
      </c>
      <c r="D11" s="50" t="n">
        <v>901.0</v>
      </c>
      <c r="E11" s="19" t="s">
        <v>166</v>
      </c>
      <c r="F11" s="49" t="n">
        <v>0.0</v>
      </c>
      <c r="G11" s="19" t="s">
        <v>172</v>
      </c>
      <c r="H11" s="50" t="n">
        <v>861.0</v>
      </c>
      <c r="I11" s="19" t="s">
        <v>163</v>
      </c>
      <c r="J11" s="50" t="n">
        <v>942.0</v>
      </c>
      <c r="K11" s="19" t="s">
        <v>164</v>
      </c>
      <c r="L11" s="49" t="n">
        <v>0.0</v>
      </c>
      <c r="M11" s="19" t="s">
        <v>170</v>
      </c>
    </row>
    <row r="12" ht="31.75" customHeight="true">
      <c r="A12" s="18" t="n">
        <v>9.0</v>
      </c>
      <c r="B12" s="19" t="s">
        <v>134</v>
      </c>
      <c r="C12" s="18" t="n">
        <v>2694.0</v>
      </c>
      <c r="D12" s="49" t="n">
        <v>0.0</v>
      </c>
      <c r="E12" s="19" t="s">
        <v>169</v>
      </c>
      <c r="F12" s="49" t="n">
        <v>0.0</v>
      </c>
      <c r="G12" s="19" t="s">
        <v>172</v>
      </c>
      <c r="H12" s="50" t="n">
        <v>800.0</v>
      </c>
      <c r="I12" s="19" t="s">
        <v>163</v>
      </c>
      <c r="J12" s="50" t="n">
        <v>851.0</v>
      </c>
      <c r="K12" s="19" t="s">
        <v>164</v>
      </c>
      <c r="L12" s="50" t="n">
        <v>1043.0</v>
      </c>
      <c r="M12" s="19" t="s">
        <v>165</v>
      </c>
    </row>
    <row r="13" ht="31.75" customHeight="true">
      <c r="A13" s="18" t="n">
        <v>10.0</v>
      </c>
      <c r="B13" s="19" t="s">
        <v>135</v>
      </c>
      <c r="C13" s="18" t="n">
        <v>1962.0</v>
      </c>
      <c r="D13" s="49" t="n">
        <v>0.0</v>
      </c>
      <c r="E13" s="19" t="s">
        <v>161</v>
      </c>
      <c r="F13" s="49" t="n">
        <v>0.0</v>
      </c>
      <c r="G13" s="19" t="s">
        <v>173</v>
      </c>
      <c r="H13" s="50" t="n">
        <v>923.0</v>
      </c>
      <c r="I13" s="19" t="s">
        <v>163</v>
      </c>
      <c r="J13" s="50" t="n">
        <v>1039.0</v>
      </c>
      <c r="K13" s="19" t="s">
        <v>164</v>
      </c>
      <c r="L13" s="49" t="n">
        <v>0.0</v>
      </c>
      <c r="M13" s="19" t="s">
        <v>170</v>
      </c>
    </row>
    <row r="14" ht="31.75" customHeight="true">
      <c r="A14" s="18" t="n">
        <v>11.0</v>
      </c>
      <c r="B14" s="19" t="s">
        <v>136</v>
      </c>
      <c r="C14" s="18" t="n">
        <v>1944.0</v>
      </c>
      <c r="D14" s="49" t="n">
        <v>0.0</v>
      </c>
      <c r="E14" s="19" t="s">
        <v>169</v>
      </c>
      <c r="F14" s="49" t="n">
        <v>0.0</v>
      </c>
      <c r="G14" s="19" t="s">
        <v>172</v>
      </c>
      <c r="H14" s="49" t="n">
        <v>0.0</v>
      </c>
      <c r="I14" s="19" t="s">
        <v>174</v>
      </c>
      <c r="J14" s="50" t="n">
        <v>930.0</v>
      </c>
      <c r="K14" s="19" t="s">
        <v>164</v>
      </c>
      <c r="L14" s="50" t="n">
        <v>1014.0</v>
      </c>
      <c r="M14" s="19" t="s">
        <v>165</v>
      </c>
    </row>
    <row r="15" ht="31.75" customHeight="true">
      <c r="A15" s="18" t="n">
        <v>12.0</v>
      </c>
      <c r="B15" s="19" t="s">
        <v>137</v>
      </c>
      <c r="C15" s="18" t="n">
        <v>1839.0</v>
      </c>
      <c r="D15" s="50" t="n">
        <v>958.0</v>
      </c>
      <c r="E15" s="19" t="s">
        <v>166</v>
      </c>
      <c r="F15" s="49" t="n">
        <v>0.0</v>
      </c>
      <c r="G15" s="19" t="s">
        <v>172</v>
      </c>
      <c r="H15" s="50" t="n">
        <v>881.0</v>
      </c>
      <c r="I15" s="19" t="s">
        <v>163</v>
      </c>
      <c r="J15" s="49" t="n">
        <v>0.0</v>
      </c>
      <c r="K15" s="19" t="s">
        <v>175</v>
      </c>
      <c r="L15" s="49" t="n">
        <v>0.0</v>
      </c>
      <c r="M15" s="19" t="s">
        <v>170</v>
      </c>
    </row>
    <row r="16" ht="31.75" customHeight="true">
      <c r="A16" s="18" t="n">
        <v>13.0</v>
      </c>
      <c r="B16" s="19" t="s">
        <v>138</v>
      </c>
      <c r="C16" s="18" t="n">
        <v>1822.0</v>
      </c>
      <c r="D16" s="50" t="n">
        <v>866.0</v>
      </c>
      <c r="E16" s="19" t="s">
        <v>166</v>
      </c>
      <c r="F16" s="49" t="n">
        <v>0.0</v>
      </c>
      <c r="G16" s="19" t="s">
        <v>172</v>
      </c>
      <c r="H16" s="49" t="n">
        <v>0.0</v>
      </c>
      <c r="I16" s="19" t="s">
        <v>174</v>
      </c>
      <c r="J16" s="50" t="n">
        <v>956.0</v>
      </c>
      <c r="K16" s="19" t="s">
        <v>164</v>
      </c>
      <c r="L16" s="49" t="n">
        <v>0.0</v>
      </c>
      <c r="M16" s="19" t="s">
        <v>170</v>
      </c>
    </row>
    <row r="17" ht="31.75" customHeight="true">
      <c r="A17" s="18" t="n">
        <v>14.0</v>
      </c>
      <c r="B17" s="19" t="s">
        <v>139</v>
      </c>
      <c r="C17" s="18" t="n">
        <v>1821.0</v>
      </c>
      <c r="D17" s="49" t="n">
        <v>0.0</v>
      </c>
      <c r="E17" s="19" t="s">
        <v>161</v>
      </c>
      <c r="F17" s="49" t="n">
        <v>0.0</v>
      </c>
      <c r="G17" s="19" t="s">
        <v>173</v>
      </c>
      <c r="H17" s="50" t="n">
        <v>902.0</v>
      </c>
      <c r="I17" s="19" t="s">
        <v>163</v>
      </c>
      <c r="J17" s="50" t="n">
        <v>919.0</v>
      </c>
      <c r="K17" s="19" t="s">
        <v>164</v>
      </c>
      <c r="L17" s="49" t="n">
        <v>0.0</v>
      </c>
      <c r="M17" s="19" t="s">
        <v>170</v>
      </c>
    </row>
    <row r="18" ht="31.75" customHeight="true">
      <c r="A18" s="18" t="n">
        <v>15.0</v>
      </c>
      <c r="B18" s="19" t="s">
        <v>140</v>
      </c>
      <c r="C18" s="18" t="n">
        <v>1768.0</v>
      </c>
      <c r="D18" s="50" t="n">
        <v>938.0</v>
      </c>
      <c r="E18" s="19" t="s">
        <v>166</v>
      </c>
      <c r="F18" s="49" t="n">
        <v>0.0</v>
      </c>
      <c r="G18" s="19" t="s">
        <v>167</v>
      </c>
      <c r="H18" s="50" t="n">
        <v>830.0</v>
      </c>
      <c r="I18" s="19" t="s">
        <v>163</v>
      </c>
      <c r="J18" s="49" t="n">
        <v>0.0</v>
      </c>
      <c r="K18" s="19" t="s">
        <v>176</v>
      </c>
      <c r="L18" s="49" t="n">
        <v>0.0</v>
      </c>
      <c r="M18" s="19" t="s">
        <v>171</v>
      </c>
    </row>
    <row r="19" ht="31.75" customHeight="true">
      <c r="A19" s="18" t="n">
        <v>16.0</v>
      </c>
      <c r="B19" s="19" t="s">
        <v>141</v>
      </c>
      <c r="C19" s="18" t="n">
        <v>1736.0</v>
      </c>
      <c r="D19" s="50" t="n">
        <v>896.0</v>
      </c>
      <c r="E19" s="19" t="s">
        <v>166</v>
      </c>
      <c r="F19" s="49" t="n">
        <v>0.0</v>
      </c>
      <c r="G19" s="19" t="s">
        <v>172</v>
      </c>
      <c r="H19" s="50" t="n">
        <v>840.0</v>
      </c>
      <c r="I19" s="19" t="s">
        <v>163</v>
      </c>
      <c r="J19" s="49" t="n">
        <v>0.0</v>
      </c>
      <c r="K19" s="19" t="s">
        <v>175</v>
      </c>
      <c r="L19" s="49" t="n">
        <v>0.0</v>
      </c>
      <c r="M19" s="19" t="s">
        <v>170</v>
      </c>
    </row>
    <row r="20" ht="31.75" customHeight="true">
      <c r="A20" s="18" t="n">
        <v>17.0</v>
      </c>
      <c r="B20" s="19" t="s">
        <v>142</v>
      </c>
      <c r="C20" s="18" t="n">
        <v>1550.0</v>
      </c>
      <c r="D20" s="50" t="n">
        <v>821.0</v>
      </c>
      <c r="E20" s="19" t="s">
        <v>166</v>
      </c>
      <c r="F20" s="49" t="n">
        <v>0.0</v>
      </c>
      <c r="G20" s="19" t="s">
        <v>172</v>
      </c>
      <c r="H20" s="49" t="n">
        <v>0.0</v>
      </c>
      <c r="I20" s="19" t="s">
        <v>177</v>
      </c>
      <c r="J20" s="50" t="n">
        <v>729.0</v>
      </c>
      <c r="K20" s="19" t="s">
        <v>164</v>
      </c>
      <c r="L20" s="49" t="n">
        <v>0.0</v>
      </c>
      <c r="M20" s="19" t="s">
        <v>170</v>
      </c>
    </row>
    <row r="21" ht="27.55" customHeight="true">
      <c r="A21" s="3"/>
      <c r="B21" s="3"/>
      <c r="C21" s="3"/>
      <c r="D21" s="24" t="s">
        <v>143</v>
      </c>
      <c r="E21" s="24" t="s">
        <v>143</v>
      </c>
      <c r="F21" s="24" t="s">
        <v>143</v>
      </c>
      <c r="G21" s="24" t="s">
        <v>143</v>
      </c>
      <c r="H21" s="24" t="s">
        <v>143</v>
      </c>
      <c r="I21" s="24" t="s">
        <v>143</v>
      </c>
      <c r="J21" s="24" t="s">
        <v>143</v>
      </c>
      <c r="K21" s="24" t="s">
        <v>143</v>
      </c>
      <c r="L21" s="24" t="s">
        <v>143</v>
      </c>
      <c r="M21" s="24" t="s">
        <v>143</v>
      </c>
    </row>
    <row r="22" ht="28.25" customHeight="true">
      <c r="A22" s="17" t="s">
        <v>30</v>
      </c>
      <c r="B22" s="17"/>
      <c r="C22" s="17"/>
      <c r="D22" s="17" t="s">
        <v>143</v>
      </c>
      <c r="E22" s="17" t="s">
        <v>143</v>
      </c>
      <c r="F22" s="17" t="s">
        <v>143</v>
      </c>
      <c r="G22" s="17" t="s">
        <v>143</v>
      </c>
      <c r="H22" s="17" t="s">
        <v>143</v>
      </c>
      <c r="I22" s="17" t="s">
        <v>143</v>
      </c>
      <c r="J22" s="17" t="s">
        <v>143</v>
      </c>
      <c r="K22" s="17" t="s">
        <v>143</v>
      </c>
      <c r="L22" s="17" t="s">
        <v>143</v>
      </c>
      <c r="M22" s="17" t="s">
        <v>143</v>
      </c>
    </row>
  </sheetData>
  <mergeCells>
    <mergeCell ref="A1:C1"/>
    <mergeCell ref="A2:C2"/>
    <mergeCell ref="A21:C21"/>
    <mergeCell ref="A22:C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0.5294117647058824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179</v>
      </c>
      <c r="E8" s="30" t="s">
        <v>93</v>
      </c>
      <c r="F8" s="31" t="s">
        <v>180</v>
      </c>
      <c r="G8" s="32" t="s">
        <v>95</v>
      </c>
      <c r="H8" s="31" t="s">
        <v>183</v>
      </c>
      <c r="I8" s="33" t="s">
        <v>97</v>
      </c>
      <c r="J8" s="31" t="s">
        <v>186</v>
      </c>
    </row>
    <row r="9" customFormat="false" ht="25.4" hidden="false" customHeight="true" outlineLevel="0" collapsed="false">
      <c r="A9" s="5" t="s">
        <v>99</v>
      </c>
      <c r="B9" s="5"/>
      <c r="C9" s="51" t="s">
        <v>189</v>
      </c>
      <c r="D9" s="34"/>
      <c r="E9" s="52" t="s">
        <v>192</v>
      </c>
      <c r="F9" s="34"/>
      <c r="G9" s="52" t="s">
        <v>192</v>
      </c>
      <c r="H9" s="34"/>
      <c r="I9" s="52" t="s">
        <v>192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4.0</v>
      </c>
      <c r="F10" s="35"/>
      <c r="G10" s="35" t="n">
        <v>4.0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4.006333333333333</v>
      </c>
      <c r="D11" s="27"/>
      <c r="E11" s="27" t="n">
        <v>5.67975</v>
      </c>
      <c r="F11" s="27"/>
      <c r="G11" s="27" t="n">
        <v>4.71825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189</v>
      </c>
      <c r="D15" s="39" t="s">
        <v>166</v>
      </c>
      <c r="E15" s="40" t="n">
        <v>836.0</v>
      </c>
      <c r="F15" s="41"/>
      <c r="G15" s="42" t="n">
        <v>836.0</v>
      </c>
      <c r="H15" s="43"/>
      <c r="I15" s="44" t="n">
        <v>6.577</v>
      </c>
      <c r="J15" s="45"/>
      <c r="K15" s="46" t="s">
        <v>143</v>
      </c>
    </row>
    <row r="16" customFormat="false" ht="38.15" hidden="false" customHeight="true" outlineLevel="0" collapsed="false">
      <c r="A16" s="36" t="s">
        <v>140</v>
      </c>
      <c r="B16" s="37"/>
      <c r="C16" s="53" t="s">
        <v>189</v>
      </c>
      <c r="D16" s="39" t="s">
        <v>166</v>
      </c>
      <c r="E16" s="40" t="n">
        <v>938.0</v>
      </c>
      <c r="F16" s="41"/>
      <c r="G16" s="42" t="n">
        <v>938.0</v>
      </c>
      <c r="H16" s="43"/>
      <c r="I16" s="44" t="n">
        <v>2.466</v>
      </c>
      <c r="J16" s="45"/>
      <c r="K16" s="46" t="s">
        <v>143</v>
      </c>
    </row>
    <row r="17" customFormat="false" ht="38.15" hidden="false" customHeight="true" outlineLevel="0" collapsed="false">
      <c r="A17" s="36" t="s">
        <v>130</v>
      </c>
      <c r="B17" s="37"/>
      <c r="C17" s="54" t="s">
        <v>192</v>
      </c>
      <c r="D17" s="39" t="s">
        <v>161</v>
      </c>
      <c r="E17" s="40" t="n">
        <v>0.0</v>
      </c>
      <c r="F17" s="41"/>
      <c r="G17" s="42" t="n">
        <v>0.0</v>
      </c>
      <c r="H17" s="43"/>
      <c r="I17" s="44" t="n">
        <v>3.023</v>
      </c>
      <c r="J17" s="45"/>
      <c r="K17" s="46" t="s">
        <v>143</v>
      </c>
    </row>
    <row r="18" ht="38.15" customHeight="true">
      <c r="A18" s="36" t="s">
        <v>132</v>
      </c>
      <c r="B18" s="37"/>
      <c r="C18" s="54" t="s">
        <v>192</v>
      </c>
      <c r="D18" s="39" t="s">
        <v>169</v>
      </c>
      <c r="E18" s="40" t="n">
        <v>0.0</v>
      </c>
      <c r="F18" s="41"/>
      <c r="G18" s="42" t="n">
        <v>0.0</v>
      </c>
      <c r="H18" s="43"/>
      <c r="I18" s="44" t="n">
        <v>2.205</v>
      </c>
      <c r="J18" s="45"/>
      <c r="K18" s="46" t="s">
        <v>143</v>
      </c>
    </row>
    <row r="19" ht="38.15" customHeight="true">
      <c r="A19" s="36" t="s">
        <v>129</v>
      </c>
      <c r="B19" s="37"/>
      <c r="C19" s="54" t="s">
        <v>192</v>
      </c>
      <c r="D19" s="39" t="s">
        <v>169</v>
      </c>
      <c r="E19" s="40" t="n">
        <v>0.0</v>
      </c>
      <c r="F19" s="41"/>
      <c r="G19" s="42" t="n">
        <v>0.0</v>
      </c>
      <c r="H19" s="43"/>
      <c r="I19" s="44" t="n">
        <v>4.705</v>
      </c>
      <c r="J19" s="45"/>
      <c r="K19" s="46" t="s">
        <v>143</v>
      </c>
    </row>
    <row r="20" ht="38.15" customHeight="true">
      <c r="A20" s="36" t="s">
        <v>126</v>
      </c>
      <c r="B20" s="37"/>
      <c r="C20" s="54" t="s">
        <v>192</v>
      </c>
      <c r="D20" s="39" t="s">
        <v>161</v>
      </c>
      <c r="E20" s="40" t="n">
        <v>0.0</v>
      </c>
      <c r="F20" s="41"/>
      <c r="G20" s="42" t="n">
        <v>0.0</v>
      </c>
      <c r="H20" s="43"/>
      <c r="I20" s="44" t="n">
        <v>5.0</v>
      </c>
      <c r="J20" s="45"/>
      <c r="K20" s="46" t="s">
        <v>143</v>
      </c>
    </row>
    <row r="21" ht="38.15" customHeight="true">
      <c r="A21" s="36" t="s">
        <v>138</v>
      </c>
      <c r="B21" s="37"/>
      <c r="C21" s="53" t="s">
        <v>189</v>
      </c>
      <c r="D21" s="39" t="s">
        <v>166</v>
      </c>
      <c r="E21" s="40" t="n">
        <v>866.0</v>
      </c>
      <c r="F21" s="41"/>
      <c r="G21" s="42" t="n">
        <v>866.0</v>
      </c>
      <c r="H21" s="43"/>
      <c r="I21" s="44" t="n">
        <v>5.368</v>
      </c>
      <c r="J21" s="45"/>
      <c r="K21" s="46" t="s">
        <v>143</v>
      </c>
    </row>
    <row r="22" ht="38.15" customHeight="true">
      <c r="A22" s="36" t="s">
        <v>131</v>
      </c>
      <c r="B22" s="37"/>
      <c r="C22" s="53" t="s">
        <v>189</v>
      </c>
      <c r="D22" s="39" t="s">
        <v>166</v>
      </c>
      <c r="E22" s="40" t="n">
        <v>920.0</v>
      </c>
      <c r="F22" s="41"/>
      <c r="G22" s="42" t="n">
        <v>920.0</v>
      </c>
      <c r="H22" s="43"/>
      <c r="I22" s="44" t="n">
        <v>3.216</v>
      </c>
      <c r="J22" s="45"/>
      <c r="K22" s="46" t="s">
        <v>143</v>
      </c>
    </row>
    <row r="23" ht="38.15" customHeight="true">
      <c r="A23" s="36" t="s">
        <v>134</v>
      </c>
      <c r="B23" s="37"/>
      <c r="C23" s="54" t="s">
        <v>192</v>
      </c>
      <c r="D23" s="39" t="s">
        <v>169</v>
      </c>
      <c r="E23" s="40" t="n">
        <v>0.0</v>
      </c>
      <c r="F23" s="41"/>
      <c r="G23" s="42" t="n">
        <v>0.0</v>
      </c>
      <c r="H23" s="43"/>
      <c r="I23" s="44" t="n">
        <v>6.35</v>
      </c>
      <c r="J23" s="45"/>
      <c r="K23" s="46" t="s">
        <v>143</v>
      </c>
    </row>
    <row r="24" ht="38.15" customHeight="true">
      <c r="A24" s="36" t="s">
        <v>137</v>
      </c>
      <c r="B24" s="37"/>
      <c r="C24" s="53" t="s">
        <v>189</v>
      </c>
      <c r="D24" s="39" t="s">
        <v>166</v>
      </c>
      <c r="E24" s="40" t="n">
        <v>958.0</v>
      </c>
      <c r="F24" s="41"/>
      <c r="G24" s="42" t="n">
        <v>958.0</v>
      </c>
      <c r="H24" s="43"/>
      <c r="I24" s="44" t="n">
        <v>1.67</v>
      </c>
      <c r="J24" s="45"/>
      <c r="K24" s="46" t="s">
        <v>143</v>
      </c>
    </row>
    <row r="25" ht="38.15" customHeight="true">
      <c r="A25" s="36" t="s">
        <v>127</v>
      </c>
      <c r="B25" s="37"/>
      <c r="C25" s="53" t="s">
        <v>189</v>
      </c>
      <c r="D25" s="39" t="s">
        <v>166</v>
      </c>
      <c r="E25" s="40" t="n">
        <v>963.0</v>
      </c>
      <c r="F25" s="41"/>
      <c r="G25" s="42" t="n">
        <v>963.0</v>
      </c>
      <c r="H25" s="43"/>
      <c r="I25" s="44" t="n">
        <v>1.473</v>
      </c>
      <c r="J25" s="45"/>
      <c r="K25" s="46" t="s">
        <v>143</v>
      </c>
    </row>
    <row r="26" ht="38.15" customHeight="true">
      <c r="A26" s="36" t="s">
        <v>136</v>
      </c>
      <c r="B26" s="37"/>
      <c r="C26" s="54" t="s">
        <v>192</v>
      </c>
      <c r="D26" s="39" t="s">
        <v>169</v>
      </c>
      <c r="E26" s="40" t="n">
        <v>0.0</v>
      </c>
      <c r="F26" s="41"/>
      <c r="G26" s="42" t="n">
        <v>0.0</v>
      </c>
      <c r="H26" s="43"/>
      <c r="I26" s="44" t="n">
        <v>5.613</v>
      </c>
      <c r="J26" s="45"/>
      <c r="K26" s="46" t="s">
        <v>143</v>
      </c>
    </row>
    <row r="27" ht="38.15" customHeight="true">
      <c r="A27" s="36" t="s">
        <v>133</v>
      </c>
      <c r="B27" s="37"/>
      <c r="C27" s="53" t="s">
        <v>189</v>
      </c>
      <c r="D27" s="39" t="s">
        <v>166</v>
      </c>
      <c r="E27" s="40" t="n">
        <v>901.0</v>
      </c>
      <c r="F27" s="41"/>
      <c r="G27" s="42" t="n">
        <v>901.0</v>
      </c>
      <c r="H27" s="43"/>
      <c r="I27" s="44" t="n">
        <v>3.958</v>
      </c>
      <c r="J27" s="45"/>
      <c r="K27" s="46" t="s">
        <v>143</v>
      </c>
    </row>
    <row r="28" ht="38.15" customHeight="true">
      <c r="A28" s="36" t="s">
        <v>142</v>
      </c>
      <c r="B28" s="37"/>
      <c r="C28" s="53" t="s">
        <v>189</v>
      </c>
      <c r="D28" s="39" t="s">
        <v>166</v>
      </c>
      <c r="E28" s="40" t="n">
        <v>821.0</v>
      </c>
      <c r="F28" s="41"/>
      <c r="G28" s="42" t="n">
        <v>821.0</v>
      </c>
      <c r="H28" s="43"/>
      <c r="I28" s="44" t="n">
        <v>7.153</v>
      </c>
      <c r="J28" s="45"/>
      <c r="K28" s="46" t="s">
        <v>143</v>
      </c>
    </row>
    <row r="29" ht="38.15" customHeight="true">
      <c r="A29" s="36" t="s">
        <v>135</v>
      </c>
      <c r="B29" s="37"/>
      <c r="C29" s="54" t="s">
        <v>192</v>
      </c>
      <c r="D29" s="39" t="s">
        <v>161</v>
      </c>
      <c r="E29" s="40" t="n">
        <v>0.0</v>
      </c>
      <c r="F29" s="41"/>
      <c r="G29" s="42" t="n">
        <v>0.0</v>
      </c>
      <c r="H29" s="43"/>
      <c r="I29" s="44" t="n">
        <v>6.96</v>
      </c>
      <c r="J29" s="45"/>
      <c r="K29" s="46" t="s">
        <v>143</v>
      </c>
    </row>
    <row r="30" ht="38.15" customHeight="true">
      <c r="A30" s="36" t="s">
        <v>141</v>
      </c>
      <c r="B30" s="37"/>
      <c r="C30" s="53" t="s">
        <v>189</v>
      </c>
      <c r="D30" s="39" t="s">
        <v>166</v>
      </c>
      <c r="E30" s="40" t="n">
        <v>896.0</v>
      </c>
      <c r="F30" s="41"/>
      <c r="G30" s="42" t="n">
        <v>896.0</v>
      </c>
      <c r="H30" s="43"/>
      <c r="I30" s="44" t="n">
        <v>4.176</v>
      </c>
      <c r="J30" s="45"/>
      <c r="K30" s="46" t="s">
        <v>143</v>
      </c>
    </row>
    <row r="31" ht="38.15" customHeight="true">
      <c r="A31" s="36" t="s">
        <v>139</v>
      </c>
      <c r="B31" s="37"/>
      <c r="C31" s="54" t="s">
        <v>192</v>
      </c>
      <c r="D31" s="39" t="s">
        <v>161</v>
      </c>
      <c r="E31" s="40" t="n">
        <v>0.0</v>
      </c>
      <c r="F31" s="41"/>
      <c r="G31" s="42" t="n">
        <v>0.0</v>
      </c>
      <c r="H31" s="43"/>
      <c r="I31" s="44" t="n">
        <v>7.736</v>
      </c>
      <c r="J31" s="45"/>
      <c r="K31" s="46" t="s">
        <v>143</v>
      </c>
    </row>
    <row r="32" ht="17.35" customHeight="tru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0"/>
    </row>
    <row r="33" ht="26.1" customHeight="true">
      <c r="A33" s="48" t="s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0.29411764705882354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212</v>
      </c>
      <c r="E8" s="30" t="s">
        <v>93</v>
      </c>
      <c r="F8" s="31" t="s">
        <v>213</v>
      </c>
      <c r="G8" s="32" t="s">
        <v>95</v>
      </c>
      <c r="H8" s="31" t="s">
        <v>214</v>
      </c>
      <c r="I8" s="33" t="s">
        <v>97</v>
      </c>
      <c r="J8" s="31" t="s">
        <v>215</v>
      </c>
    </row>
    <row r="9" customFormat="false" ht="25.4" hidden="false" customHeight="true" outlineLevel="0" collapsed="false">
      <c r="A9" s="5" t="s">
        <v>99</v>
      </c>
      <c r="B9" s="5"/>
      <c r="C9" s="52" t="s">
        <v>192</v>
      </c>
      <c r="D9" s="34"/>
      <c r="E9" s="52" t="s">
        <v>192</v>
      </c>
      <c r="F9" s="34"/>
      <c r="G9" s="51" t="s">
        <v>189</v>
      </c>
      <c r="H9" s="34"/>
      <c r="I9" s="52" t="s">
        <v>192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2.0</v>
      </c>
      <c r="F10" s="35"/>
      <c r="G10" s="35" t="n">
        <v>5.0</v>
      </c>
      <c r="H10" s="35"/>
      <c r="I10" s="35" t="n">
        <v>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2.1615</v>
      </c>
      <c r="D11" s="27"/>
      <c r="E11" s="27" t="n">
        <v>3.2795</v>
      </c>
      <c r="F11" s="27"/>
      <c r="G11" s="27" t="n">
        <v>3.5961999999999996</v>
      </c>
      <c r="H11" s="27"/>
      <c r="I11" s="27" t="n">
        <v>3.7625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189</v>
      </c>
      <c r="D15" s="39" t="s">
        <v>162</v>
      </c>
      <c r="E15" s="40" t="n">
        <v>989.0</v>
      </c>
      <c r="F15" s="41"/>
      <c r="G15" s="42" t="n">
        <v>1825.0</v>
      </c>
      <c r="H15" s="43"/>
      <c r="I15" s="44" t="n">
        <v>4.423</v>
      </c>
      <c r="J15" s="45"/>
      <c r="K15" s="46" t="s">
        <v>143</v>
      </c>
    </row>
    <row r="16" customFormat="false" ht="38.15" hidden="false" customHeight="true" outlineLevel="0" collapsed="false">
      <c r="A16" s="36" t="s">
        <v>140</v>
      </c>
      <c r="B16" s="37"/>
      <c r="C16" s="54" t="s">
        <v>192</v>
      </c>
      <c r="D16" s="39" t="s">
        <v>167</v>
      </c>
      <c r="E16" s="40" t="n">
        <v>0.0</v>
      </c>
      <c r="F16" s="41"/>
      <c r="G16" s="42" t="n">
        <v>938.0</v>
      </c>
      <c r="H16" s="43"/>
      <c r="I16" s="44" t="n">
        <v>1.925</v>
      </c>
      <c r="J16" s="45"/>
      <c r="K16" s="46" t="s">
        <v>143</v>
      </c>
    </row>
    <row r="17" customFormat="false" ht="38.15" hidden="false" customHeight="true" outlineLevel="0" collapsed="false">
      <c r="A17" s="36" t="s">
        <v>130</v>
      </c>
      <c r="B17" s="37"/>
      <c r="C17" s="53" t="s">
        <v>189</v>
      </c>
      <c r="D17" s="39" t="s">
        <v>162</v>
      </c>
      <c r="E17" s="40" t="n">
        <v>916.0</v>
      </c>
      <c r="F17" s="41"/>
      <c r="G17" s="42" t="n">
        <v>916.0</v>
      </c>
      <c r="H17" s="43"/>
      <c r="I17" s="44" t="n">
        <v>3.368</v>
      </c>
      <c r="J17" s="45"/>
      <c r="K17" s="46" t="s">
        <v>143</v>
      </c>
    </row>
    <row r="18" ht="38.15" customHeight="true">
      <c r="A18" s="36" t="s">
        <v>132</v>
      </c>
      <c r="B18" s="37"/>
      <c r="C18" s="54" t="s">
        <v>192</v>
      </c>
      <c r="D18" s="39" t="s">
        <v>172</v>
      </c>
      <c r="E18" s="40" t="n">
        <v>0.0</v>
      </c>
      <c r="F18" s="41"/>
      <c r="G18" s="42" t="n">
        <v>0.0</v>
      </c>
      <c r="H18" s="43"/>
      <c r="I18" s="44" t="n">
        <v>2.792</v>
      </c>
      <c r="J18" s="45"/>
      <c r="K18" s="46" t="s">
        <v>143</v>
      </c>
    </row>
    <row r="19" ht="38.15" customHeight="true">
      <c r="A19" s="36" t="s">
        <v>129</v>
      </c>
      <c r="B19" s="37"/>
      <c r="C19" s="53" t="s">
        <v>189</v>
      </c>
      <c r="D19" s="39" t="s">
        <v>162</v>
      </c>
      <c r="E19" s="40" t="n">
        <v>930.0</v>
      </c>
      <c r="F19" s="41"/>
      <c r="G19" s="42" t="n">
        <v>930.0</v>
      </c>
      <c r="H19" s="43"/>
      <c r="I19" s="44" t="n">
        <v>2.793</v>
      </c>
      <c r="J19" s="45"/>
      <c r="K19" s="46" t="s">
        <v>143</v>
      </c>
    </row>
    <row r="20" ht="38.15" customHeight="true">
      <c r="A20" s="36" t="s">
        <v>126</v>
      </c>
      <c r="B20" s="37"/>
      <c r="C20" s="53" t="s">
        <v>189</v>
      </c>
      <c r="D20" s="39" t="s">
        <v>162</v>
      </c>
      <c r="E20" s="40" t="n">
        <v>935.0</v>
      </c>
      <c r="F20" s="41"/>
      <c r="G20" s="42" t="n">
        <v>935.0</v>
      </c>
      <c r="H20" s="43"/>
      <c r="I20" s="44" t="n">
        <v>2.6</v>
      </c>
      <c r="J20" s="45"/>
      <c r="K20" s="46" t="s">
        <v>143</v>
      </c>
    </row>
    <row r="21" ht="38.15" customHeight="true">
      <c r="A21" s="36" t="s">
        <v>138</v>
      </c>
      <c r="B21" s="37"/>
      <c r="C21" s="54" t="s">
        <v>192</v>
      </c>
      <c r="D21" s="39" t="s">
        <v>172</v>
      </c>
      <c r="E21" s="40" t="n">
        <v>0.0</v>
      </c>
      <c r="F21" s="41"/>
      <c r="G21" s="42" t="n">
        <v>866.0</v>
      </c>
      <c r="H21" s="43"/>
      <c r="I21" s="44" t="n">
        <v>4.608</v>
      </c>
      <c r="J21" s="45"/>
      <c r="K21" s="46" t="s">
        <v>143</v>
      </c>
    </row>
    <row r="22" ht="38.15" customHeight="true">
      <c r="A22" s="36" t="s">
        <v>131</v>
      </c>
      <c r="B22" s="37"/>
      <c r="C22" s="53" t="s">
        <v>189</v>
      </c>
      <c r="D22" s="39" t="s">
        <v>162</v>
      </c>
      <c r="E22" s="40" t="n">
        <v>980.0</v>
      </c>
      <c r="F22" s="41"/>
      <c r="G22" s="42" t="n">
        <v>1900.0</v>
      </c>
      <c r="H22" s="43"/>
      <c r="I22" s="44" t="n">
        <v>4.797</v>
      </c>
      <c r="J22" s="45"/>
      <c r="K22" s="46" t="s">
        <v>143</v>
      </c>
    </row>
    <row r="23" ht="38.15" customHeight="true">
      <c r="A23" s="36" t="s">
        <v>134</v>
      </c>
      <c r="B23" s="37"/>
      <c r="C23" s="54" t="s">
        <v>192</v>
      </c>
      <c r="D23" s="39" t="s">
        <v>172</v>
      </c>
      <c r="E23" s="40" t="n">
        <v>0.0</v>
      </c>
      <c r="F23" s="41"/>
      <c r="G23" s="42" t="n">
        <v>0.0</v>
      </c>
      <c r="H23" s="43"/>
      <c r="I23" s="44" t="n">
        <v>3.747</v>
      </c>
      <c r="J23" s="45"/>
      <c r="K23" s="46" t="s">
        <v>143</v>
      </c>
    </row>
    <row r="24" ht="38.15" customHeight="true">
      <c r="A24" s="36" t="s">
        <v>137</v>
      </c>
      <c r="B24" s="37"/>
      <c r="C24" s="54" t="s">
        <v>192</v>
      </c>
      <c r="D24" s="39" t="s">
        <v>172</v>
      </c>
      <c r="E24" s="40" t="n">
        <v>0.0</v>
      </c>
      <c r="F24" s="41"/>
      <c r="G24" s="42" t="n">
        <v>958.0</v>
      </c>
      <c r="H24" s="43"/>
      <c r="I24" s="44" t="n">
        <v>2.143</v>
      </c>
      <c r="J24" s="45"/>
      <c r="K24" s="46" t="s">
        <v>143</v>
      </c>
    </row>
    <row r="25" ht="38.15" customHeight="true">
      <c r="A25" s="36" t="s">
        <v>127</v>
      </c>
      <c r="B25" s="37"/>
      <c r="C25" s="54" t="s">
        <v>192</v>
      </c>
      <c r="D25" s="39" t="s">
        <v>167</v>
      </c>
      <c r="E25" s="40" t="n">
        <v>0.0</v>
      </c>
      <c r="F25" s="41"/>
      <c r="G25" s="42" t="n">
        <v>963.0</v>
      </c>
      <c r="H25" s="43"/>
      <c r="I25" s="44" t="n">
        <v>2.398</v>
      </c>
      <c r="J25" s="45"/>
      <c r="K25" s="46" t="s">
        <v>143</v>
      </c>
    </row>
    <row r="26" ht="38.15" customHeight="true">
      <c r="A26" s="36" t="s">
        <v>136</v>
      </c>
      <c r="B26" s="37"/>
      <c r="C26" s="54" t="s">
        <v>192</v>
      </c>
      <c r="D26" s="39" t="s">
        <v>172</v>
      </c>
      <c r="E26" s="40" t="n">
        <v>0.0</v>
      </c>
      <c r="F26" s="41"/>
      <c r="G26" s="42" t="n">
        <v>0.0</v>
      </c>
      <c r="H26" s="43"/>
      <c r="I26" s="44" t="n">
        <v>2.98</v>
      </c>
      <c r="J26" s="45"/>
      <c r="K26" s="46" t="s">
        <v>143</v>
      </c>
    </row>
    <row r="27" ht="38.15" customHeight="true">
      <c r="A27" s="36" t="s">
        <v>133</v>
      </c>
      <c r="B27" s="37"/>
      <c r="C27" s="54" t="s">
        <v>192</v>
      </c>
      <c r="D27" s="39" t="s">
        <v>172</v>
      </c>
      <c r="E27" s="40" t="n">
        <v>0.0</v>
      </c>
      <c r="F27" s="41"/>
      <c r="G27" s="42" t="n">
        <v>901.0</v>
      </c>
      <c r="H27" s="43"/>
      <c r="I27" s="44" t="n">
        <v>3.559</v>
      </c>
      <c r="J27" s="45"/>
      <c r="K27" s="46" t="s">
        <v>143</v>
      </c>
    </row>
    <row r="28" ht="38.15" customHeight="true">
      <c r="A28" s="36" t="s">
        <v>142</v>
      </c>
      <c r="B28" s="37"/>
      <c r="C28" s="54" t="s">
        <v>192</v>
      </c>
      <c r="D28" s="39" t="s">
        <v>172</v>
      </c>
      <c r="E28" s="40" t="n">
        <v>0.0</v>
      </c>
      <c r="F28" s="41"/>
      <c r="G28" s="42" t="n">
        <v>821.0</v>
      </c>
      <c r="H28" s="43"/>
      <c r="I28" s="44" t="n">
        <v>4.794</v>
      </c>
      <c r="J28" s="45"/>
      <c r="K28" s="46" t="s">
        <v>143</v>
      </c>
    </row>
    <row r="29" ht="38.15" customHeight="true">
      <c r="A29" s="36" t="s">
        <v>135</v>
      </c>
      <c r="B29" s="37"/>
      <c r="C29" s="54" t="s">
        <v>192</v>
      </c>
      <c r="D29" s="39" t="s">
        <v>173</v>
      </c>
      <c r="E29" s="40" t="n">
        <v>0.0</v>
      </c>
      <c r="F29" s="41"/>
      <c r="G29" s="42" t="n">
        <v>0.0</v>
      </c>
      <c r="H29" s="43"/>
      <c r="I29" s="44" t="n">
        <v>5.014</v>
      </c>
      <c r="J29" s="45"/>
      <c r="K29" s="46" t="s">
        <v>143</v>
      </c>
    </row>
    <row r="30" ht="38.15" customHeight="true">
      <c r="A30" s="36" t="s">
        <v>141</v>
      </c>
      <c r="B30" s="37"/>
      <c r="C30" s="54" t="s">
        <v>192</v>
      </c>
      <c r="D30" s="39" t="s">
        <v>172</v>
      </c>
      <c r="E30" s="40" t="n">
        <v>0.0</v>
      </c>
      <c r="F30" s="41"/>
      <c r="G30" s="42" t="n">
        <v>896.0</v>
      </c>
      <c r="H30" s="43"/>
      <c r="I30" s="44" t="n">
        <v>5.477</v>
      </c>
      <c r="J30" s="45"/>
      <c r="K30" s="46" t="s">
        <v>143</v>
      </c>
    </row>
    <row r="31" ht="38.15" customHeight="true">
      <c r="A31" s="36" t="s">
        <v>139</v>
      </c>
      <c r="B31" s="37"/>
      <c r="C31" s="54" t="s">
        <v>192</v>
      </c>
      <c r="D31" s="39" t="s">
        <v>173</v>
      </c>
      <c r="E31" s="40" t="n">
        <v>0.0</v>
      </c>
      <c r="F31" s="41"/>
      <c r="G31" s="42" t="n">
        <v>0.0</v>
      </c>
      <c r="H31" s="43"/>
      <c r="I31" s="44" t="n">
        <v>1.545</v>
      </c>
      <c r="J31" s="45"/>
      <c r="K31" s="46" t="s">
        <v>143</v>
      </c>
    </row>
    <row r="32" ht="17.35" customHeight="tru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0"/>
    </row>
    <row r="33" ht="26.1" customHeight="true">
      <c r="A33" s="48" t="s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0.8235294117647058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216</v>
      </c>
      <c r="E8" s="30" t="s">
        <v>93</v>
      </c>
      <c r="F8" s="31" t="s">
        <v>217</v>
      </c>
      <c r="G8" s="32" t="s">
        <v>95</v>
      </c>
      <c r="H8" s="31" t="s">
        <v>218</v>
      </c>
      <c r="I8" s="33" t="s">
        <v>97</v>
      </c>
      <c r="J8" s="31" t="s">
        <v>219</v>
      </c>
    </row>
    <row r="9" customFormat="false" ht="25.4" hidden="false" customHeight="true" outlineLevel="0" collapsed="false">
      <c r="A9" s="5" t="s">
        <v>99</v>
      </c>
      <c r="B9" s="5"/>
      <c r="C9" s="52" t="s">
        <v>192</v>
      </c>
      <c r="D9" s="34"/>
      <c r="E9" s="52" t="s">
        <v>192</v>
      </c>
      <c r="F9" s="34"/>
      <c r="G9" s="52" t="s">
        <v>192</v>
      </c>
      <c r="H9" s="34"/>
      <c r="I9" s="51" t="s">
        <v>189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1.0</v>
      </c>
      <c r="H10" s="35"/>
      <c r="I10" s="35" t="n">
        <v>14.0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6.238</v>
      </c>
      <c r="D11" s="27"/>
      <c r="E11" s="27" t="n">
        <v>0.0</v>
      </c>
      <c r="F11" s="27"/>
      <c r="G11" s="27" t="n">
        <v>9.867</v>
      </c>
      <c r="H11" s="27"/>
      <c r="I11" s="27" t="n">
        <v>5.073714285714285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189</v>
      </c>
      <c r="D15" s="39" t="s">
        <v>163</v>
      </c>
      <c r="E15" s="40" t="n">
        <v>1014.0</v>
      </c>
      <c r="F15" s="41"/>
      <c r="G15" s="42" t="n">
        <v>2839.0</v>
      </c>
      <c r="H15" s="43"/>
      <c r="I15" s="44" t="n">
        <v>7.424</v>
      </c>
      <c r="J15" s="45"/>
      <c r="K15" s="46" t="s">
        <v>143</v>
      </c>
    </row>
    <row r="16" customFormat="false" ht="38.15" hidden="false" customHeight="true" outlineLevel="0" collapsed="false">
      <c r="A16" s="36" t="s">
        <v>140</v>
      </c>
      <c r="B16" s="37"/>
      <c r="C16" s="53" t="s">
        <v>189</v>
      </c>
      <c r="D16" s="39" t="s">
        <v>163</v>
      </c>
      <c r="E16" s="40" t="n">
        <v>830.0</v>
      </c>
      <c r="F16" s="41"/>
      <c r="G16" s="42" t="n">
        <v>1768.0</v>
      </c>
      <c r="H16" s="43"/>
      <c r="I16" s="44" t="n">
        <v>6.795</v>
      </c>
      <c r="J16" s="45"/>
      <c r="K16" s="46" t="s">
        <v>143</v>
      </c>
    </row>
    <row r="17" customFormat="false" ht="38.15" hidden="false" customHeight="true" outlineLevel="0" collapsed="false">
      <c r="A17" s="36" t="s">
        <v>130</v>
      </c>
      <c r="B17" s="37"/>
      <c r="C17" s="53" t="s">
        <v>189</v>
      </c>
      <c r="D17" s="39" t="s">
        <v>163</v>
      </c>
      <c r="E17" s="40" t="n">
        <v>1040.0</v>
      </c>
      <c r="F17" s="41"/>
      <c r="G17" s="42" t="n">
        <v>1956.0</v>
      </c>
      <c r="H17" s="43"/>
      <c r="I17" s="44" t="n">
        <v>2.414</v>
      </c>
      <c r="J17" s="45"/>
      <c r="K17" s="46" t="s">
        <v>143</v>
      </c>
    </row>
    <row r="18" ht="38.15" customHeight="true">
      <c r="A18" s="36" t="s">
        <v>132</v>
      </c>
      <c r="B18" s="37"/>
      <c r="C18" s="53" t="s">
        <v>189</v>
      </c>
      <c r="D18" s="39" t="s">
        <v>163</v>
      </c>
      <c r="E18" s="40" t="n">
        <v>897.0</v>
      </c>
      <c r="F18" s="41"/>
      <c r="G18" s="42" t="n">
        <v>897.0</v>
      </c>
      <c r="H18" s="43"/>
      <c r="I18" s="44" t="n">
        <v>4.116</v>
      </c>
      <c r="J18" s="45"/>
      <c r="K18" s="46" t="s">
        <v>143</v>
      </c>
    </row>
    <row r="19" ht="38.15" customHeight="true">
      <c r="A19" s="36" t="s">
        <v>129</v>
      </c>
      <c r="B19" s="37"/>
      <c r="C19" s="53" t="s">
        <v>189</v>
      </c>
      <c r="D19" s="39" t="s">
        <v>163</v>
      </c>
      <c r="E19" s="40" t="n">
        <v>1048.0</v>
      </c>
      <c r="F19" s="41"/>
      <c r="G19" s="42" t="n">
        <v>1978.0</v>
      </c>
      <c r="H19" s="43"/>
      <c r="I19" s="44" t="n">
        <v>2.089</v>
      </c>
      <c r="J19" s="45"/>
      <c r="K19" s="46" t="s">
        <v>143</v>
      </c>
    </row>
    <row r="20" ht="38.15" customHeight="true">
      <c r="A20" s="36" t="s">
        <v>126</v>
      </c>
      <c r="B20" s="37"/>
      <c r="C20" s="53" t="s">
        <v>189</v>
      </c>
      <c r="D20" s="39" t="s">
        <v>163</v>
      </c>
      <c r="E20" s="40" t="n">
        <v>1019.0</v>
      </c>
      <c r="F20" s="41"/>
      <c r="G20" s="42" t="n">
        <v>1954.0</v>
      </c>
      <c r="H20" s="43"/>
      <c r="I20" s="44" t="n">
        <v>3.25</v>
      </c>
      <c r="J20" s="45"/>
      <c r="K20" s="46" t="s">
        <v>143</v>
      </c>
    </row>
    <row r="21" ht="38.15" customHeight="true">
      <c r="A21" s="36" t="s">
        <v>138</v>
      </c>
      <c r="B21" s="37"/>
      <c r="C21" s="54" t="s">
        <v>192</v>
      </c>
      <c r="D21" s="39" t="s">
        <v>174</v>
      </c>
      <c r="E21" s="40" t="n">
        <v>0.0</v>
      </c>
      <c r="F21" s="41"/>
      <c r="G21" s="42" t="n">
        <v>866.0</v>
      </c>
      <c r="H21" s="43"/>
      <c r="I21" s="44" t="n">
        <v>7.113</v>
      </c>
      <c r="J21" s="45"/>
      <c r="K21" s="46" t="s">
        <v>143</v>
      </c>
    </row>
    <row r="22" ht="38.15" customHeight="true">
      <c r="A22" s="36" t="s">
        <v>131</v>
      </c>
      <c r="B22" s="37"/>
      <c r="C22" s="53" t="s">
        <v>189</v>
      </c>
      <c r="D22" s="39" t="s">
        <v>163</v>
      </c>
      <c r="E22" s="40" t="n">
        <v>938.0</v>
      </c>
      <c r="F22" s="41"/>
      <c r="G22" s="42" t="n">
        <v>2838.0</v>
      </c>
      <c r="H22" s="43"/>
      <c r="I22" s="44" t="n">
        <v>10.483</v>
      </c>
      <c r="J22" s="45"/>
      <c r="K22" s="46" t="s">
        <v>143</v>
      </c>
    </row>
    <row r="23" ht="38.15" customHeight="true">
      <c r="A23" s="36" t="s">
        <v>134</v>
      </c>
      <c r="B23" s="37"/>
      <c r="C23" s="53" t="s">
        <v>189</v>
      </c>
      <c r="D23" s="39" t="s">
        <v>163</v>
      </c>
      <c r="E23" s="40" t="n">
        <v>800.0</v>
      </c>
      <c r="F23" s="41"/>
      <c r="G23" s="42" t="n">
        <v>800.0</v>
      </c>
      <c r="H23" s="43"/>
      <c r="I23" s="44" t="n">
        <v>7.995</v>
      </c>
      <c r="J23" s="45"/>
      <c r="K23" s="46" t="s">
        <v>143</v>
      </c>
    </row>
    <row r="24" ht="38.15" customHeight="true">
      <c r="A24" s="36" t="s">
        <v>137</v>
      </c>
      <c r="B24" s="37"/>
      <c r="C24" s="53" t="s">
        <v>189</v>
      </c>
      <c r="D24" s="39" t="s">
        <v>163</v>
      </c>
      <c r="E24" s="40" t="n">
        <v>881.0</v>
      </c>
      <c r="F24" s="41"/>
      <c r="G24" s="42" t="n">
        <v>1839.0</v>
      </c>
      <c r="H24" s="43"/>
      <c r="I24" s="44" t="n">
        <v>4.747</v>
      </c>
      <c r="J24" s="45"/>
      <c r="K24" s="46" t="s">
        <v>143</v>
      </c>
    </row>
    <row r="25" ht="38.15" customHeight="true">
      <c r="A25" s="36" t="s">
        <v>127</v>
      </c>
      <c r="B25" s="37"/>
      <c r="C25" s="53" t="s">
        <v>189</v>
      </c>
      <c r="D25" s="39" t="s">
        <v>163</v>
      </c>
      <c r="E25" s="40" t="n">
        <v>930.0</v>
      </c>
      <c r="F25" s="41"/>
      <c r="G25" s="42" t="n">
        <v>1893.0</v>
      </c>
      <c r="H25" s="43"/>
      <c r="I25" s="44" t="n">
        <v>2.796</v>
      </c>
      <c r="J25" s="45"/>
      <c r="K25" s="46" t="s">
        <v>143</v>
      </c>
    </row>
    <row r="26" ht="38.15" customHeight="true">
      <c r="A26" s="36" t="s">
        <v>136</v>
      </c>
      <c r="B26" s="37"/>
      <c r="C26" s="54" t="s">
        <v>192</v>
      </c>
      <c r="D26" s="39" t="s">
        <v>174</v>
      </c>
      <c r="E26" s="40" t="n">
        <v>0.0</v>
      </c>
      <c r="F26" s="41"/>
      <c r="G26" s="42" t="n">
        <v>0.0</v>
      </c>
      <c r="H26" s="43"/>
      <c r="I26" s="44" t="n">
        <v>5.363</v>
      </c>
      <c r="J26" s="45"/>
      <c r="K26" s="46" t="s">
        <v>143</v>
      </c>
    </row>
    <row r="27" ht="38.15" customHeight="true">
      <c r="A27" s="36" t="s">
        <v>133</v>
      </c>
      <c r="B27" s="37"/>
      <c r="C27" s="53" t="s">
        <v>189</v>
      </c>
      <c r="D27" s="39" t="s">
        <v>163</v>
      </c>
      <c r="E27" s="40" t="n">
        <v>861.0</v>
      </c>
      <c r="F27" s="41"/>
      <c r="G27" s="42" t="n">
        <v>1762.0</v>
      </c>
      <c r="H27" s="43"/>
      <c r="I27" s="44" t="n">
        <v>5.549</v>
      </c>
      <c r="J27" s="45"/>
      <c r="K27" s="46" t="s">
        <v>143</v>
      </c>
    </row>
    <row r="28" ht="38.15" customHeight="true">
      <c r="A28" s="36" t="s">
        <v>142</v>
      </c>
      <c r="B28" s="37"/>
      <c r="C28" s="54" t="s">
        <v>192</v>
      </c>
      <c r="D28" s="39" t="s">
        <v>177</v>
      </c>
      <c r="E28" s="40" t="n">
        <v>0.0</v>
      </c>
      <c r="F28" s="41"/>
      <c r="G28" s="42" t="n">
        <v>821.0</v>
      </c>
      <c r="H28" s="43"/>
      <c r="I28" s="44" t="n">
        <v>9.867</v>
      </c>
      <c r="J28" s="45"/>
      <c r="K28" s="46" t="s">
        <v>143</v>
      </c>
    </row>
    <row r="29" ht="38.15" customHeight="true">
      <c r="A29" s="36" t="s">
        <v>135</v>
      </c>
      <c r="B29" s="37"/>
      <c r="C29" s="53" t="s">
        <v>189</v>
      </c>
      <c r="D29" s="39" t="s">
        <v>163</v>
      </c>
      <c r="E29" s="40" t="n">
        <v>923.0</v>
      </c>
      <c r="F29" s="41"/>
      <c r="G29" s="42" t="n">
        <v>923.0</v>
      </c>
      <c r="H29" s="43"/>
      <c r="I29" s="44" t="n">
        <v>3.062</v>
      </c>
      <c r="J29" s="45"/>
      <c r="K29" s="46" t="s">
        <v>143</v>
      </c>
    </row>
    <row r="30" ht="38.15" customHeight="true">
      <c r="A30" s="36" t="s">
        <v>141</v>
      </c>
      <c r="B30" s="37"/>
      <c r="C30" s="53" t="s">
        <v>189</v>
      </c>
      <c r="D30" s="39" t="s">
        <v>163</v>
      </c>
      <c r="E30" s="40" t="n">
        <v>840.0</v>
      </c>
      <c r="F30" s="41"/>
      <c r="G30" s="42" t="n">
        <v>1736.0</v>
      </c>
      <c r="H30" s="43"/>
      <c r="I30" s="44" t="n">
        <v>6.382</v>
      </c>
      <c r="J30" s="45"/>
      <c r="K30" s="46" t="s">
        <v>143</v>
      </c>
    </row>
    <row r="31" ht="38.15" customHeight="true">
      <c r="A31" s="36" t="s">
        <v>139</v>
      </c>
      <c r="B31" s="37"/>
      <c r="C31" s="53" t="s">
        <v>189</v>
      </c>
      <c r="D31" s="39" t="s">
        <v>163</v>
      </c>
      <c r="E31" s="40" t="n">
        <v>902.0</v>
      </c>
      <c r="F31" s="41"/>
      <c r="G31" s="42" t="n">
        <v>902.0</v>
      </c>
      <c r="H31" s="43"/>
      <c r="I31" s="44" t="n">
        <v>3.93</v>
      </c>
      <c r="J31" s="45"/>
      <c r="K31" s="46" t="s">
        <v>143</v>
      </c>
    </row>
    <row r="32" ht="17.35" customHeight="tru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0"/>
    </row>
    <row r="33" ht="26.1" customHeight="true">
      <c r="A33" s="48" t="s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0.7058823529411765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220</v>
      </c>
      <c r="E8" s="30" t="s">
        <v>93</v>
      </c>
      <c r="F8" s="31" t="s">
        <v>221</v>
      </c>
      <c r="G8" s="32" t="s">
        <v>95</v>
      </c>
      <c r="H8" s="31" t="s">
        <v>222</v>
      </c>
      <c r="I8" s="33" t="s">
        <v>97</v>
      </c>
      <c r="J8" s="31" t="s">
        <v>223</v>
      </c>
    </row>
    <row r="9" customFormat="false" ht="25.4" hidden="false" customHeight="true" outlineLevel="0" collapsed="false">
      <c r="A9" s="5" t="s">
        <v>99</v>
      </c>
      <c r="B9" s="5"/>
      <c r="C9" s="52" t="s">
        <v>192</v>
      </c>
      <c r="D9" s="34"/>
      <c r="E9" s="51" t="s">
        <v>189</v>
      </c>
      <c r="F9" s="34"/>
      <c r="G9" s="52" t="s">
        <v>192</v>
      </c>
      <c r="H9" s="34"/>
      <c r="I9" s="52" t="s">
        <v>192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12.0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3.5645</v>
      </c>
      <c r="D11" s="27"/>
      <c r="E11" s="27" t="n">
        <v>4.349166666666667</v>
      </c>
      <c r="F11" s="27"/>
      <c r="G11" s="27" t="n">
        <v>9.805</v>
      </c>
      <c r="H11" s="27"/>
      <c r="I11" s="27" t="n">
        <v>10.311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192</v>
      </c>
      <c r="D15" s="39" t="s">
        <v>168</v>
      </c>
      <c r="E15" s="40" t="n">
        <v>0.0</v>
      </c>
      <c r="F15" s="41"/>
      <c r="G15" s="42" t="n">
        <v>2839.0</v>
      </c>
      <c r="H15" s="43"/>
      <c r="I15" s="44" t="n">
        <v>12.57</v>
      </c>
      <c r="J15" s="45"/>
      <c r="K15" s="46" t="s">
        <v>143</v>
      </c>
    </row>
    <row r="16" customFormat="false" ht="38.15" hidden="false" customHeight="true" outlineLevel="0" collapsed="false">
      <c r="A16" s="36" t="s">
        <v>140</v>
      </c>
      <c r="B16" s="37"/>
      <c r="C16" s="54" t="s">
        <v>192</v>
      </c>
      <c r="D16" s="39" t="s">
        <v>176</v>
      </c>
      <c r="E16" s="40" t="n">
        <v>0.0</v>
      </c>
      <c r="F16" s="41"/>
      <c r="G16" s="42" t="n">
        <v>1768.0</v>
      </c>
      <c r="H16" s="43"/>
      <c r="I16" s="44" t="n">
        <v>10.311</v>
      </c>
      <c r="J16" s="45"/>
      <c r="K16" s="46" t="s">
        <v>143</v>
      </c>
    </row>
    <row r="17" customFormat="false" ht="38.15" hidden="false" customHeight="true" outlineLevel="0" collapsed="false">
      <c r="A17" s="36" t="s">
        <v>130</v>
      </c>
      <c r="B17" s="37"/>
      <c r="C17" s="53" t="s">
        <v>189</v>
      </c>
      <c r="D17" s="39" t="s">
        <v>164</v>
      </c>
      <c r="E17" s="40" t="n">
        <v>1148.0</v>
      </c>
      <c r="F17" s="41"/>
      <c r="G17" s="42" t="n">
        <v>3104.0</v>
      </c>
      <c r="H17" s="43"/>
      <c r="I17" s="44" t="n">
        <v>2.061</v>
      </c>
      <c r="J17" s="45"/>
      <c r="K17" s="46" t="s">
        <v>143</v>
      </c>
    </row>
    <row r="18" ht="38.15" customHeight="true">
      <c r="A18" s="36" t="s">
        <v>132</v>
      </c>
      <c r="B18" s="37"/>
      <c r="C18" s="53" t="s">
        <v>189</v>
      </c>
      <c r="D18" s="39" t="s">
        <v>164</v>
      </c>
      <c r="E18" s="40" t="n">
        <v>1011.0</v>
      </c>
      <c r="F18" s="41"/>
      <c r="G18" s="42" t="n">
        <v>1908.0</v>
      </c>
      <c r="H18" s="43"/>
      <c r="I18" s="44" t="n">
        <v>3.552</v>
      </c>
      <c r="J18" s="45"/>
      <c r="K18" s="46" t="s">
        <v>143</v>
      </c>
    </row>
    <row r="19" ht="38.15" customHeight="true">
      <c r="A19" s="36" t="s">
        <v>129</v>
      </c>
      <c r="B19" s="37"/>
      <c r="C19" s="53" t="s">
        <v>189</v>
      </c>
      <c r="D19" s="39" t="s">
        <v>164</v>
      </c>
      <c r="E19" s="40" t="n">
        <v>1160.0</v>
      </c>
      <c r="F19" s="41"/>
      <c r="G19" s="42" t="n">
        <v>3138.0</v>
      </c>
      <c r="H19" s="43"/>
      <c r="I19" s="44" t="n">
        <v>1.584</v>
      </c>
      <c r="J19" s="45"/>
      <c r="K19" s="46" t="s">
        <v>143</v>
      </c>
    </row>
    <row r="20" ht="38.15" customHeight="true">
      <c r="A20" s="36" t="s">
        <v>126</v>
      </c>
      <c r="B20" s="37"/>
      <c r="C20" s="53" t="s">
        <v>189</v>
      </c>
      <c r="D20" s="39" t="s">
        <v>164</v>
      </c>
      <c r="E20" s="40" t="n">
        <v>1165.0</v>
      </c>
      <c r="F20" s="41"/>
      <c r="G20" s="42" t="n">
        <v>3119.0</v>
      </c>
      <c r="H20" s="43"/>
      <c r="I20" s="44" t="n">
        <v>1.4</v>
      </c>
      <c r="J20" s="45"/>
      <c r="K20" s="46" t="s">
        <v>143</v>
      </c>
    </row>
    <row r="21" ht="38.15" customHeight="true">
      <c r="A21" s="36" t="s">
        <v>138</v>
      </c>
      <c r="B21" s="37"/>
      <c r="C21" s="53" t="s">
        <v>189</v>
      </c>
      <c r="D21" s="39" t="s">
        <v>164</v>
      </c>
      <c r="E21" s="40" t="n">
        <v>956.0</v>
      </c>
      <c r="F21" s="41"/>
      <c r="G21" s="42" t="n">
        <v>1822.0</v>
      </c>
      <c r="H21" s="43"/>
      <c r="I21" s="44" t="n">
        <v>1.77</v>
      </c>
      <c r="J21" s="45"/>
      <c r="K21" s="46" t="s">
        <v>143</v>
      </c>
    </row>
    <row r="22" ht="38.15" customHeight="true">
      <c r="A22" s="36" t="s">
        <v>131</v>
      </c>
      <c r="B22" s="37"/>
      <c r="C22" s="54" t="s">
        <v>192</v>
      </c>
      <c r="D22" s="39" t="s">
        <v>168</v>
      </c>
      <c r="E22" s="40" t="n">
        <v>0.0</v>
      </c>
      <c r="F22" s="41"/>
      <c r="G22" s="42" t="n">
        <v>2838.0</v>
      </c>
      <c r="H22" s="43"/>
      <c r="I22" s="44" t="n">
        <v>7.04</v>
      </c>
      <c r="J22" s="45"/>
      <c r="K22" s="46" t="s">
        <v>143</v>
      </c>
    </row>
    <row r="23" ht="38.15" customHeight="true">
      <c r="A23" s="36" t="s">
        <v>134</v>
      </c>
      <c r="B23" s="37"/>
      <c r="C23" s="53" t="s">
        <v>189</v>
      </c>
      <c r="D23" s="39" t="s">
        <v>164</v>
      </c>
      <c r="E23" s="40" t="n">
        <v>851.0</v>
      </c>
      <c r="F23" s="41"/>
      <c r="G23" s="42" t="n">
        <v>1651.0</v>
      </c>
      <c r="H23" s="43"/>
      <c r="I23" s="44" t="n">
        <v>9.98</v>
      </c>
      <c r="J23" s="45"/>
      <c r="K23" s="46" t="s">
        <v>143</v>
      </c>
    </row>
    <row r="24" ht="38.15" customHeight="true">
      <c r="A24" s="36" t="s">
        <v>137</v>
      </c>
      <c r="B24" s="37"/>
      <c r="C24" s="54" t="s">
        <v>192</v>
      </c>
      <c r="D24" s="39" t="s">
        <v>175</v>
      </c>
      <c r="E24" s="40" t="n">
        <v>0.0</v>
      </c>
      <c r="F24" s="41"/>
      <c r="G24" s="42" t="n">
        <v>1839.0</v>
      </c>
      <c r="H24" s="43"/>
      <c r="I24" s="44" t="n">
        <v>2.246</v>
      </c>
      <c r="J24" s="45"/>
      <c r="K24" s="46" t="s">
        <v>143</v>
      </c>
    </row>
    <row r="25" ht="38.15" customHeight="true">
      <c r="A25" s="36" t="s">
        <v>127</v>
      </c>
      <c r="B25" s="37"/>
      <c r="C25" s="53" t="s">
        <v>189</v>
      </c>
      <c r="D25" s="39" t="s">
        <v>164</v>
      </c>
      <c r="E25" s="40" t="n">
        <v>1044.0</v>
      </c>
      <c r="F25" s="41"/>
      <c r="G25" s="42" t="n">
        <v>2937.0</v>
      </c>
      <c r="H25" s="43"/>
      <c r="I25" s="44" t="n">
        <v>2.248</v>
      </c>
      <c r="J25" s="45"/>
      <c r="K25" s="46" t="s">
        <v>143</v>
      </c>
    </row>
    <row r="26" ht="38.15" customHeight="true">
      <c r="A26" s="36" t="s">
        <v>136</v>
      </c>
      <c r="B26" s="37"/>
      <c r="C26" s="53" t="s">
        <v>189</v>
      </c>
      <c r="D26" s="39" t="s">
        <v>164</v>
      </c>
      <c r="E26" s="40" t="n">
        <v>930.0</v>
      </c>
      <c r="F26" s="41"/>
      <c r="G26" s="42" t="n">
        <v>930.0</v>
      </c>
      <c r="H26" s="43"/>
      <c r="I26" s="44" t="n">
        <v>2.8</v>
      </c>
      <c r="J26" s="45"/>
      <c r="K26" s="46" t="s">
        <v>143</v>
      </c>
    </row>
    <row r="27" ht="38.15" customHeight="true">
      <c r="A27" s="36" t="s">
        <v>133</v>
      </c>
      <c r="B27" s="37"/>
      <c r="C27" s="53" t="s">
        <v>189</v>
      </c>
      <c r="D27" s="39" t="s">
        <v>164</v>
      </c>
      <c r="E27" s="40" t="n">
        <v>942.0</v>
      </c>
      <c r="F27" s="41"/>
      <c r="G27" s="42" t="n">
        <v>2704.0</v>
      </c>
      <c r="H27" s="43"/>
      <c r="I27" s="44" t="n">
        <v>6.315</v>
      </c>
      <c r="J27" s="45"/>
      <c r="K27" s="46" t="s">
        <v>143</v>
      </c>
    </row>
    <row r="28" ht="38.15" customHeight="true">
      <c r="A28" s="36" t="s">
        <v>142</v>
      </c>
      <c r="B28" s="37"/>
      <c r="C28" s="53" t="s">
        <v>189</v>
      </c>
      <c r="D28" s="39" t="s">
        <v>164</v>
      </c>
      <c r="E28" s="40" t="n">
        <v>729.0</v>
      </c>
      <c r="F28" s="41"/>
      <c r="G28" s="42" t="n">
        <v>1550.0</v>
      </c>
      <c r="H28" s="43"/>
      <c r="I28" s="44" t="n">
        <v>10.821</v>
      </c>
      <c r="J28" s="45"/>
      <c r="K28" s="46" t="s">
        <v>143</v>
      </c>
    </row>
    <row r="29" ht="38.15" customHeight="true">
      <c r="A29" s="36" t="s">
        <v>135</v>
      </c>
      <c r="B29" s="37"/>
      <c r="C29" s="53" t="s">
        <v>189</v>
      </c>
      <c r="D29" s="39" t="s">
        <v>164</v>
      </c>
      <c r="E29" s="40" t="n">
        <v>1039.0</v>
      </c>
      <c r="F29" s="41"/>
      <c r="G29" s="42" t="n">
        <v>1962.0</v>
      </c>
      <c r="H29" s="43"/>
      <c r="I29" s="44" t="n">
        <v>2.433</v>
      </c>
      <c r="J29" s="45"/>
      <c r="K29" s="46" t="s">
        <v>143</v>
      </c>
    </row>
    <row r="30" ht="38.15" customHeight="true">
      <c r="A30" s="36" t="s">
        <v>141</v>
      </c>
      <c r="B30" s="37"/>
      <c r="C30" s="54" t="s">
        <v>192</v>
      </c>
      <c r="D30" s="39" t="s">
        <v>175</v>
      </c>
      <c r="E30" s="40" t="n">
        <v>0.0</v>
      </c>
      <c r="F30" s="41"/>
      <c r="G30" s="42" t="n">
        <v>1736.0</v>
      </c>
      <c r="H30" s="43"/>
      <c r="I30" s="44" t="n">
        <v>4.883</v>
      </c>
      <c r="J30" s="45"/>
      <c r="K30" s="46" t="s">
        <v>143</v>
      </c>
    </row>
    <row r="31" ht="38.15" customHeight="true">
      <c r="A31" s="36" t="s">
        <v>139</v>
      </c>
      <c r="B31" s="37"/>
      <c r="C31" s="53" t="s">
        <v>189</v>
      </c>
      <c r="D31" s="39" t="s">
        <v>164</v>
      </c>
      <c r="E31" s="40" t="n">
        <v>919.0</v>
      </c>
      <c r="F31" s="41"/>
      <c r="G31" s="42" t="n">
        <v>1821.0</v>
      </c>
      <c r="H31" s="43"/>
      <c r="I31" s="44" t="n">
        <v>7.226</v>
      </c>
      <c r="J31" s="45"/>
      <c r="K31" s="46" t="s">
        <v>143</v>
      </c>
    </row>
    <row r="32" ht="17.35" customHeight="tru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0"/>
    </row>
    <row r="33" ht="26.1" customHeight="true">
      <c r="A33" s="48" t="s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0.35294117647058826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224</v>
      </c>
      <c r="E8" s="30" t="s">
        <v>93</v>
      </c>
      <c r="F8" s="31" t="s">
        <v>225</v>
      </c>
      <c r="G8" s="32" t="s">
        <v>95</v>
      </c>
      <c r="H8" s="31" t="s">
        <v>226</v>
      </c>
      <c r="I8" s="33" t="s">
        <v>97</v>
      </c>
      <c r="J8" s="31" t="s">
        <v>227</v>
      </c>
    </row>
    <row r="9" customFormat="false" ht="25.4" hidden="false" customHeight="true" outlineLevel="0" collapsed="false">
      <c r="A9" s="5" t="s">
        <v>99</v>
      </c>
      <c r="B9" s="5"/>
      <c r="C9" s="52" t="s">
        <v>192</v>
      </c>
      <c r="D9" s="34"/>
      <c r="E9" s="51" t="s">
        <v>189</v>
      </c>
      <c r="F9" s="34"/>
      <c r="G9" s="52" t="s">
        <v>192</v>
      </c>
      <c r="H9" s="34"/>
      <c r="I9" s="52" t="s">
        <v>192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6.0</v>
      </c>
      <c r="F10" s="35"/>
      <c r="G10" s="35" t="n">
        <v>8.0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5.481833333333333</v>
      </c>
      <c r="F11" s="27"/>
      <c r="G11" s="27" t="n">
        <v>4.1995</v>
      </c>
      <c r="H11" s="27"/>
      <c r="I11" s="27" t="n">
        <v>8.233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189</v>
      </c>
      <c r="D15" s="39" t="s">
        <v>165</v>
      </c>
      <c r="E15" s="40" t="n">
        <v>851.0</v>
      </c>
      <c r="F15" s="41"/>
      <c r="G15" s="42" t="n">
        <v>3690.0</v>
      </c>
      <c r="H15" s="43"/>
      <c r="I15" s="44" t="n">
        <v>5.98</v>
      </c>
      <c r="J15" s="45"/>
      <c r="K15" s="46" t="s">
        <v>143</v>
      </c>
    </row>
    <row r="16" customFormat="false" ht="38.15" hidden="false" customHeight="true" outlineLevel="0" collapsed="false">
      <c r="A16" s="36" t="s">
        <v>140</v>
      </c>
      <c r="B16" s="37"/>
      <c r="C16" s="54" t="s">
        <v>192</v>
      </c>
      <c r="D16" s="39" t="s">
        <v>171</v>
      </c>
      <c r="E16" s="40" t="n">
        <v>0.0</v>
      </c>
      <c r="F16" s="41"/>
      <c r="G16" s="42" t="n">
        <v>1768.0</v>
      </c>
      <c r="H16" s="43"/>
      <c r="I16" s="44" t="n">
        <v>13.453</v>
      </c>
      <c r="J16" s="45"/>
      <c r="K16" s="46" t="s">
        <v>143</v>
      </c>
    </row>
    <row r="17" customFormat="false" ht="38.15" hidden="false" customHeight="true" outlineLevel="0" collapsed="false">
      <c r="A17" s="36" t="s">
        <v>130</v>
      </c>
      <c r="B17" s="37"/>
      <c r="C17" s="54" t="s">
        <v>192</v>
      </c>
      <c r="D17" s="39" t="s">
        <v>171</v>
      </c>
      <c r="E17" s="40" t="n">
        <v>0.0</v>
      </c>
      <c r="F17" s="41"/>
      <c r="G17" s="42" t="n">
        <v>3104.0</v>
      </c>
      <c r="H17" s="43"/>
      <c r="I17" s="44" t="n">
        <v>2.418</v>
      </c>
      <c r="J17" s="45"/>
      <c r="K17" s="46" t="s">
        <v>143</v>
      </c>
    </row>
    <row r="18" ht="38.15" customHeight="true">
      <c r="A18" s="36" t="s">
        <v>132</v>
      </c>
      <c r="B18" s="37"/>
      <c r="C18" s="53" t="s">
        <v>189</v>
      </c>
      <c r="D18" s="39" t="s">
        <v>165</v>
      </c>
      <c r="E18" s="40" t="n">
        <v>902.0</v>
      </c>
      <c r="F18" s="41"/>
      <c r="G18" s="42" t="n">
        <v>2810.0</v>
      </c>
      <c r="H18" s="43"/>
      <c r="I18" s="44" t="n">
        <v>11.918</v>
      </c>
      <c r="J18" s="45"/>
      <c r="K18" s="46" t="s">
        <v>143</v>
      </c>
    </row>
    <row r="19" ht="38.15" customHeight="true">
      <c r="A19" s="36" t="s">
        <v>129</v>
      </c>
      <c r="B19" s="37"/>
      <c r="C19" s="54" t="s">
        <v>192</v>
      </c>
      <c r="D19" s="39" t="s">
        <v>170</v>
      </c>
      <c r="E19" s="40" t="n">
        <v>0.0</v>
      </c>
      <c r="F19" s="41"/>
      <c r="G19" s="42" t="n">
        <v>3138.0</v>
      </c>
      <c r="H19" s="43"/>
      <c r="I19" s="44" t="n">
        <v>2.888</v>
      </c>
      <c r="J19" s="45"/>
      <c r="K19" s="46" t="s">
        <v>143</v>
      </c>
    </row>
    <row r="20" ht="38.15" customHeight="true">
      <c r="A20" s="36" t="s">
        <v>126</v>
      </c>
      <c r="B20" s="37"/>
      <c r="C20" s="53" t="s">
        <v>189</v>
      </c>
      <c r="D20" s="39" t="s">
        <v>165</v>
      </c>
      <c r="E20" s="40" t="n">
        <v>1245.0</v>
      </c>
      <c r="F20" s="41"/>
      <c r="G20" s="42" t="n">
        <v>4364.0</v>
      </c>
      <c r="H20" s="43"/>
      <c r="I20" s="44" t="n">
        <v>2.183</v>
      </c>
      <c r="J20" s="45"/>
      <c r="K20" s="46" t="s">
        <v>143</v>
      </c>
    </row>
    <row r="21" ht="38.15" customHeight="true">
      <c r="A21" s="36" t="s">
        <v>138</v>
      </c>
      <c r="B21" s="37"/>
      <c r="C21" s="54" t="s">
        <v>192</v>
      </c>
      <c r="D21" s="39" t="s">
        <v>170</v>
      </c>
      <c r="E21" s="40" t="n">
        <v>0.0</v>
      </c>
      <c r="F21" s="41"/>
      <c r="G21" s="42" t="n">
        <v>1822.0</v>
      </c>
      <c r="H21" s="43"/>
      <c r="I21" s="44" t="n">
        <v>3.753</v>
      </c>
      <c r="J21" s="45"/>
      <c r="K21" s="46" t="s">
        <v>143</v>
      </c>
    </row>
    <row r="22" ht="38.15" customHeight="true">
      <c r="A22" s="36" t="s">
        <v>131</v>
      </c>
      <c r="B22" s="37"/>
      <c r="C22" s="54" t="s">
        <v>192</v>
      </c>
      <c r="D22" s="39" t="s">
        <v>171</v>
      </c>
      <c r="E22" s="40" t="n">
        <v>0.0</v>
      </c>
      <c r="F22" s="41"/>
      <c r="G22" s="42" t="n">
        <v>2838.0</v>
      </c>
      <c r="H22" s="43"/>
      <c r="I22" s="44" t="n">
        <v>8.828</v>
      </c>
      <c r="J22" s="45"/>
      <c r="K22" s="46" t="s">
        <v>143</v>
      </c>
    </row>
    <row r="23" ht="38.15" customHeight="true">
      <c r="A23" s="36" t="s">
        <v>134</v>
      </c>
      <c r="B23" s="37"/>
      <c r="C23" s="53" t="s">
        <v>189</v>
      </c>
      <c r="D23" s="39" t="s">
        <v>165</v>
      </c>
      <c r="E23" s="40" t="n">
        <v>1043.0</v>
      </c>
      <c r="F23" s="41"/>
      <c r="G23" s="42" t="n">
        <v>2694.0</v>
      </c>
      <c r="H23" s="43"/>
      <c r="I23" s="44" t="n">
        <v>6.291</v>
      </c>
      <c r="J23" s="45"/>
      <c r="K23" s="46" t="s">
        <v>143</v>
      </c>
    </row>
    <row r="24" ht="38.15" customHeight="true">
      <c r="A24" s="36" t="s">
        <v>137</v>
      </c>
      <c r="B24" s="37"/>
      <c r="C24" s="54" t="s">
        <v>192</v>
      </c>
      <c r="D24" s="39" t="s">
        <v>170</v>
      </c>
      <c r="E24" s="40" t="n">
        <v>0.0</v>
      </c>
      <c r="F24" s="41"/>
      <c r="G24" s="42" t="n">
        <v>1839.0</v>
      </c>
      <c r="H24" s="43"/>
      <c r="I24" s="44" t="n">
        <v>1.989</v>
      </c>
      <c r="J24" s="45"/>
      <c r="K24" s="46" t="s">
        <v>143</v>
      </c>
    </row>
    <row r="25" ht="38.15" customHeight="true">
      <c r="A25" s="36" t="s">
        <v>127</v>
      </c>
      <c r="B25" s="37"/>
      <c r="C25" s="53" t="s">
        <v>189</v>
      </c>
      <c r="D25" s="39" t="s">
        <v>165</v>
      </c>
      <c r="E25" s="40" t="n">
        <v>1123.0</v>
      </c>
      <c r="F25" s="41"/>
      <c r="G25" s="42" t="n">
        <v>4060.0</v>
      </c>
      <c r="H25" s="43"/>
      <c r="I25" s="44" t="n">
        <v>3.077</v>
      </c>
      <c r="J25" s="45"/>
      <c r="K25" s="46" t="s">
        <v>143</v>
      </c>
    </row>
    <row r="26" ht="38.15" customHeight="true">
      <c r="A26" s="36" t="s">
        <v>136</v>
      </c>
      <c r="B26" s="37"/>
      <c r="C26" s="53" t="s">
        <v>189</v>
      </c>
      <c r="D26" s="39" t="s">
        <v>165</v>
      </c>
      <c r="E26" s="40" t="n">
        <v>1014.0</v>
      </c>
      <c r="F26" s="41"/>
      <c r="G26" s="42" t="n">
        <v>1944.0</v>
      </c>
      <c r="H26" s="43"/>
      <c r="I26" s="44" t="n">
        <v>3.442</v>
      </c>
      <c r="J26" s="45"/>
      <c r="K26" s="46" t="s">
        <v>143</v>
      </c>
    </row>
    <row r="27" ht="38.15" customHeight="true">
      <c r="A27" s="36" t="s">
        <v>133</v>
      </c>
      <c r="B27" s="37"/>
      <c r="C27" s="54" t="s">
        <v>192</v>
      </c>
      <c r="D27" s="39" t="s">
        <v>170</v>
      </c>
      <c r="E27" s="40" t="n">
        <v>0.0</v>
      </c>
      <c r="F27" s="41"/>
      <c r="G27" s="42" t="n">
        <v>2704.0</v>
      </c>
      <c r="H27" s="43"/>
      <c r="I27" s="44" t="n">
        <v>3.941</v>
      </c>
      <c r="J27" s="45"/>
      <c r="K27" s="46" t="s">
        <v>143</v>
      </c>
    </row>
    <row r="28" ht="38.15" customHeight="true">
      <c r="A28" s="36" t="s">
        <v>142</v>
      </c>
      <c r="B28" s="37"/>
      <c r="C28" s="54" t="s">
        <v>192</v>
      </c>
      <c r="D28" s="39" t="s">
        <v>170</v>
      </c>
      <c r="E28" s="40" t="n">
        <v>0.0</v>
      </c>
      <c r="F28" s="41"/>
      <c r="G28" s="42" t="n">
        <v>1550.0</v>
      </c>
      <c r="H28" s="43"/>
      <c r="I28" s="44" t="n">
        <v>6.986</v>
      </c>
      <c r="J28" s="45"/>
      <c r="K28" s="46" t="s">
        <v>143</v>
      </c>
    </row>
    <row r="29" ht="38.15" customHeight="true">
      <c r="A29" s="36" t="s">
        <v>135</v>
      </c>
      <c r="B29" s="37"/>
      <c r="C29" s="54" t="s">
        <v>192</v>
      </c>
      <c r="D29" s="39" t="s">
        <v>170</v>
      </c>
      <c r="E29" s="40" t="n">
        <v>0.0</v>
      </c>
      <c r="F29" s="41"/>
      <c r="G29" s="42" t="n">
        <v>1962.0</v>
      </c>
      <c r="H29" s="43"/>
      <c r="I29" s="44" t="n">
        <v>2.696</v>
      </c>
      <c r="J29" s="45"/>
      <c r="K29" s="46" t="s">
        <v>143</v>
      </c>
    </row>
    <row r="30" ht="38.15" customHeight="true">
      <c r="A30" s="36" t="s">
        <v>141</v>
      </c>
      <c r="B30" s="37"/>
      <c r="C30" s="54" t="s">
        <v>192</v>
      </c>
      <c r="D30" s="39" t="s">
        <v>170</v>
      </c>
      <c r="E30" s="40" t="n">
        <v>0.0</v>
      </c>
      <c r="F30" s="41"/>
      <c r="G30" s="42" t="n">
        <v>1736.0</v>
      </c>
      <c r="H30" s="43"/>
      <c r="I30" s="44" t="n">
        <v>6.795</v>
      </c>
      <c r="J30" s="45"/>
      <c r="K30" s="46" t="s">
        <v>143</v>
      </c>
    </row>
    <row r="31" ht="38.15" customHeight="true">
      <c r="A31" s="36" t="s">
        <v>139</v>
      </c>
      <c r="B31" s="37"/>
      <c r="C31" s="54" t="s">
        <v>192</v>
      </c>
      <c r="D31" s="39" t="s">
        <v>170</v>
      </c>
      <c r="E31" s="40" t="n">
        <v>0.0</v>
      </c>
      <c r="F31" s="41"/>
      <c r="G31" s="42" t="n">
        <v>1821.0</v>
      </c>
      <c r="H31" s="43"/>
      <c r="I31" s="44" t="n">
        <v>4.548</v>
      </c>
      <c r="J31" s="45"/>
      <c r="K31" s="46" t="s">
        <v>143</v>
      </c>
    </row>
    <row r="32" ht="17.35" customHeight="tru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0"/>
    </row>
    <row r="33" ht="26.1" customHeight="true">
      <c r="A33" s="48" t="s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