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DST\Carto\INTERACTIVITE\fthd_operateurs\data\"/>
    </mc:Choice>
  </mc:AlternateContent>
  <xr:revisionPtr revIDLastSave="0" documentId="13_ncr:1_{703C582E-2FEC-45DC-9288-FD1932382BC5}" xr6:coauthVersionLast="36" xr6:coauthVersionMax="36" xr10:uidLastSave="{00000000-0000-0000-0000-000000000000}"/>
  <bookViews>
    <workbookView xWindow="0" yWindow="0" windowWidth="18870" windowHeight="6750" xr2:uid="{F4088C78-0757-43BB-9458-215F189C0BB2}"/>
  </bookViews>
  <sheets>
    <sheet name="Tableur" sheetId="3" r:id="rId1"/>
    <sheet name="Tableur_2" sheetId="6" r:id="rId2"/>
    <sheet name="Logos" sheetId="4" r:id="rId3"/>
  </sheets>
  <definedNames>
    <definedName name="_xlnm._FilterDatabase" localSheetId="2" hidden="1">Logos!$B$2:$B$15</definedName>
    <definedName name="_xlnm._FilterDatabase" localSheetId="1" hidden="1">Tableur_2!$A$1:$G$587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Adrien PIOT</author>
  </authors>
  <commentList>
    <comment ref="B12" authorId="0" shapeId="0" xr:uid="{128671F8-B1B1-4032-B8B5-286FCE18D3A1}">
      <text>
        <r>
          <rPr>
            <b/>
            <sz val="9"/>
            <color indexed="81"/>
            <rFont val="Tahoma"/>
            <charset val="1"/>
          </rPr>
          <t>Adrien PIOT:</t>
        </r>
        <r>
          <rPr>
            <sz val="9"/>
            <color indexed="81"/>
            <rFont val="Tahoma"/>
            <charset val="1"/>
          </rPr>
          <t xml:space="preserve">
Même logo que pour SFR</t>
        </r>
      </text>
    </comment>
  </commentList>
</comments>
</file>

<file path=xl/sharedStrings.xml><?xml version="1.0" encoding="utf-8"?>
<sst xmlns="http://schemas.openxmlformats.org/spreadsheetml/2006/main" count="6290" uniqueCount="209">
  <si>
    <t>INSEE dptmt</t>
  </si>
  <si>
    <t>Département</t>
  </si>
  <si>
    <t>Code région</t>
  </si>
  <si>
    <t>Ain</t>
  </si>
  <si>
    <t>ARA</t>
  </si>
  <si>
    <t>Aisne</t>
  </si>
  <si>
    <t>HDF</t>
  </si>
  <si>
    <t>Allier</t>
  </si>
  <si>
    <t>Alpes-de-Haute-Provence</t>
  </si>
  <si>
    <t>PAC</t>
  </si>
  <si>
    <t>Hautes-Alpes</t>
  </si>
  <si>
    <t>Alpes-Maritimes</t>
  </si>
  <si>
    <t>Ardèche</t>
  </si>
  <si>
    <t>Ardennes</t>
  </si>
  <si>
    <t>GDE</t>
  </si>
  <si>
    <t>Ariège</t>
  </si>
  <si>
    <t>OCC</t>
  </si>
  <si>
    <t>Aube</t>
  </si>
  <si>
    <t>Aude</t>
  </si>
  <si>
    <t>Aveyron</t>
  </si>
  <si>
    <t>Bouches-du-Rhône</t>
  </si>
  <si>
    <t>Calvados</t>
  </si>
  <si>
    <t>NOR</t>
  </si>
  <si>
    <t>Cantal</t>
  </si>
  <si>
    <t>Charente</t>
  </si>
  <si>
    <t>NVA</t>
  </si>
  <si>
    <t>Charente-Maritime</t>
  </si>
  <si>
    <t>Cher</t>
  </si>
  <si>
    <t>CVL</t>
  </si>
  <si>
    <t>Corrèze</t>
  </si>
  <si>
    <t>Côte-d'or</t>
  </si>
  <si>
    <t>BFC</t>
  </si>
  <si>
    <t>Côtes-d'Armor</t>
  </si>
  <si>
    <t>BRE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</si>
  <si>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</si>
  <si>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</si>
  <si>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</si>
  <si>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</si>
  <si>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</si>
  <si>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</si>
  <si>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</si>
  <si>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</si>
  <si>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</si>
  <si>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</si>
  <si>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</si>
  <si>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</si>
  <si>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</si>
  <si>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</si>
  <si>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</si>
  <si>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</si>
  <si>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</si>
  <si>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</si>
  <si>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</si>
  <si>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</si>
  <si>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</si>
  <si>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</si>
  <si>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PDL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</si>
  <si>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</si>
  <si>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</si>
  <si>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</si>
  <si>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</si>
  <si>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</si>
  <si>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</si>
  <si>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</si>
  <si>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</si>
  <si>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</si>
  <si>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</si>
  <si>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</si>
  <si>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</si>
  <si>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</si>
  <si>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</si>
  <si>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</si>
  <si>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</si>
  <si>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</si>
  <si>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</si>
  <si>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</si>
  <si>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</si>
  <si>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</si>
  <si>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</si>
  <si>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</si>
  <si>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</si>
  <si>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</si>
  <si>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</si>
  <si>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</si>
  <si>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</si>
  <si>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</si>
  <si>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</si>
  <si>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</si>
  <si>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IDF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</si>
  <si>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</si>
  <si>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</si>
  <si>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</si>
  <si>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</si>
  <si>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</si>
  <si>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</si>
  <si>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</si>
  <si>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</si>
  <si>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</si>
  <si>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</si>
  <si>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</si>
  <si>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</si>
  <si>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</si>
  <si>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</si>
  <si>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</si>
  <si>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</si>
  <si>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</si>
  <si>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</si>
  <si>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</si>
  <si>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</si>
  <si>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</si>
  <si>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</si>
  <si>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</si>
  <si>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Réunion</t>
  </si>
  <si>
    <t>Saint-Pierre-et-Miquelon</t>
  </si>
  <si>
    <t>Mayotte</t>
  </si>
  <si>
    <t>Saint-Barthélémy</t>
  </si>
  <si>
    <t>Saint-Martin</t>
  </si>
  <si>
    <t>2A</t>
  </si>
  <si>
    <t>Corse</t>
  </si>
  <si>
    <t>COR</t>
  </si>
  <si>
    <t>2B</t>
  </si>
  <si>
    <t>opérateur1</t>
  </si>
  <si>
    <t>site1</t>
  </si>
  <si>
    <t>opérateur2</t>
  </si>
  <si>
    <t>site2</t>
  </si>
  <si>
    <t>opérateur3</t>
  </si>
  <si>
    <t>site3</t>
  </si>
  <si>
    <t>Dyrun</t>
  </si>
  <si>
    <t>4G</t>
  </si>
  <si>
    <t xml:space="preserve">https://web.dyrun.com/box-4g </t>
  </si>
  <si>
    <t>Nordnet</t>
  </si>
  <si>
    <t>Satellite et 4G</t>
  </si>
  <si>
    <t>https://www.nordnet.com/aide-financiere-etat</t>
  </si>
  <si>
    <t>Numérisat</t>
  </si>
  <si>
    <t>https://www.numerisat.fr/subventions/</t>
  </si>
  <si>
    <t>opérateur4</t>
  </si>
  <si>
    <t>site4</t>
  </si>
  <si>
    <t>Orange</t>
  </si>
  <si>
    <t>https://reseaux.orange.fr/nos-reseaux/internet-fixe/quest-ce-que-loffre-4g-home</t>
  </si>
  <si>
    <t>opérateur5</t>
  </si>
  <si>
    <t>site5</t>
  </si>
  <si>
    <t>opérateur6</t>
  </si>
  <si>
    <t>site6</t>
  </si>
  <si>
    <t>opérateur7</t>
  </si>
  <si>
    <t>site7</t>
  </si>
  <si>
    <t>SKYSAT</t>
  </si>
  <si>
    <t>Satellite</t>
  </si>
  <si>
    <t>https://www.sky-sat.fr/subvention-de-letat/</t>
  </si>
  <si>
    <t>SFR</t>
  </si>
  <si>
    <t>https://www.sfr.fr/offre-internet/sfr-box4g</t>
  </si>
  <si>
    <t>Apinet</t>
  </si>
  <si>
    <t>THD radio</t>
  </si>
  <si>
    <t xml:space="preserve">https://apinet.fr/internet-thd-radio/ </t>
  </si>
  <si>
    <t>Dauphin Télécom</t>
  </si>
  <si>
    <t xml:space="preserve">https://www.dauphintelecom.fr/ </t>
  </si>
  <si>
    <t>Satellite et 4G et THD radio</t>
  </si>
  <si>
    <t>Outremer Télécom</t>
  </si>
  <si>
    <t>https://www.sfrcaraibe.fr/gpe/offres-box/box-4g/</t>
  </si>
  <si>
    <t>SRR</t>
  </si>
  <si>
    <t>https://www.sfr.yt/boutique-en-ligne/box-internet/Box-4G-Mayotte</t>
  </si>
  <si>
    <t>STOI</t>
  </si>
  <si>
    <t>Collecte (hertzien) et distribution (WiFi)</t>
  </si>
  <si>
    <t>https://www.stoinet.com/</t>
  </si>
  <si>
    <t>Weaccess Group</t>
  </si>
  <si>
    <t>THD LTE</t>
  </si>
  <si>
    <t>https://www.weaccess.fr/cohesion</t>
  </si>
  <si>
    <t>Xankom</t>
  </si>
  <si>
    <t>4G et THD radio</t>
  </si>
  <si>
    <t>https://www.xankom.fr/</t>
  </si>
  <si>
    <t>Non</t>
  </si>
  <si>
    <t>Oui</t>
  </si>
  <si>
    <t>opérateur</t>
  </si>
  <si>
    <t>site</t>
  </si>
  <si>
    <t>Prise en charge supérieure à 300€ (sous conditions de ressources)</t>
  </si>
  <si>
    <t>Prise en charge supérieure à 300€ (sous conditions de ressources)2</t>
  </si>
  <si>
    <t>Prise en charge supérieure à 300€ (sous conditions de ressources)3</t>
  </si>
  <si>
    <t>Prise en charge supérieure à 300€ (sous conditions de ressources)4</t>
  </si>
  <si>
    <t>Prise en charge supérieure à 300€ (sous conditions de ressources)5</t>
  </si>
  <si>
    <t>Prise en charge supérieure à 300€ (sous conditions de ressources)6</t>
  </si>
  <si>
    <t>Prise en charge supérieure à 300€ (sous conditions de ressources)7</t>
  </si>
  <si>
    <t>technologie1</t>
  </si>
  <si>
    <t>technologie2</t>
  </si>
  <si>
    <t>technologie3</t>
  </si>
  <si>
    <t>technologie4</t>
  </si>
  <si>
    <t>technologie5</t>
  </si>
  <si>
    <t>technologie6</t>
  </si>
  <si>
    <t>technologie7</t>
  </si>
  <si>
    <t>technologie</t>
  </si>
  <si>
    <t>Logo</t>
  </si>
  <si>
    <t>N:\Agence-Num\AN-Commun\MTHD\Autres AAP\AAP Cohésion numérique 2020\2 - communication\Site internet\1 - LOGOS\Logo_APINET.png</t>
  </si>
  <si>
    <t>N:\Agence-Num\AN-Commun\MTHD\Autres AAP\AAP Cohésion numérique 2020\2 - communication\Site internet\1 - LOGOS\Logo_Dauphin.png</t>
  </si>
  <si>
    <t>N:\Agence-Num\AN-Commun\MTHD\Autres AAP\AAP Cohésion numérique 2020\2 - communication\Site internet\1 - LOGOS\Logo_DYRUN.png</t>
  </si>
  <si>
    <t>N:\Agence-Num\AN-Commun\MTHD\Autres AAP\AAP Cohésion numérique 2020\2 - communication\Site internet\1 - LOGOS\Logo_Nordnet.png</t>
  </si>
  <si>
    <t>N:\Agence-Num\AN-Commun\MTHD\Autres AAP\AAP Cohésion numérique 2020\2 - communication\Site internet\1 - LOGOS\Logo_Numerisat.png</t>
  </si>
  <si>
    <t>N:\Agence-Num\AN-Commun\MTHD\Autres AAP\AAP Cohésion numérique 2020\2 - communication\Site internet\1 - LOGOS\Logo_Orange.png</t>
  </si>
  <si>
    <t>N:\Agence-Num\AN-Commun\MTHD\Autres AAP\AAP Cohésion numérique 2020\2 - communication\Site internet\1 - LOGOS\Logo_Outremer.png</t>
  </si>
  <si>
    <t>N:\Agence-Num\AN-Commun\MTHD\Autres AAP\AAP Cohésion numérique 2020\2 - communication\Site internet\1 - LOGOS\Logo_SFR.png</t>
  </si>
  <si>
    <t>N:\Agence-Num\AN-Commun\MTHD\Autres AAP\AAP Cohésion numérique 2020\2 - communication\Site internet\1 - LOGOS\Logo_Skysat.png</t>
  </si>
  <si>
    <t>N:\Agence-Num\AN-Commun\MTHD\Autres AAP\AAP Cohésion numérique 2020\2 - communication\Site internet\1 - LOGOS\Logo_STOI.png</t>
  </si>
  <si>
    <t>N:\Agence-Num\AN-Commun\MTHD\Autres AAP\AAP Cohésion numérique 2020\2 - communication\Site internet\1 - LOGOS\Logo_Weaccess.png</t>
  </si>
  <si>
    <t>N:\Agence-Num\AN-Commun\MTHD\Autres AAP\AAP Cohésion numérique 2020\2 - communication\Site internet\1 - LOGOS\Logo_Xankom.png</t>
  </si>
  <si>
    <t>Logo2</t>
  </si>
  <si>
    <t>Logo3</t>
  </si>
  <si>
    <t>Logo4</t>
  </si>
  <si>
    <t>Logo5</t>
  </si>
  <si>
    <t>Logo6</t>
  </si>
  <si>
    <t>logo7</t>
  </si>
  <si>
    <t/>
  </si>
  <si>
    <t>Le territoire ne possède actuellement pas d'offre de nos partenaires.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</si>
</sst>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1" fillId="0" borderId="0" xfId="1" applyAlignment="1">
      <alignment horizontal="left" vertical="center"/>
    </xf>
    <xf numFmtId="0" fontId="1" fillId="2" borderId="2" xfId="1" applyFont="1" applyFill="1" applyBorder="1" applyAlignment="1">
      <alignment horizontal="left"/>
    </xf>
    <xf numFmtId="0" fontId="1" fillId="3" borderId="2" xfId="1" applyFont="1" applyFill="1" applyBorder="1" applyAlignment="1">
      <alignment horizontal="left"/>
    </xf>
    <xf numFmtId="0" fontId="0" fillId="4" borderId="0" xfId="0" applyFill="1"/>
    <xf numFmtId="0" fontId="0" fillId="4" borderId="3" xfId="0" applyFill="1" applyBorder="1" applyAlignment="1">
      <alignment horizontal="left"/>
    </xf>
    <xf numFmtId="0" fontId="1" fillId="4" borderId="3" xfId="1" applyFill="1" applyBorder="1"/>
    <xf numFmtId="164" fontId="0" fillId="2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0" fillId="0" borderId="0" xfId="0" quotePrefix="1" applyNumberFormat="1" applyFont="1" applyBorder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0" fillId="3" borderId="0" xfId="0" quotePrefix="1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1" fillId="0" borderId="0" xfId="1"/>
    <xf numFmtId="0" fontId="2" fillId="5" borderId="0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48"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64" formatCode="00"/>
      <alignment horizontal="center" vertical="bottom" textRotation="0" wrapText="0" indent="0" justifyLastLine="0" shrinkToFit="0" readingOrder="0"/>
    </dxf>
    <dxf>
      <numFmt numFmtId="164" formatCode="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cid:image015.png@01DA10D8.1C2925D0" TargetMode="External"/><Relationship Id="rId11" Type="http://schemas.openxmlformats.org/officeDocument/2006/relationships/image" Target="../media/image10.emf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2921000</xdr:colOff>
      <xdr:row>21</xdr:row>
      <xdr:rowOff>31750</xdr:rowOff>
    </xdr:from>
    <xdr:to>
      <xdr:col>2</xdr:col>
      <xdr:colOff>4137025</xdr:colOff>
      <xdr:row>23</xdr:row>
      <xdr:rowOff>32385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36527737-DCE1-4FF0-A836-85EF103B128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3898900"/>
          <a:ext cx="1216025" cy="368935"/>
        </a:xfrm>
        <a:prstGeom prst="rect">
          <a:avLst/>
        </a:prstGeom>
      </xdr:spPr>
    </xdr:pic>
    <xdr:clientData/>
  </xdr:twoCellAnchor>
  <xdr:twoCellAnchor editAs="oneCell">
    <xdr:from>
      <xdr:col>2</xdr:col>
      <xdr:colOff>2365829</xdr:colOff>
      <xdr:row>25</xdr:row>
      <xdr:rowOff>141514</xdr:rowOff>
    </xdr:from>
    <xdr:to>
      <xdr:col>2</xdr:col>
      <xdr:colOff>3487239</xdr:colOff>
      <xdr:row>26</xdr:row>
      <xdr:rowOff>125004</xdr:rowOff>
    </xdr:to>
    <xdr:pic>
      <xdr:nvPicPr>
        <xdr:cNvPr id="8" name="Image 7" descr="logo_outremer_big">
          <a:extLst>
            <a:ext uri="{FF2B5EF4-FFF2-40B4-BE49-F238E27FC236}">
              <a16:creationId xmlns:a16="http://schemas.microsoft.com/office/drawing/2014/main" id="{A615E503-07EB-41AA-9E29-F3BF4FE8735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9900" y="4677228"/>
          <a:ext cx="1121410" cy="16491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485321</xdr:colOff>
      <xdr:row>25</xdr:row>
      <xdr:rowOff>81644</xdr:rowOff>
    </xdr:from>
    <xdr:to>
      <xdr:col>2</xdr:col>
      <xdr:colOff>1133021</xdr:colOff>
      <xdr:row>28</xdr:row>
      <xdr:rowOff>119744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A6AB54F5-2E5D-4196-98A2-40EAED1543AD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99392" y="4617358"/>
          <a:ext cx="647700" cy="582386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1339850</xdr:colOff>
      <xdr:row>27</xdr:row>
      <xdr:rowOff>87993</xdr:rowOff>
    </xdr:from>
    <xdr:to>
      <xdr:col>2</xdr:col>
      <xdr:colOff>2111375</xdr:colOff>
      <xdr:row>31</xdr:row>
      <xdr:rowOff>122917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EC5F97F3-211B-4DA2-8758-C21C662177EE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3921" y="4986564"/>
          <a:ext cx="771525" cy="76063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2861128</xdr:colOff>
      <xdr:row>28</xdr:row>
      <xdr:rowOff>151494</xdr:rowOff>
    </xdr:from>
    <xdr:to>
      <xdr:col>2</xdr:col>
      <xdr:colOff>4099378</xdr:colOff>
      <xdr:row>31</xdr:row>
      <xdr:rowOff>33565</xdr:rowOff>
    </xdr:to>
    <xdr:pic>
      <xdr:nvPicPr>
        <xdr:cNvPr id="11" name="Image 10" descr="cid:image015.png@01DA10D8.1C2925D0">
          <a:extLst>
            <a:ext uri="{FF2B5EF4-FFF2-40B4-BE49-F238E27FC236}">
              <a16:creationId xmlns:a16="http://schemas.microsoft.com/office/drawing/2014/main" id="{D00008B7-6E9C-4862-9525-56FF595F5607}"/>
            </a:ext>
          </a:extLst>
        </xdr:cNvPr>
        <xdr:cNvPicPr/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199" y="5231494"/>
          <a:ext cx="1238250" cy="42635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279400</xdr:colOff>
      <xdr:row>33</xdr:row>
      <xdr:rowOff>158750</xdr:rowOff>
    </xdr:from>
    <xdr:to>
      <xdr:col>2</xdr:col>
      <xdr:colOff>1128395</xdr:colOff>
      <xdr:row>37</xdr:row>
      <xdr:rowOff>118110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C5764940-B1C0-4E2B-B099-E3BD907C0B2E}"/>
            </a:ext>
          </a:extLst>
        </xdr:cNvPr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7100" y="6235700"/>
          <a:ext cx="848995" cy="695960"/>
        </a:xfrm>
        <a:prstGeom prst="rect">
          <a:avLst/>
        </a:prstGeom>
      </xdr:spPr>
    </xdr:pic>
    <xdr:clientData/>
  </xdr:twoCellAnchor>
  <xdr:twoCellAnchor editAs="oneCell">
    <xdr:from>
      <xdr:col>2</xdr:col>
      <xdr:colOff>1657350</xdr:colOff>
      <xdr:row>33</xdr:row>
      <xdr:rowOff>12700</xdr:rowOff>
    </xdr:from>
    <xdr:to>
      <xdr:col>2</xdr:col>
      <xdr:colOff>2311400</xdr:colOff>
      <xdr:row>36</xdr:row>
      <xdr:rowOff>101600</xdr:rowOff>
    </xdr:to>
    <xdr:pic>
      <xdr:nvPicPr>
        <xdr:cNvPr id="13" name="Image 12" descr="Logo_We-Access-petit">
          <a:extLst>
            <a:ext uri="{FF2B5EF4-FFF2-40B4-BE49-F238E27FC236}">
              <a16:creationId xmlns:a16="http://schemas.microsoft.com/office/drawing/2014/main" id="{5275250C-F00D-43D6-89B0-2EC1A79B849C}"/>
            </a:ext>
          </a:extLst>
        </xdr:cNvPr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5050" y="6089650"/>
          <a:ext cx="654050" cy="6413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2956378</xdr:colOff>
      <xdr:row>34</xdr:row>
      <xdr:rowOff>51707</xdr:rowOff>
    </xdr:from>
    <xdr:to>
      <xdr:col>2</xdr:col>
      <xdr:colOff>4172403</xdr:colOff>
      <xdr:row>36</xdr:row>
      <xdr:rowOff>133622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B04D4BE3-1360-42EA-98C9-D193F77D8069}"/>
            </a:ext>
          </a:extLst>
        </xdr:cNvPr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0449" y="6220278"/>
          <a:ext cx="1216025" cy="444773"/>
        </a:xfrm>
        <a:prstGeom prst="rect">
          <a:avLst/>
        </a:prstGeom>
      </xdr:spPr>
    </xdr:pic>
    <xdr:clientData/>
  </xdr:twoCellAnchor>
  <xdr:twoCellAnchor editAs="oneCell">
    <xdr:from>
      <xdr:col>1</xdr:col>
      <xdr:colOff>806450</xdr:colOff>
      <xdr:row>16</xdr:row>
      <xdr:rowOff>76200</xdr:rowOff>
    </xdr:from>
    <xdr:to>
      <xdr:col>2</xdr:col>
      <xdr:colOff>395605</xdr:colOff>
      <xdr:row>20</xdr:row>
      <xdr:rowOff>114935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9A9F53FE-D8E7-4508-AE1A-3B0A7BF3C51F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68450" y="3022600"/>
          <a:ext cx="744855" cy="775335"/>
        </a:xfrm>
        <a:prstGeom prst="rect">
          <a:avLst/>
        </a:prstGeom>
      </xdr:spPr>
    </xdr:pic>
    <xdr:clientData/>
  </xdr:twoCellAnchor>
  <xdr:twoCellAnchor editAs="oneCell">
    <xdr:from>
      <xdr:col>2</xdr:col>
      <xdr:colOff>1079500</xdr:colOff>
      <xdr:row>18</xdr:row>
      <xdr:rowOff>12700</xdr:rowOff>
    </xdr:from>
    <xdr:to>
      <xdr:col>2</xdr:col>
      <xdr:colOff>2255520</xdr:colOff>
      <xdr:row>20</xdr:row>
      <xdr:rowOff>128270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C8E4E831-8871-4E72-8D6C-C5DD550E2763}"/>
            </a:ext>
          </a:extLst>
        </xdr:cNvPr>
        <xdr:cNvPicPr/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7200" y="3327400"/>
          <a:ext cx="1176020" cy="4838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2870200</xdr:colOff>
      <xdr:row>17</xdr:row>
      <xdr:rowOff>171450</xdr:rowOff>
    </xdr:from>
    <xdr:to>
      <xdr:col>2</xdr:col>
      <xdr:colOff>4078605</xdr:colOff>
      <xdr:row>19</xdr:row>
      <xdr:rowOff>101600</xdr:rowOff>
    </xdr:to>
    <xdr:pic>
      <xdr:nvPicPr>
        <xdr:cNvPr id="17" name="image4.png">
          <a:extLst>
            <a:ext uri="{FF2B5EF4-FFF2-40B4-BE49-F238E27FC236}">
              <a16:creationId xmlns:a16="http://schemas.microsoft.com/office/drawing/2014/main" id="{376DEAB1-B569-4D59-A4AB-30C2DFBEEB71}"/>
            </a:ext>
          </a:extLst>
        </xdr:cNvPr>
        <xdr:cNvPicPr/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4787900" y="3302000"/>
          <a:ext cx="1208405" cy="298450"/>
        </a:xfrm>
        <a:prstGeom prst="rect">
          <a:avLst/>
        </a:prstGeom>
        <a:ln/>
      </xdr:spPr>
    </xdr:pic>
    <xdr:clientData/>
  </xdr:twoCellAnchor>
  <xdr:twoCellAnchor editAs="oneCell">
    <xdr:from>
      <xdr:col>1</xdr:col>
      <xdr:colOff>1060450</xdr:colOff>
      <xdr:row>21</xdr:row>
      <xdr:rowOff>120650</xdr:rowOff>
    </xdr:from>
    <xdr:to>
      <xdr:col>2</xdr:col>
      <xdr:colOff>2340610</xdr:colOff>
      <xdr:row>24</xdr:row>
      <xdr:rowOff>146050</xdr:rowOff>
    </xdr:to>
    <xdr:pic>
      <xdr:nvPicPr>
        <xdr:cNvPr id="18" name="Image 17" descr="Nordnet logo">
          <a:extLst>
            <a:ext uri="{FF2B5EF4-FFF2-40B4-BE49-F238E27FC236}">
              <a16:creationId xmlns:a16="http://schemas.microsoft.com/office/drawing/2014/main" id="{EAA765B1-CEBD-4840-9249-E9BE8DCFCA12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450" y="3987800"/>
          <a:ext cx="2435860" cy="5778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DBEB3A-4924-4F80-AE59-B3168B618DF5}" name="Tableau24" displayName="Tableau24" ref="A1:AL105" totalsRowShown="0" headerRowDxfId="47" dataDxfId="46">
  <autoFilter ref="A1:AL105" xr:uid="{AA33A430-80C2-4215-AF53-51130FA892EF}"/>
  <tableColumns count="38">
    <tableColumn id="1" xr3:uid="{8595463A-78AE-4662-B2E0-FB710B389982}" name="INSEE dptmt" dataDxfId="45"/>
    <tableColumn id="2" xr3:uid="{6B479EAB-79C0-4CD4-A7FC-9CD7C64771F7}" name="Département" dataDxfId="44"/>
    <tableColumn id="3" xr3:uid="{CFAED41A-179B-407C-B4B2-0E1EC2487654}" name="Code région" dataDxfId="43"/>
    <tableColumn id="4" xr3:uid="{468BF9CC-A36E-43EB-8E61-97511E324842}" name="opérateur1" dataDxfId="42"/>
    <tableColumn id="5" xr3:uid="{70A22397-4E1A-4497-B35E-AA81E927F802}" name="technologie1" dataDxfId="41"/>
    <tableColumn id="6" xr3:uid="{C0EEC934-43AD-4B34-AAAF-55DE1A6C57F4}" name="site1" dataDxfId="40"/>
    <tableColumn id="25" xr3:uid="{E6E76D73-F248-48BB-A7B9-909AE6CEFEE0}" name="Prise en charge supérieure à 300€ (sous conditions de ressources)" dataDxfId="39" dataCellStyle="Lien hypertexte"/>
    <tableColumn id="32" xr3:uid="{E46DC136-6888-4555-9E77-2C9D07847B07}" name="Logo" dataDxfId="38"/>
    <tableColumn id="7" xr3:uid="{CDE97B2F-05F9-4B95-9221-243DF50D3924}" name="opérateur2" dataDxfId="37"/>
    <tableColumn id="8" xr3:uid="{25567C5C-A005-4303-8C41-3C5C2F63F993}" name="technologie2" dataDxfId="36"/>
    <tableColumn id="9" xr3:uid="{7BBBBA58-F18E-4638-92D5-034CC3F99099}" name="site2" dataDxfId="35"/>
    <tableColumn id="26" xr3:uid="{49810679-B111-4A73-BC23-D8BDEE872CDB}" name="Prise en charge supérieure à 300€ (sous conditions de ressources)2" dataDxfId="34" dataCellStyle="Lien hypertexte"/>
    <tableColumn id="33" xr3:uid="{1F36194F-9528-4958-87E0-4EED46AEB5E9}" name="Logo2" dataDxfId="33"/>
    <tableColumn id="10" xr3:uid="{EC3CDF84-AA2E-4145-A9CA-7BB334C41093}" name="opérateur3" dataDxfId="32"/>
    <tableColumn id="11" xr3:uid="{9DAABA8F-AD35-439D-907E-17CAE1BD630E}" name="technologie3" dataDxfId="31"/>
    <tableColumn id="12" xr3:uid="{1A15140C-690B-4E02-946B-E80648196575}" name="site3" dataDxfId="30"/>
    <tableColumn id="27" xr3:uid="{401A7861-4906-4BCC-8E79-BA92F4F7EB07}" name="Prise en charge supérieure à 300€ (sous conditions de ressources)3" dataDxfId="29" dataCellStyle="Lien hypertexte"/>
    <tableColumn id="34" xr3:uid="{1EAF6EAA-0899-4241-BF85-059FDD8DB3D6}" name="Logo3" dataDxfId="28"/>
    <tableColumn id="13" xr3:uid="{7E6C3533-0E45-4BDB-BAF6-6ED2D91FF242}" name="opérateur4" dataDxfId="27"/>
    <tableColumn id="14" xr3:uid="{C9F50176-3663-4189-9644-1313EAFD2E02}" name="technologie4" dataDxfId="26"/>
    <tableColumn id="15" xr3:uid="{B690900E-4AC7-4B69-B9CF-C6DEEFD3F04C}" name="site4" dataDxfId="25"/>
    <tableColumn id="28" xr3:uid="{BEF1FBB9-5D25-4C66-9390-27B4775B7D9E}" name="Prise en charge supérieure à 300€ (sous conditions de ressources)4" dataDxfId="24" dataCellStyle="Lien hypertexte"/>
    <tableColumn id="35" xr3:uid="{DEF984AC-19FA-459F-953B-FFB9C7E00AE2}" name="Logo4" dataDxfId="23"/>
    <tableColumn id="16" xr3:uid="{023EBBF3-20D9-466C-959D-3BE65AA9E1E8}" name="opérateur5" dataDxfId="22"/>
    <tableColumn id="17" xr3:uid="{1C9B1DFE-E276-478C-8A91-9FB6F71733BF}" name="technologie5" dataDxfId="21"/>
    <tableColumn id="18" xr3:uid="{0A44C4CD-523A-4808-8502-59982BE5F109}" name="site5" dataDxfId="20"/>
    <tableColumn id="29" xr3:uid="{75063985-F7E9-4407-955B-1DD62FEF6803}" name="Prise en charge supérieure à 300€ (sous conditions de ressources)5" dataDxfId="19" dataCellStyle="Lien hypertexte"/>
    <tableColumn id="36" xr3:uid="{ED5074A4-54E0-43A2-B18F-FD9440B7C095}" name="Logo5" dataDxfId="18"/>
    <tableColumn id="19" xr3:uid="{B9B49895-8894-4F70-A338-D80ECF0A7DE7}" name="opérateur6" dataDxfId="17"/>
    <tableColumn id="20" xr3:uid="{B1E02655-AB73-46B5-A8B3-ACE726BAE128}" name="technologie6" dataDxfId="16"/>
    <tableColumn id="21" xr3:uid="{13CC6660-B067-4AC2-B656-D3D8A9924B43}" name="site6" dataDxfId="15"/>
    <tableColumn id="30" xr3:uid="{F176AEB3-1F74-462F-8526-79952FAC92CC}" name="Prise en charge supérieure à 300€ (sous conditions de ressources)6" dataDxfId="14" dataCellStyle="Lien hypertexte"/>
    <tableColumn id="37" xr3:uid="{6695B10F-FF3E-464E-B9DB-9251095BB68B}" name="Logo6" dataDxfId="13"/>
    <tableColumn id="22" xr3:uid="{E66B5ADE-71E1-48E2-999B-9E7B34A4EC73}" name="opérateur7" dataDxfId="12"/>
    <tableColumn id="23" xr3:uid="{89B0DA48-E15B-4E8A-93EB-97179FBF11A4}" name="technologie7" dataDxfId="11"/>
    <tableColumn id="24" xr3:uid="{E18DBE84-11E3-4596-A87A-739A8F7D2BB4}" name="site7" dataDxfId="10"/>
    <tableColumn id="31" xr3:uid="{58753ACA-0B0A-4C40-AC41-0790AC5CF8B7}" name="Prise en charge supérieure à 300€ (sous conditions de ressources)7" dataDxfId="9"/>
    <tableColumn id="38" xr3:uid="{18E250B6-EE2F-4EC1-AC02-2573E6CB0ACB}" name="logo7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169E18-10FF-45F6-AF53-851DA4AF26C7}" name="Tableau2" displayName="Tableau2" ref="A1:H587" totalsRowShown="0" headerRowDxfId="7" headerRowBorderDxfId="6" tableBorderDxfId="5">
  <autoFilter ref="A1:H587" xr:uid="{610F7806-4BF0-4A7B-B516-AC6E775DA07D}"/>
  <tableColumns count="8">
    <tableColumn id="1" xr3:uid="{1F4238F1-2845-4551-84DB-EC55866525E4}" name="INSEE dptmt" dataDxfId="4"/>
    <tableColumn id="2" xr3:uid="{AEC57277-C1B9-4346-A84E-E7E3F17F52F1}" name="Département" dataDxfId="3">
      <calculatedColumnFormula>VLOOKUP(A2,Tableur!$A:$B,2,0)</calculatedColumnFormula>
    </tableColumn>
    <tableColumn id="3" xr3:uid="{30C10A27-01ED-4331-87DD-5386B2920EA9}" name="Code région" dataDxfId="2">
      <calculatedColumnFormula>VLOOKUP(A2,Tableur!$A:$C,3,0)</calculatedColumnFormula>
    </tableColumn>
    <tableColumn id="4" xr3:uid="{5ED44AC0-272E-4795-8C7C-77FECFC882A9}" name="opérateur"/>
    <tableColumn id="5" xr3:uid="{61FB1F28-2036-4D30-9B18-EC4C8C52CDFF}" name="technologie"/>
    <tableColumn id="6" xr3:uid="{116050AF-9989-474C-9482-F4CF9266BD80}" name="site"/>
    <tableColumn id="7" xr3:uid="{B83699D1-D632-4D79-9983-1BF89BA519FE}" name="Prise en charge supérieure à 300€ (sous conditions de ressources)" dataDxfId="1"/>
    <tableColumn id="8" xr3:uid="{4AF77533-DFDF-4ECA-BD6D-D74BF5B3D356}" name="Lo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fr.fr/offre-internet/sfr-box4g" TargetMode="External"/><Relationship Id="rId21" Type="http://schemas.openxmlformats.org/officeDocument/2006/relationships/hyperlink" Target="https://www.sky-sat.fr/subvention-de-letat/" TargetMode="External"/><Relationship Id="rId42" Type="http://schemas.openxmlformats.org/officeDocument/2006/relationships/hyperlink" Target="https://www.sky-sat.fr/subvention-de-letat/" TargetMode="External"/><Relationship Id="rId63" Type="http://schemas.openxmlformats.org/officeDocument/2006/relationships/hyperlink" Target="https://www.sky-sat.fr/subvention-de-letat/" TargetMode="External"/><Relationship Id="rId84" Type="http://schemas.openxmlformats.org/officeDocument/2006/relationships/hyperlink" Target="https://www.sky-sat.fr/subvention-de-letat/" TargetMode="External"/><Relationship Id="rId138" Type="http://schemas.openxmlformats.org/officeDocument/2006/relationships/hyperlink" Target="https://www.sfr.fr/offre-internet/sfr-box4g" TargetMode="External"/><Relationship Id="rId159" Type="http://schemas.openxmlformats.org/officeDocument/2006/relationships/hyperlink" Target="https://www.sfr.fr/offre-internet/sfr-box4g" TargetMode="External"/><Relationship Id="rId170" Type="http://schemas.openxmlformats.org/officeDocument/2006/relationships/hyperlink" Target="https://www.sfr.fr/offre-internet/sfr-box4g" TargetMode="External"/><Relationship Id="rId191" Type="http://schemas.openxmlformats.org/officeDocument/2006/relationships/hyperlink" Target="https://www.sfr.fr/offre-internet/sfr-box4g" TargetMode="External"/><Relationship Id="rId205" Type="http://schemas.openxmlformats.org/officeDocument/2006/relationships/hyperlink" Target="https://www.xankom.fr/" TargetMode="External"/><Relationship Id="rId107" Type="http://schemas.openxmlformats.org/officeDocument/2006/relationships/hyperlink" Target="https://www.sfr.fr/offre-internet/sfr-box4g" TargetMode="External"/><Relationship Id="rId11" Type="http://schemas.openxmlformats.org/officeDocument/2006/relationships/hyperlink" Target="https://www.sky-sat.fr/subvention-de-letat/" TargetMode="External"/><Relationship Id="rId32" Type="http://schemas.openxmlformats.org/officeDocument/2006/relationships/hyperlink" Target="https://www.sky-sat.fr/subvention-de-letat/" TargetMode="External"/><Relationship Id="rId53" Type="http://schemas.openxmlformats.org/officeDocument/2006/relationships/hyperlink" Target="https://www.sky-sat.fr/subvention-de-letat/" TargetMode="External"/><Relationship Id="rId74" Type="http://schemas.openxmlformats.org/officeDocument/2006/relationships/hyperlink" Target="https://www.sky-sat.fr/subvention-de-letat/" TargetMode="External"/><Relationship Id="rId128" Type="http://schemas.openxmlformats.org/officeDocument/2006/relationships/hyperlink" Target="https://www.sfr.fr/offre-internet/sfr-box4g" TargetMode="External"/><Relationship Id="rId149" Type="http://schemas.openxmlformats.org/officeDocument/2006/relationships/hyperlink" Target="https://www.sfr.fr/offre-internet/sfr-box4g" TargetMode="External"/><Relationship Id="rId5" Type="http://schemas.openxmlformats.org/officeDocument/2006/relationships/hyperlink" Target="https://www.numerisat.fr/subventions/" TargetMode="External"/><Relationship Id="rId95" Type="http://schemas.openxmlformats.org/officeDocument/2006/relationships/hyperlink" Target="https://www.sky-sat.fr/subvention-de-letat/" TargetMode="External"/><Relationship Id="rId160" Type="http://schemas.openxmlformats.org/officeDocument/2006/relationships/hyperlink" Target="https://www.sfr.fr/offre-internet/sfr-box4g" TargetMode="External"/><Relationship Id="rId181" Type="http://schemas.openxmlformats.org/officeDocument/2006/relationships/hyperlink" Target="https://www.sfr.fr/offre-internet/sfr-box4g" TargetMode="External"/><Relationship Id="rId22" Type="http://schemas.openxmlformats.org/officeDocument/2006/relationships/hyperlink" Target="https://www.sky-sat.fr/subvention-de-letat/" TargetMode="External"/><Relationship Id="rId43" Type="http://schemas.openxmlformats.org/officeDocument/2006/relationships/hyperlink" Target="https://www.sky-sat.fr/subvention-de-letat/" TargetMode="External"/><Relationship Id="rId64" Type="http://schemas.openxmlformats.org/officeDocument/2006/relationships/hyperlink" Target="https://www.sky-sat.fr/subvention-de-letat/" TargetMode="External"/><Relationship Id="rId118" Type="http://schemas.openxmlformats.org/officeDocument/2006/relationships/hyperlink" Target="https://www.sfr.fr/offre-internet/sfr-box4g" TargetMode="External"/><Relationship Id="rId139" Type="http://schemas.openxmlformats.org/officeDocument/2006/relationships/hyperlink" Target="https://www.sfr.fr/offre-internet/sfr-box4g" TargetMode="External"/><Relationship Id="rId85" Type="http://schemas.openxmlformats.org/officeDocument/2006/relationships/hyperlink" Target="https://www.sky-sat.fr/subvention-de-letat/" TargetMode="External"/><Relationship Id="rId150" Type="http://schemas.openxmlformats.org/officeDocument/2006/relationships/hyperlink" Target="https://www.sfr.fr/offre-internet/sfr-box4g" TargetMode="External"/><Relationship Id="rId171" Type="http://schemas.openxmlformats.org/officeDocument/2006/relationships/hyperlink" Target="https://www.sfr.fr/offre-internet/sfr-box4g" TargetMode="External"/><Relationship Id="rId192" Type="http://schemas.openxmlformats.org/officeDocument/2006/relationships/hyperlink" Target="https://www.sfr.fr/offre-internet/sfr-box4g" TargetMode="External"/><Relationship Id="rId206" Type="http://schemas.openxmlformats.org/officeDocument/2006/relationships/hyperlink" Target="https://www.xankom.fr/" TargetMode="External"/><Relationship Id="rId12" Type="http://schemas.openxmlformats.org/officeDocument/2006/relationships/hyperlink" Target="https://www.sky-sat.fr/subvention-de-letat/" TargetMode="External"/><Relationship Id="rId33" Type="http://schemas.openxmlformats.org/officeDocument/2006/relationships/hyperlink" Target="https://www.sky-sat.fr/subvention-de-letat/" TargetMode="External"/><Relationship Id="rId108" Type="http://schemas.openxmlformats.org/officeDocument/2006/relationships/hyperlink" Target="https://www.sfr.fr/offre-internet/sfr-box4g" TargetMode="External"/><Relationship Id="rId129" Type="http://schemas.openxmlformats.org/officeDocument/2006/relationships/hyperlink" Target="https://www.sfr.fr/offre-internet/sfr-box4g" TargetMode="External"/><Relationship Id="rId54" Type="http://schemas.openxmlformats.org/officeDocument/2006/relationships/hyperlink" Target="https://www.sky-sat.fr/subvention-de-letat/" TargetMode="External"/><Relationship Id="rId75" Type="http://schemas.openxmlformats.org/officeDocument/2006/relationships/hyperlink" Target="https://www.sky-sat.fr/subvention-de-letat/" TargetMode="External"/><Relationship Id="rId96" Type="http://schemas.openxmlformats.org/officeDocument/2006/relationships/hyperlink" Target="https://www.sky-sat.fr/subvention-de-letat/" TargetMode="External"/><Relationship Id="rId140" Type="http://schemas.openxmlformats.org/officeDocument/2006/relationships/hyperlink" Target="https://www.sfr.fr/offre-internet/sfr-box4g" TargetMode="External"/><Relationship Id="rId161" Type="http://schemas.openxmlformats.org/officeDocument/2006/relationships/hyperlink" Target="https://www.sfr.fr/offre-internet/sfr-box4g" TargetMode="External"/><Relationship Id="rId182" Type="http://schemas.openxmlformats.org/officeDocument/2006/relationships/hyperlink" Target="https://www.sfr.fr/offre-internet/sfr-box4g" TargetMode="External"/><Relationship Id="rId6" Type="http://schemas.openxmlformats.org/officeDocument/2006/relationships/hyperlink" Target="https://reseaux.orange.fr/nos-reseaux/internet-fixe/quest-ce-que-loffre-4g-home" TargetMode="External"/><Relationship Id="rId23" Type="http://schemas.openxmlformats.org/officeDocument/2006/relationships/hyperlink" Target="https://www.sky-sat.fr/subvention-de-letat/" TargetMode="External"/><Relationship Id="rId119" Type="http://schemas.openxmlformats.org/officeDocument/2006/relationships/hyperlink" Target="https://www.sfr.fr/offre-internet/sfr-box4g" TargetMode="External"/><Relationship Id="rId44" Type="http://schemas.openxmlformats.org/officeDocument/2006/relationships/hyperlink" Target="https://www.sky-sat.fr/subvention-de-letat/" TargetMode="External"/><Relationship Id="rId65" Type="http://schemas.openxmlformats.org/officeDocument/2006/relationships/hyperlink" Target="https://www.sky-sat.fr/subvention-de-letat/" TargetMode="External"/><Relationship Id="rId86" Type="http://schemas.openxmlformats.org/officeDocument/2006/relationships/hyperlink" Target="https://www.sky-sat.fr/subvention-de-letat/" TargetMode="External"/><Relationship Id="rId130" Type="http://schemas.openxmlformats.org/officeDocument/2006/relationships/hyperlink" Target="https://www.sfr.fr/offre-internet/sfr-box4g" TargetMode="External"/><Relationship Id="rId151" Type="http://schemas.openxmlformats.org/officeDocument/2006/relationships/hyperlink" Target="https://www.sfr.fr/offre-internet/sfr-box4g" TargetMode="External"/><Relationship Id="rId172" Type="http://schemas.openxmlformats.org/officeDocument/2006/relationships/hyperlink" Target="https://www.sfr.fr/offre-internet/sfr-box4g" TargetMode="External"/><Relationship Id="rId193" Type="http://schemas.openxmlformats.org/officeDocument/2006/relationships/hyperlink" Target="https://www.sfr.fr/offre-internet/sfr-box4g" TargetMode="External"/><Relationship Id="rId207" Type="http://schemas.openxmlformats.org/officeDocument/2006/relationships/table" Target="../tables/table1.xml"/><Relationship Id="rId13" Type="http://schemas.openxmlformats.org/officeDocument/2006/relationships/hyperlink" Target="https://www.sky-sat.fr/subvention-de-letat/" TargetMode="External"/><Relationship Id="rId109" Type="http://schemas.openxmlformats.org/officeDocument/2006/relationships/hyperlink" Target="https://www.sfr.fr/offre-internet/sfr-box4g" TargetMode="External"/><Relationship Id="rId34" Type="http://schemas.openxmlformats.org/officeDocument/2006/relationships/hyperlink" Target="https://www.sky-sat.fr/subvention-de-letat/" TargetMode="External"/><Relationship Id="rId55" Type="http://schemas.openxmlformats.org/officeDocument/2006/relationships/hyperlink" Target="https://www.sky-sat.fr/subvention-de-letat/" TargetMode="External"/><Relationship Id="rId76" Type="http://schemas.openxmlformats.org/officeDocument/2006/relationships/hyperlink" Target="https://www.sky-sat.fr/subvention-de-letat/" TargetMode="External"/><Relationship Id="rId97" Type="http://schemas.openxmlformats.org/officeDocument/2006/relationships/hyperlink" Target="https://www.sky-sat.fr/subvention-de-letat/" TargetMode="External"/><Relationship Id="rId120" Type="http://schemas.openxmlformats.org/officeDocument/2006/relationships/hyperlink" Target="https://www.sfr.fr/offre-internet/sfr-box4g" TargetMode="External"/><Relationship Id="rId141" Type="http://schemas.openxmlformats.org/officeDocument/2006/relationships/hyperlink" Target="https://www.sfr.fr/offre-internet/sfr-box4g" TargetMode="External"/><Relationship Id="rId7" Type="http://schemas.openxmlformats.org/officeDocument/2006/relationships/hyperlink" Target="https://www.sky-sat.fr/subvention-de-letat/" TargetMode="External"/><Relationship Id="rId162" Type="http://schemas.openxmlformats.org/officeDocument/2006/relationships/hyperlink" Target="https://www.sfr.fr/offre-internet/sfr-box4g" TargetMode="External"/><Relationship Id="rId183" Type="http://schemas.openxmlformats.org/officeDocument/2006/relationships/hyperlink" Target="https://www.sfr.fr/offre-internet/sfr-box4g" TargetMode="External"/><Relationship Id="rId24" Type="http://schemas.openxmlformats.org/officeDocument/2006/relationships/hyperlink" Target="https://www.sky-sat.fr/subvention-de-letat/" TargetMode="External"/><Relationship Id="rId40" Type="http://schemas.openxmlformats.org/officeDocument/2006/relationships/hyperlink" Target="https://www.sky-sat.fr/subvention-de-letat/" TargetMode="External"/><Relationship Id="rId45" Type="http://schemas.openxmlformats.org/officeDocument/2006/relationships/hyperlink" Target="https://www.sky-sat.fr/subvention-de-letat/" TargetMode="External"/><Relationship Id="rId66" Type="http://schemas.openxmlformats.org/officeDocument/2006/relationships/hyperlink" Target="https://www.sky-sat.fr/subvention-de-letat/" TargetMode="External"/><Relationship Id="rId87" Type="http://schemas.openxmlformats.org/officeDocument/2006/relationships/hyperlink" Target="https://www.sky-sat.fr/subvention-de-letat/" TargetMode="External"/><Relationship Id="rId110" Type="http://schemas.openxmlformats.org/officeDocument/2006/relationships/hyperlink" Target="https://www.sfr.fr/offre-internet/sfr-box4g" TargetMode="External"/><Relationship Id="rId115" Type="http://schemas.openxmlformats.org/officeDocument/2006/relationships/hyperlink" Target="https://www.sfr.fr/offre-internet/sfr-box4g" TargetMode="External"/><Relationship Id="rId131" Type="http://schemas.openxmlformats.org/officeDocument/2006/relationships/hyperlink" Target="https://www.sfr.fr/offre-internet/sfr-box4g" TargetMode="External"/><Relationship Id="rId136" Type="http://schemas.openxmlformats.org/officeDocument/2006/relationships/hyperlink" Target="https://www.sfr.fr/offre-internet/sfr-box4g" TargetMode="External"/><Relationship Id="rId157" Type="http://schemas.openxmlformats.org/officeDocument/2006/relationships/hyperlink" Target="https://www.sfr.fr/offre-internet/sfr-box4g" TargetMode="External"/><Relationship Id="rId178" Type="http://schemas.openxmlformats.org/officeDocument/2006/relationships/hyperlink" Target="https://www.sfr.fr/offre-internet/sfr-box4g" TargetMode="External"/><Relationship Id="rId61" Type="http://schemas.openxmlformats.org/officeDocument/2006/relationships/hyperlink" Target="https://www.sky-sat.fr/subvention-de-letat/" TargetMode="External"/><Relationship Id="rId82" Type="http://schemas.openxmlformats.org/officeDocument/2006/relationships/hyperlink" Target="https://www.sky-sat.fr/subvention-de-letat/" TargetMode="External"/><Relationship Id="rId152" Type="http://schemas.openxmlformats.org/officeDocument/2006/relationships/hyperlink" Target="https://www.sfr.fr/offre-internet/sfr-box4g" TargetMode="External"/><Relationship Id="rId173" Type="http://schemas.openxmlformats.org/officeDocument/2006/relationships/hyperlink" Target="https://www.sfr.fr/offre-internet/sfr-box4g" TargetMode="External"/><Relationship Id="rId194" Type="http://schemas.openxmlformats.org/officeDocument/2006/relationships/hyperlink" Target="https://www.sfr.fr/offre-internet/sfr-box4g" TargetMode="External"/><Relationship Id="rId199" Type="http://schemas.openxmlformats.org/officeDocument/2006/relationships/hyperlink" Target="https://apinet.fr/internet-thd-radio/" TargetMode="External"/><Relationship Id="rId203" Type="http://schemas.openxmlformats.org/officeDocument/2006/relationships/hyperlink" Target="https://www.xankom.fr/" TargetMode="External"/><Relationship Id="rId19" Type="http://schemas.openxmlformats.org/officeDocument/2006/relationships/hyperlink" Target="https://www.sky-sat.fr/subvention-de-letat/" TargetMode="External"/><Relationship Id="rId14" Type="http://schemas.openxmlformats.org/officeDocument/2006/relationships/hyperlink" Target="https://www.sky-sat.fr/subvention-de-letat/" TargetMode="External"/><Relationship Id="rId30" Type="http://schemas.openxmlformats.org/officeDocument/2006/relationships/hyperlink" Target="https://www.sky-sat.fr/subvention-de-letat/" TargetMode="External"/><Relationship Id="rId35" Type="http://schemas.openxmlformats.org/officeDocument/2006/relationships/hyperlink" Target="https://www.sky-sat.fr/subvention-de-letat/" TargetMode="External"/><Relationship Id="rId56" Type="http://schemas.openxmlformats.org/officeDocument/2006/relationships/hyperlink" Target="https://www.sky-sat.fr/subvention-de-letat/" TargetMode="External"/><Relationship Id="rId77" Type="http://schemas.openxmlformats.org/officeDocument/2006/relationships/hyperlink" Target="https://www.sky-sat.fr/subvention-de-letat/" TargetMode="External"/><Relationship Id="rId100" Type="http://schemas.openxmlformats.org/officeDocument/2006/relationships/hyperlink" Target="https://www.sky-sat.fr/subvention-de-letat/" TargetMode="External"/><Relationship Id="rId105" Type="http://schemas.openxmlformats.org/officeDocument/2006/relationships/hyperlink" Target="https://www.sfr.fr/offre-internet/sfr-box4g" TargetMode="External"/><Relationship Id="rId126" Type="http://schemas.openxmlformats.org/officeDocument/2006/relationships/hyperlink" Target="https://www.sfr.fr/offre-internet/sfr-box4g" TargetMode="External"/><Relationship Id="rId147" Type="http://schemas.openxmlformats.org/officeDocument/2006/relationships/hyperlink" Target="https://www.sfr.fr/offre-internet/sfr-box4g" TargetMode="External"/><Relationship Id="rId168" Type="http://schemas.openxmlformats.org/officeDocument/2006/relationships/hyperlink" Target="https://www.sfr.fr/offre-internet/sfr-box4g" TargetMode="External"/><Relationship Id="rId8" Type="http://schemas.openxmlformats.org/officeDocument/2006/relationships/hyperlink" Target="https://www.sky-sat.fr/subvention-de-letat/" TargetMode="External"/><Relationship Id="rId51" Type="http://schemas.openxmlformats.org/officeDocument/2006/relationships/hyperlink" Target="https://www.sky-sat.fr/subvention-de-letat/" TargetMode="External"/><Relationship Id="rId72" Type="http://schemas.openxmlformats.org/officeDocument/2006/relationships/hyperlink" Target="https://www.sky-sat.fr/subvention-de-letat/" TargetMode="External"/><Relationship Id="rId93" Type="http://schemas.openxmlformats.org/officeDocument/2006/relationships/hyperlink" Target="https://www.sky-sat.fr/subvention-de-letat/" TargetMode="External"/><Relationship Id="rId98" Type="http://schemas.openxmlformats.org/officeDocument/2006/relationships/hyperlink" Target="https://www.sky-sat.fr/subvention-de-letat/" TargetMode="External"/><Relationship Id="rId121" Type="http://schemas.openxmlformats.org/officeDocument/2006/relationships/hyperlink" Target="https://www.sfr.fr/offre-internet/sfr-box4g" TargetMode="External"/><Relationship Id="rId142" Type="http://schemas.openxmlformats.org/officeDocument/2006/relationships/hyperlink" Target="https://www.sfr.fr/offre-internet/sfr-box4g" TargetMode="External"/><Relationship Id="rId163" Type="http://schemas.openxmlformats.org/officeDocument/2006/relationships/hyperlink" Target="https://www.sfr.fr/offre-internet/sfr-box4g" TargetMode="External"/><Relationship Id="rId184" Type="http://schemas.openxmlformats.org/officeDocument/2006/relationships/hyperlink" Target="https://www.sfr.fr/offre-internet/sfr-box4g" TargetMode="External"/><Relationship Id="rId189" Type="http://schemas.openxmlformats.org/officeDocument/2006/relationships/hyperlink" Target="https://www.sfr.fr/offre-internet/sfr-box4g" TargetMode="External"/><Relationship Id="rId3" Type="http://schemas.openxmlformats.org/officeDocument/2006/relationships/hyperlink" Target="https://www.nordnet.com/aide-financiere-etat" TargetMode="External"/><Relationship Id="rId25" Type="http://schemas.openxmlformats.org/officeDocument/2006/relationships/hyperlink" Target="https://www.sky-sat.fr/subvention-de-letat/" TargetMode="External"/><Relationship Id="rId46" Type="http://schemas.openxmlformats.org/officeDocument/2006/relationships/hyperlink" Target="https://www.sky-sat.fr/subvention-de-letat/" TargetMode="External"/><Relationship Id="rId67" Type="http://schemas.openxmlformats.org/officeDocument/2006/relationships/hyperlink" Target="https://www.sky-sat.fr/subvention-de-letat/" TargetMode="External"/><Relationship Id="rId116" Type="http://schemas.openxmlformats.org/officeDocument/2006/relationships/hyperlink" Target="https://www.sfr.fr/offre-internet/sfr-box4g" TargetMode="External"/><Relationship Id="rId137" Type="http://schemas.openxmlformats.org/officeDocument/2006/relationships/hyperlink" Target="https://www.sfr.fr/offre-internet/sfr-box4g" TargetMode="External"/><Relationship Id="rId158" Type="http://schemas.openxmlformats.org/officeDocument/2006/relationships/hyperlink" Target="https://www.sfr.fr/offre-internet/sfr-box4g" TargetMode="External"/><Relationship Id="rId20" Type="http://schemas.openxmlformats.org/officeDocument/2006/relationships/hyperlink" Target="https://www.sky-sat.fr/subvention-de-letat/" TargetMode="External"/><Relationship Id="rId41" Type="http://schemas.openxmlformats.org/officeDocument/2006/relationships/hyperlink" Target="https://www.sky-sat.fr/subvention-de-letat/" TargetMode="External"/><Relationship Id="rId62" Type="http://schemas.openxmlformats.org/officeDocument/2006/relationships/hyperlink" Target="https://www.sky-sat.fr/subvention-de-letat/" TargetMode="External"/><Relationship Id="rId83" Type="http://schemas.openxmlformats.org/officeDocument/2006/relationships/hyperlink" Target="https://www.sky-sat.fr/subvention-de-letat/" TargetMode="External"/><Relationship Id="rId88" Type="http://schemas.openxmlformats.org/officeDocument/2006/relationships/hyperlink" Target="https://www.sky-sat.fr/subvention-de-letat/" TargetMode="External"/><Relationship Id="rId111" Type="http://schemas.openxmlformats.org/officeDocument/2006/relationships/hyperlink" Target="https://www.sfr.fr/offre-internet/sfr-box4g" TargetMode="External"/><Relationship Id="rId132" Type="http://schemas.openxmlformats.org/officeDocument/2006/relationships/hyperlink" Target="https://www.sfr.fr/offre-internet/sfr-box4g" TargetMode="External"/><Relationship Id="rId153" Type="http://schemas.openxmlformats.org/officeDocument/2006/relationships/hyperlink" Target="https://www.sfr.fr/offre-internet/sfr-box4g" TargetMode="External"/><Relationship Id="rId174" Type="http://schemas.openxmlformats.org/officeDocument/2006/relationships/hyperlink" Target="https://www.sfr.fr/offre-internet/sfr-box4g" TargetMode="External"/><Relationship Id="rId179" Type="http://schemas.openxmlformats.org/officeDocument/2006/relationships/hyperlink" Target="https://www.sfr.fr/offre-internet/sfr-box4g" TargetMode="External"/><Relationship Id="rId195" Type="http://schemas.openxmlformats.org/officeDocument/2006/relationships/hyperlink" Target="https://www.sfr.fr/offre-internet/sfr-box4g" TargetMode="External"/><Relationship Id="rId190" Type="http://schemas.openxmlformats.org/officeDocument/2006/relationships/hyperlink" Target="https://www.sfr.fr/offre-internet/sfr-box4g" TargetMode="External"/><Relationship Id="rId204" Type="http://schemas.openxmlformats.org/officeDocument/2006/relationships/hyperlink" Target="https://www.xankom.fr/" TargetMode="External"/><Relationship Id="rId15" Type="http://schemas.openxmlformats.org/officeDocument/2006/relationships/hyperlink" Target="https://www.sky-sat.fr/subvention-de-letat/" TargetMode="External"/><Relationship Id="rId36" Type="http://schemas.openxmlformats.org/officeDocument/2006/relationships/hyperlink" Target="https://www.sky-sat.fr/subvention-de-letat/" TargetMode="External"/><Relationship Id="rId57" Type="http://schemas.openxmlformats.org/officeDocument/2006/relationships/hyperlink" Target="https://www.sky-sat.fr/subvention-de-letat/" TargetMode="External"/><Relationship Id="rId106" Type="http://schemas.openxmlformats.org/officeDocument/2006/relationships/hyperlink" Target="https://www.sfr.fr/offre-internet/sfr-box4g" TargetMode="External"/><Relationship Id="rId127" Type="http://schemas.openxmlformats.org/officeDocument/2006/relationships/hyperlink" Target="https://www.sfr.fr/offre-internet/sfr-box4g" TargetMode="External"/><Relationship Id="rId10" Type="http://schemas.openxmlformats.org/officeDocument/2006/relationships/hyperlink" Target="https://www.sky-sat.fr/subvention-de-letat/" TargetMode="External"/><Relationship Id="rId31" Type="http://schemas.openxmlformats.org/officeDocument/2006/relationships/hyperlink" Target="https://www.sky-sat.fr/subvention-de-letat/" TargetMode="External"/><Relationship Id="rId52" Type="http://schemas.openxmlformats.org/officeDocument/2006/relationships/hyperlink" Target="https://www.sky-sat.fr/subvention-de-letat/" TargetMode="External"/><Relationship Id="rId73" Type="http://schemas.openxmlformats.org/officeDocument/2006/relationships/hyperlink" Target="https://www.sky-sat.fr/subvention-de-letat/" TargetMode="External"/><Relationship Id="rId78" Type="http://schemas.openxmlformats.org/officeDocument/2006/relationships/hyperlink" Target="https://www.sky-sat.fr/subvention-de-letat/" TargetMode="External"/><Relationship Id="rId94" Type="http://schemas.openxmlformats.org/officeDocument/2006/relationships/hyperlink" Target="https://www.sky-sat.fr/subvention-de-letat/" TargetMode="External"/><Relationship Id="rId99" Type="http://schemas.openxmlformats.org/officeDocument/2006/relationships/hyperlink" Target="https://www.sky-sat.fr/subvention-de-letat/" TargetMode="External"/><Relationship Id="rId101" Type="http://schemas.openxmlformats.org/officeDocument/2006/relationships/hyperlink" Target="https://www.sky-sat.fr/subvention-de-letat/" TargetMode="External"/><Relationship Id="rId122" Type="http://schemas.openxmlformats.org/officeDocument/2006/relationships/hyperlink" Target="https://www.sfr.fr/offre-internet/sfr-box4g" TargetMode="External"/><Relationship Id="rId143" Type="http://schemas.openxmlformats.org/officeDocument/2006/relationships/hyperlink" Target="https://www.sfr.fr/offre-internet/sfr-box4g" TargetMode="External"/><Relationship Id="rId148" Type="http://schemas.openxmlformats.org/officeDocument/2006/relationships/hyperlink" Target="https://www.sfr.fr/offre-internet/sfr-box4g" TargetMode="External"/><Relationship Id="rId164" Type="http://schemas.openxmlformats.org/officeDocument/2006/relationships/hyperlink" Target="https://www.sfr.fr/offre-internet/sfr-box4g" TargetMode="External"/><Relationship Id="rId169" Type="http://schemas.openxmlformats.org/officeDocument/2006/relationships/hyperlink" Target="https://www.sfr.fr/offre-internet/sfr-box4g" TargetMode="External"/><Relationship Id="rId185" Type="http://schemas.openxmlformats.org/officeDocument/2006/relationships/hyperlink" Target="https://www.sfr.fr/offre-internet/sfr-box4g" TargetMode="External"/><Relationship Id="rId4" Type="http://schemas.openxmlformats.org/officeDocument/2006/relationships/hyperlink" Target="https://www.numerisat.fr/subventions/" TargetMode="External"/><Relationship Id="rId9" Type="http://schemas.openxmlformats.org/officeDocument/2006/relationships/hyperlink" Target="https://www.sky-sat.fr/subvention-de-letat/" TargetMode="External"/><Relationship Id="rId180" Type="http://schemas.openxmlformats.org/officeDocument/2006/relationships/hyperlink" Target="https://www.sfr.fr/offre-internet/sfr-box4g" TargetMode="External"/><Relationship Id="rId26" Type="http://schemas.openxmlformats.org/officeDocument/2006/relationships/hyperlink" Target="https://www.sky-sat.fr/subvention-de-letat/" TargetMode="External"/><Relationship Id="rId47" Type="http://schemas.openxmlformats.org/officeDocument/2006/relationships/hyperlink" Target="https://www.sky-sat.fr/subvention-de-letat/" TargetMode="External"/><Relationship Id="rId68" Type="http://schemas.openxmlformats.org/officeDocument/2006/relationships/hyperlink" Target="https://www.sky-sat.fr/subvention-de-letat/" TargetMode="External"/><Relationship Id="rId89" Type="http://schemas.openxmlformats.org/officeDocument/2006/relationships/hyperlink" Target="https://www.sky-sat.fr/subvention-de-letat/" TargetMode="External"/><Relationship Id="rId112" Type="http://schemas.openxmlformats.org/officeDocument/2006/relationships/hyperlink" Target="https://www.sfr.fr/offre-internet/sfr-box4g" TargetMode="External"/><Relationship Id="rId133" Type="http://schemas.openxmlformats.org/officeDocument/2006/relationships/hyperlink" Target="https://www.sfr.fr/offre-internet/sfr-box4g" TargetMode="External"/><Relationship Id="rId154" Type="http://schemas.openxmlformats.org/officeDocument/2006/relationships/hyperlink" Target="https://www.sfr.fr/offre-internet/sfr-box4g" TargetMode="External"/><Relationship Id="rId175" Type="http://schemas.openxmlformats.org/officeDocument/2006/relationships/hyperlink" Target="https://www.sfr.fr/offre-internet/sfr-box4g" TargetMode="External"/><Relationship Id="rId196" Type="http://schemas.openxmlformats.org/officeDocument/2006/relationships/hyperlink" Target="https://www.sfr.fr/offre-internet/sfr-box4g" TargetMode="External"/><Relationship Id="rId200" Type="http://schemas.openxmlformats.org/officeDocument/2006/relationships/hyperlink" Target="https://www.weaccess.fr/cohesion" TargetMode="External"/><Relationship Id="rId16" Type="http://schemas.openxmlformats.org/officeDocument/2006/relationships/hyperlink" Target="https://www.sky-sat.fr/subvention-de-letat/" TargetMode="External"/><Relationship Id="rId37" Type="http://schemas.openxmlformats.org/officeDocument/2006/relationships/hyperlink" Target="https://www.sky-sat.fr/subvention-de-letat/" TargetMode="External"/><Relationship Id="rId58" Type="http://schemas.openxmlformats.org/officeDocument/2006/relationships/hyperlink" Target="https://www.sky-sat.fr/subvention-de-letat/" TargetMode="External"/><Relationship Id="rId79" Type="http://schemas.openxmlformats.org/officeDocument/2006/relationships/hyperlink" Target="https://www.sky-sat.fr/subvention-de-letat/" TargetMode="External"/><Relationship Id="rId102" Type="http://schemas.openxmlformats.org/officeDocument/2006/relationships/hyperlink" Target="https://www.sfr.fr/offre-internet/sfr-box4g" TargetMode="External"/><Relationship Id="rId123" Type="http://schemas.openxmlformats.org/officeDocument/2006/relationships/hyperlink" Target="https://www.sfr.fr/offre-internet/sfr-box4g" TargetMode="External"/><Relationship Id="rId144" Type="http://schemas.openxmlformats.org/officeDocument/2006/relationships/hyperlink" Target="https://www.sfr.fr/offre-internet/sfr-box4g" TargetMode="External"/><Relationship Id="rId90" Type="http://schemas.openxmlformats.org/officeDocument/2006/relationships/hyperlink" Target="https://www.sky-sat.fr/subvention-de-letat/" TargetMode="External"/><Relationship Id="rId165" Type="http://schemas.openxmlformats.org/officeDocument/2006/relationships/hyperlink" Target="https://www.sfr.fr/offre-internet/sfr-box4g" TargetMode="External"/><Relationship Id="rId186" Type="http://schemas.openxmlformats.org/officeDocument/2006/relationships/hyperlink" Target="https://www.sfr.fr/offre-internet/sfr-box4g" TargetMode="External"/><Relationship Id="rId27" Type="http://schemas.openxmlformats.org/officeDocument/2006/relationships/hyperlink" Target="https://www.sky-sat.fr/subvention-de-letat/" TargetMode="External"/><Relationship Id="rId48" Type="http://schemas.openxmlformats.org/officeDocument/2006/relationships/hyperlink" Target="https://www.sky-sat.fr/subvention-de-letat/" TargetMode="External"/><Relationship Id="rId69" Type="http://schemas.openxmlformats.org/officeDocument/2006/relationships/hyperlink" Target="https://www.sky-sat.fr/subvention-de-letat/" TargetMode="External"/><Relationship Id="rId113" Type="http://schemas.openxmlformats.org/officeDocument/2006/relationships/hyperlink" Target="https://www.sfr.fr/offre-internet/sfr-box4g" TargetMode="External"/><Relationship Id="rId134" Type="http://schemas.openxmlformats.org/officeDocument/2006/relationships/hyperlink" Target="https://www.sfr.fr/offre-internet/sfr-box4g" TargetMode="External"/><Relationship Id="rId80" Type="http://schemas.openxmlformats.org/officeDocument/2006/relationships/hyperlink" Target="https://www.sky-sat.fr/subvention-de-letat/" TargetMode="External"/><Relationship Id="rId155" Type="http://schemas.openxmlformats.org/officeDocument/2006/relationships/hyperlink" Target="https://www.sfr.fr/offre-internet/sfr-box4g" TargetMode="External"/><Relationship Id="rId176" Type="http://schemas.openxmlformats.org/officeDocument/2006/relationships/hyperlink" Target="https://www.sfr.fr/offre-internet/sfr-box4g" TargetMode="External"/><Relationship Id="rId197" Type="http://schemas.openxmlformats.org/officeDocument/2006/relationships/hyperlink" Target="https://www.sky-sat.fr/subvention-de-letat/" TargetMode="External"/><Relationship Id="rId201" Type="http://schemas.openxmlformats.org/officeDocument/2006/relationships/hyperlink" Target="https://apinet.fr/internet-thd-radio/" TargetMode="External"/><Relationship Id="rId17" Type="http://schemas.openxmlformats.org/officeDocument/2006/relationships/hyperlink" Target="https://www.sky-sat.fr/subvention-de-letat/" TargetMode="External"/><Relationship Id="rId38" Type="http://schemas.openxmlformats.org/officeDocument/2006/relationships/hyperlink" Target="https://www.sky-sat.fr/subvention-de-letat/" TargetMode="External"/><Relationship Id="rId59" Type="http://schemas.openxmlformats.org/officeDocument/2006/relationships/hyperlink" Target="https://www.sky-sat.fr/subvention-de-letat/" TargetMode="External"/><Relationship Id="rId103" Type="http://schemas.openxmlformats.org/officeDocument/2006/relationships/hyperlink" Target="https://www.sfr.fr/offre-internet/sfr-box4g" TargetMode="External"/><Relationship Id="rId124" Type="http://schemas.openxmlformats.org/officeDocument/2006/relationships/hyperlink" Target="https://www.sfr.fr/offre-internet/sfr-box4g" TargetMode="External"/><Relationship Id="rId70" Type="http://schemas.openxmlformats.org/officeDocument/2006/relationships/hyperlink" Target="https://www.sky-sat.fr/subvention-de-letat/" TargetMode="External"/><Relationship Id="rId91" Type="http://schemas.openxmlformats.org/officeDocument/2006/relationships/hyperlink" Target="https://www.sky-sat.fr/subvention-de-letat/" TargetMode="External"/><Relationship Id="rId145" Type="http://schemas.openxmlformats.org/officeDocument/2006/relationships/hyperlink" Target="https://www.sfr.fr/offre-internet/sfr-box4g" TargetMode="External"/><Relationship Id="rId166" Type="http://schemas.openxmlformats.org/officeDocument/2006/relationships/hyperlink" Target="https://www.sfr.fr/offre-internet/sfr-box4g" TargetMode="External"/><Relationship Id="rId187" Type="http://schemas.openxmlformats.org/officeDocument/2006/relationships/hyperlink" Target="https://www.sfr.fr/offre-internet/sfr-box4g" TargetMode="External"/><Relationship Id="rId1" Type="http://schemas.openxmlformats.org/officeDocument/2006/relationships/hyperlink" Target="https://web.dyrun.com/box-4g" TargetMode="External"/><Relationship Id="rId28" Type="http://schemas.openxmlformats.org/officeDocument/2006/relationships/hyperlink" Target="https://www.sky-sat.fr/subvention-de-letat/" TargetMode="External"/><Relationship Id="rId49" Type="http://schemas.openxmlformats.org/officeDocument/2006/relationships/hyperlink" Target="https://www.sky-sat.fr/subvention-de-letat/" TargetMode="External"/><Relationship Id="rId114" Type="http://schemas.openxmlformats.org/officeDocument/2006/relationships/hyperlink" Target="https://www.sfr.fr/offre-internet/sfr-box4g" TargetMode="External"/><Relationship Id="rId60" Type="http://schemas.openxmlformats.org/officeDocument/2006/relationships/hyperlink" Target="https://www.sky-sat.fr/subvention-de-letat/" TargetMode="External"/><Relationship Id="rId81" Type="http://schemas.openxmlformats.org/officeDocument/2006/relationships/hyperlink" Target="https://www.sky-sat.fr/subvention-de-letat/" TargetMode="External"/><Relationship Id="rId135" Type="http://schemas.openxmlformats.org/officeDocument/2006/relationships/hyperlink" Target="https://www.sfr.fr/offre-internet/sfr-box4g" TargetMode="External"/><Relationship Id="rId156" Type="http://schemas.openxmlformats.org/officeDocument/2006/relationships/hyperlink" Target="https://www.sfr.fr/offre-internet/sfr-box4g" TargetMode="External"/><Relationship Id="rId177" Type="http://schemas.openxmlformats.org/officeDocument/2006/relationships/hyperlink" Target="https://www.sfr.fr/offre-internet/sfr-box4g" TargetMode="External"/><Relationship Id="rId198" Type="http://schemas.openxmlformats.org/officeDocument/2006/relationships/hyperlink" Target="https://www.sfr.fr/offre-internet/sfr-box4g" TargetMode="External"/><Relationship Id="rId202" Type="http://schemas.openxmlformats.org/officeDocument/2006/relationships/hyperlink" Target="https://apinet.fr/internet-thd-radio/" TargetMode="External"/><Relationship Id="rId18" Type="http://schemas.openxmlformats.org/officeDocument/2006/relationships/hyperlink" Target="https://www.sky-sat.fr/subvention-de-letat/" TargetMode="External"/><Relationship Id="rId39" Type="http://schemas.openxmlformats.org/officeDocument/2006/relationships/hyperlink" Target="https://www.sky-sat.fr/subvention-de-letat/" TargetMode="External"/><Relationship Id="rId50" Type="http://schemas.openxmlformats.org/officeDocument/2006/relationships/hyperlink" Target="https://www.sky-sat.fr/subvention-de-letat/" TargetMode="External"/><Relationship Id="rId104" Type="http://schemas.openxmlformats.org/officeDocument/2006/relationships/hyperlink" Target="https://www.sfr.fr/offre-internet/sfr-box4g" TargetMode="External"/><Relationship Id="rId125" Type="http://schemas.openxmlformats.org/officeDocument/2006/relationships/hyperlink" Target="https://www.sfr.fr/offre-internet/sfr-box4g" TargetMode="External"/><Relationship Id="rId146" Type="http://schemas.openxmlformats.org/officeDocument/2006/relationships/hyperlink" Target="https://www.sfr.fr/offre-internet/sfr-box4g" TargetMode="External"/><Relationship Id="rId167" Type="http://schemas.openxmlformats.org/officeDocument/2006/relationships/hyperlink" Target="https://www.sfr.fr/offre-internet/sfr-box4g" TargetMode="External"/><Relationship Id="rId188" Type="http://schemas.openxmlformats.org/officeDocument/2006/relationships/hyperlink" Target="https://www.sfr.fr/offre-internet/sfr-box4g" TargetMode="External"/><Relationship Id="rId71" Type="http://schemas.openxmlformats.org/officeDocument/2006/relationships/hyperlink" Target="https://www.sky-sat.fr/subvention-de-letat/" TargetMode="External"/><Relationship Id="rId92" Type="http://schemas.openxmlformats.org/officeDocument/2006/relationships/hyperlink" Target="https://www.sky-sat.fr/subvention-de-letat/" TargetMode="External"/><Relationship Id="rId2" Type="http://schemas.openxmlformats.org/officeDocument/2006/relationships/hyperlink" Target="https://www.nordnet.com/aide-financiere-etat" TargetMode="External"/><Relationship Id="rId29" Type="http://schemas.openxmlformats.org/officeDocument/2006/relationships/hyperlink" Target="https://www.sky-sat.fr/subvention-de-leta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umerisat.fr/subvention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A2C2-5B30-4B8D-BE21-4E763C696832}">
  <dimension ref="A1:AL105"/>
  <sheetViews>
    <sheetView tabSelected="1" zoomScale="70" zoomScaleNormal="70" workbookViewId="0">
      <pane xSplit="2" ySplit="1" topLeftCell="C89" activePane="bottomRight" state="frozen"/>
      <selection pane="topRight" activeCell="C1" sqref="C1"/>
      <selection pane="bottomLeft" activeCell="A2" sqref="A2"/>
      <selection pane="bottomRight" activeCell="D104" sqref="D104"/>
    </sheetView>
  </sheetViews>
  <sheetFormatPr baseColWidth="10" defaultRowHeight="15" x14ac:dyDescent="0.25"/>
  <cols>
    <col min="1" max="1" width="17.28515625" bestFit="1" customWidth="1"/>
    <col min="2" max="2" width="22.140625" bestFit="1" customWidth="1"/>
    <col min="3" max="3" width="17.140625" bestFit="1" customWidth="1"/>
    <col min="4" max="4" width="16.5703125" bestFit="1" customWidth="1"/>
    <col min="5" max="5" width="17.85546875" bestFit="1" customWidth="1"/>
    <col min="6" max="6" width="58.5703125" style="7" bestFit="1" customWidth="1"/>
    <col min="7" max="7" width="60.85546875" bestFit="1" customWidth="1"/>
    <col min="8" max="8" width="17.7109375" customWidth="1"/>
    <col min="9" max="9" width="16.42578125" bestFit="1" customWidth="1"/>
    <col min="10" max="10" width="33.85546875" bestFit="1" customWidth="1"/>
    <col min="11" max="11" width="40.5703125" style="7" bestFit="1" customWidth="1"/>
    <col min="12" max="12" width="61.85546875" bestFit="1" customWidth="1"/>
    <col min="13" max="13" width="12" bestFit="1" customWidth="1"/>
    <col min="14" max="14" width="16.42578125" bestFit="1" customWidth="1"/>
    <col min="15" max="15" width="23.28515625" bestFit="1" customWidth="1"/>
    <col min="16" max="16" width="40.5703125" style="7" bestFit="1" customWidth="1"/>
    <col min="17" max="17" width="61.85546875" bestFit="1" customWidth="1"/>
    <col min="18" max="18" width="12" bestFit="1" customWidth="1"/>
    <col min="19" max="19" width="16.42578125" bestFit="1" customWidth="1"/>
    <col min="20" max="20" width="17.85546875" bestFit="1" customWidth="1"/>
    <col min="21" max="21" width="70.140625" style="7" bestFit="1" customWidth="1"/>
    <col min="22" max="22" width="61.85546875" bestFit="1" customWidth="1"/>
    <col min="23" max="23" width="12" bestFit="1" customWidth="1"/>
    <col min="24" max="24" width="16.42578125" bestFit="1" customWidth="1"/>
    <col min="25" max="25" width="17.85546875" bestFit="1" customWidth="1"/>
    <col min="26" max="26" width="70.140625" style="7" bestFit="1" customWidth="1"/>
    <col min="27" max="27" width="61.85546875" bestFit="1" customWidth="1"/>
    <col min="28" max="28" width="12" bestFit="1" customWidth="1"/>
    <col min="29" max="29" width="16.42578125" bestFit="1" customWidth="1"/>
    <col min="30" max="30" width="17.85546875" bestFit="1" customWidth="1"/>
    <col min="31" max="31" width="38.28515625" bestFit="1" customWidth="1"/>
    <col min="32" max="32" width="61.85546875" bestFit="1" customWidth="1"/>
    <col min="33" max="33" width="121" bestFit="1" customWidth="1"/>
    <col min="34" max="34" width="16.42578125" bestFit="1" customWidth="1"/>
    <col min="35" max="35" width="17.85546875" bestFit="1" customWidth="1"/>
    <col min="36" max="36" width="37.5703125" bestFit="1" customWidth="1"/>
    <col min="37" max="37" width="61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121</v>
      </c>
      <c r="E1" s="1" t="s">
        <v>180</v>
      </c>
      <c r="F1" s="1" t="s">
        <v>122</v>
      </c>
      <c r="G1" s="1" t="s">
        <v>173</v>
      </c>
      <c r="H1" s="1" t="s">
        <v>188</v>
      </c>
      <c r="I1" s="1" t="s">
        <v>123</v>
      </c>
      <c r="J1" s="1" t="s">
        <v>181</v>
      </c>
      <c r="K1" s="1" t="s">
        <v>124</v>
      </c>
      <c r="L1" s="22" t="s">
        <v>174</v>
      </c>
      <c r="M1" s="27" t="s">
        <v>201</v>
      </c>
      <c r="N1" s="1" t="s">
        <v>125</v>
      </c>
      <c r="O1" s="1" t="s">
        <v>182</v>
      </c>
      <c r="P1" s="1" t="s">
        <v>126</v>
      </c>
      <c r="Q1" s="22" t="s">
        <v>175</v>
      </c>
      <c r="R1" s="27" t="s">
        <v>202</v>
      </c>
      <c r="S1" s="1" t="s">
        <v>135</v>
      </c>
      <c r="T1" s="1" t="s">
        <v>183</v>
      </c>
      <c r="U1" s="1" t="s">
        <v>136</v>
      </c>
      <c r="V1" s="22" t="s">
        <v>176</v>
      </c>
      <c r="W1" s="27" t="s">
        <v>203</v>
      </c>
      <c r="X1" s="1" t="s">
        <v>139</v>
      </c>
      <c r="Y1" s="1" t="s">
        <v>184</v>
      </c>
      <c r="Z1" s="1" t="s">
        <v>140</v>
      </c>
      <c r="AA1" s="22" t="s">
        <v>177</v>
      </c>
      <c r="AB1" s="27" t="s">
        <v>204</v>
      </c>
      <c r="AC1" s="1" t="s">
        <v>141</v>
      </c>
      <c r="AD1" s="1" t="s">
        <v>185</v>
      </c>
      <c r="AE1" s="1" t="s">
        <v>142</v>
      </c>
      <c r="AF1" s="22" t="s">
        <v>178</v>
      </c>
      <c r="AG1" s="27" t="s">
        <v>205</v>
      </c>
      <c r="AH1" s="1" t="s">
        <v>143</v>
      </c>
      <c r="AI1" s="1" t="s">
        <v>186</v>
      </c>
      <c r="AJ1" s="1" t="s">
        <v>144</v>
      </c>
      <c r="AK1" s="22" t="s">
        <v>179</v>
      </c>
      <c r="AL1" s="1" t="s">
        <v>206</v>
      </c>
    </row>
    <row r="2" spans="1:38" x14ac:dyDescent="0.25">
      <c r="A2" s="2">
        <v>1</v>
      </c>
      <c r="B2" s="1" t="s">
        <v>3</v>
      </c>
      <c r="C2" s="1" t="s">
        <v>4</v>
      </c>
      <c r="D2" s="1" t="s">
        <v>127</v>
      </c>
      <c r="E2" s="1" t="s">
        <v>128</v>
      </c>
      <c r="F2" s="8" t="s">
        <v>129</v>
      </c>
      <c r="G2" s="1" t="s">
        <v>169</v>
      </c>
      <c r="H2" s="1" t="s">
        <v>191</v>
      </c>
      <c r="I2" s="1" t="s">
        <v>130</v>
      </c>
      <c r="J2" s="1" t="s">
        <v>131</v>
      </c>
      <c r="K2" s="6" t="s">
        <v>132</v>
      </c>
      <c r="L2" s="1" t="s">
        <v>170</v>
      </c>
      <c r="M2" s="1" t="s">
        <v>192</v>
      </c>
      <c r="N2" s="1" t="s">
        <v>133</v>
      </c>
      <c r="O2" s="1" t="s">
        <v>131</v>
      </c>
      <c r="P2" s="6" t="s">
        <v>134</v>
      </c>
      <c r="Q2" s="1" t="s">
        <v>170</v>
      </c>
      <c r="R2" s="1" t="s">
        <v>193</v>
      </c>
      <c r="S2" s="1" t="s">
        <v>137</v>
      </c>
      <c r="T2" s="1" t="s">
        <v>128</v>
      </c>
      <c r="U2" s="6" t="s">
        <v>138</v>
      </c>
      <c r="V2" s="1" t="s">
        <v>169</v>
      </c>
      <c r="W2" s="1" t="s">
        <v>194</v>
      </c>
      <c r="X2" s="1" t="s">
        <v>145</v>
      </c>
      <c r="Y2" s="1" t="s">
        <v>146</v>
      </c>
      <c r="Z2" s="8" t="s">
        <v>147</v>
      </c>
      <c r="AA2" s="1" t="s">
        <v>170</v>
      </c>
      <c r="AB2" s="1" t="s">
        <v>197</v>
      </c>
      <c r="AC2" s="1" t="s">
        <v>148</v>
      </c>
      <c r="AD2" s="1" t="s">
        <v>128</v>
      </c>
      <c r="AE2" s="4" t="s">
        <v>149</v>
      </c>
      <c r="AF2" s="1" t="s">
        <v>169</v>
      </c>
      <c r="AG2" s="1" t="s">
        <v>196</v>
      </c>
      <c r="AH2" s="1"/>
      <c r="AI2" s="1"/>
      <c r="AJ2" s="1"/>
      <c r="AK2" s="1"/>
      <c r="AL2" s="1" t="s">
        <v>207</v>
      </c>
    </row>
    <row r="3" spans="1:38" x14ac:dyDescent="0.25">
      <c r="A3" s="2">
        <v>2</v>
      </c>
      <c r="B3" s="1" t="s">
        <v>5</v>
      </c>
      <c r="C3" s="1" t="s">
        <v>6</v>
      </c>
      <c r="D3" s="1" t="s">
        <v>127</v>
      </c>
      <c r="E3" s="1" t="s">
        <v>128</v>
      </c>
      <c r="F3" s="8" t="s">
        <v>129</v>
      </c>
      <c r="G3" s="1" t="s">
        <v>169</v>
      </c>
      <c r="H3" s="1" t="s">
        <v>191</v>
      </c>
      <c r="I3" s="1" t="s">
        <v>130</v>
      </c>
      <c r="J3" s="1" t="s">
        <v>131</v>
      </c>
      <c r="K3" s="6" t="s">
        <v>132</v>
      </c>
      <c r="L3" s="1" t="s">
        <v>170</v>
      </c>
      <c r="M3" s="1" t="s">
        <v>192</v>
      </c>
      <c r="N3" s="1" t="s">
        <v>133</v>
      </c>
      <c r="O3" s="1" t="s">
        <v>131</v>
      </c>
      <c r="P3" s="6" t="s">
        <v>134</v>
      </c>
      <c r="Q3" s="1" t="s">
        <v>170</v>
      </c>
      <c r="R3" s="1" t="s">
        <v>193</v>
      </c>
      <c r="S3" s="1" t="s">
        <v>137</v>
      </c>
      <c r="T3" s="1" t="s">
        <v>128</v>
      </c>
      <c r="U3" s="6" t="s">
        <v>138</v>
      </c>
      <c r="V3" s="1" t="s">
        <v>169</v>
      </c>
      <c r="W3" s="1" t="s">
        <v>194</v>
      </c>
      <c r="X3" s="1" t="s">
        <v>145</v>
      </c>
      <c r="Y3" s="1" t="s">
        <v>146</v>
      </c>
      <c r="Z3" s="8" t="s">
        <v>147</v>
      </c>
      <c r="AA3" s="1" t="s">
        <v>170</v>
      </c>
      <c r="AB3" s="1" t="s">
        <v>197</v>
      </c>
      <c r="AC3" s="1" t="s">
        <v>148</v>
      </c>
      <c r="AD3" s="1" t="s">
        <v>128</v>
      </c>
      <c r="AE3" s="4" t="s">
        <v>149</v>
      </c>
      <c r="AF3" s="1" t="s">
        <v>169</v>
      </c>
      <c r="AG3" s="1" t="s">
        <v>196</v>
      </c>
      <c r="AH3" s="1"/>
      <c r="AI3" s="1"/>
      <c r="AJ3" s="1"/>
      <c r="AK3" s="1"/>
      <c r="AL3" s="1" t="s">
        <v>207</v>
      </c>
    </row>
    <row r="4" spans="1:38" x14ac:dyDescent="0.25">
      <c r="A4" s="2">
        <v>3</v>
      </c>
      <c r="B4" s="1" t="s">
        <v>7</v>
      </c>
      <c r="C4" s="1" t="s">
        <v>4</v>
      </c>
      <c r="D4" s="1" t="s">
        <v>127</v>
      </c>
      <c r="E4" s="1" t="s">
        <v>128</v>
      </c>
      <c r="F4" s="8" t="s">
        <v>129</v>
      </c>
      <c r="G4" s="1" t="s">
        <v>169</v>
      </c>
      <c r="H4" s="1" t="s">
        <v>191</v>
      </c>
      <c r="I4" s="1" t="s">
        <v>130</v>
      </c>
      <c r="J4" s="1" t="s">
        <v>131</v>
      </c>
      <c r="K4" s="6" t="s">
        <v>132</v>
      </c>
      <c r="L4" s="1" t="s">
        <v>170</v>
      </c>
      <c r="M4" s="1" t="s">
        <v>192</v>
      </c>
      <c r="N4" s="1" t="s">
        <v>133</v>
      </c>
      <c r="O4" s="1" t="s">
        <v>131</v>
      </c>
      <c r="P4" s="6" t="s">
        <v>134</v>
      </c>
      <c r="Q4" s="1" t="s">
        <v>170</v>
      </c>
      <c r="R4" s="1" t="s">
        <v>193</v>
      </c>
      <c r="S4" s="1" t="s">
        <v>137</v>
      </c>
      <c r="T4" s="1" t="s">
        <v>128</v>
      </c>
      <c r="U4" s="6" t="s">
        <v>138</v>
      </c>
      <c r="V4" s="1" t="s">
        <v>169</v>
      </c>
      <c r="W4" s="1" t="s">
        <v>194</v>
      </c>
      <c r="X4" s="1" t="s">
        <v>145</v>
      </c>
      <c r="Y4" s="1" t="s">
        <v>146</v>
      </c>
      <c r="Z4" s="8" t="s">
        <v>147</v>
      </c>
      <c r="AA4" s="1" t="s">
        <v>170</v>
      </c>
      <c r="AB4" s="1" t="s">
        <v>197</v>
      </c>
      <c r="AC4" s="1" t="s">
        <v>148</v>
      </c>
      <c r="AD4" s="1" t="s">
        <v>128</v>
      </c>
      <c r="AE4" s="4" t="s">
        <v>149</v>
      </c>
      <c r="AF4" s="1" t="s">
        <v>169</v>
      </c>
      <c r="AG4" s="1" t="s">
        <v>196</v>
      </c>
      <c r="AH4" s="1"/>
      <c r="AI4" s="1"/>
      <c r="AJ4" s="1"/>
      <c r="AK4" s="1"/>
      <c r="AL4" s="1" t="s">
        <v>207</v>
      </c>
    </row>
    <row r="5" spans="1:38" x14ac:dyDescent="0.25">
      <c r="A5" s="2">
        <v>4</v>
      </c>
      <c r="B5" s="1" t="s">
        <v>8</v>
      </c>
      <c r="C5" s="1" t="s">
        <v>9</v>
      </c>
      <c r="D5" s="1" t="s">
        <v>127</v>
      </c>
      <c r="E5" s="1" t="s">
        <v>128</v>
      </c>
      <c r="F5" s="8" t="s">
        <v>129</v>
      </c>
      <c r="G5" s="1" t="s">
        <v>169</v>
      </c>
      <c r="H5" s="1" t="s">
        <v>191</v>
      </c>
      <c r="I5" s="1" t="s">
        <v>130</v>
      </c>
      <c r="J5" s="1" t="s">
        <v>131</v>
      </c>
      <c r="K5" s="6" t="s">
        <v>132</v>
      </c>
      <c r="L5" s="1" t="s">
        <v>170</v>
      </c>
      <c r="M5" s="1" t="s">
        <v>192</v>
      </c>
      <c r="N5" s="1" t="s">
        <v>133</v>
      </c>
      <c r="O5" s="1" t="s">
        <v>131</v>
      </c>
      <c r="P5" s="6" t="s">
        <v>134</v>
      </c>
      <c r="Q5" s="1" t="s">
        <v>170</v>
      </c>
      <c r="R5" s="1" t="s">
        <v>193</v>
      </c>
      <c r="S5" s="1" t="s">
        <v>137</v>
      </c>
      <c r="T5" s="1" t="s">
        <v>128</v>
      </c>
      <c r="U5" s="6" t="s">
        <v>138</v>
      </c>
      <c r="V5" s="1" t="s">
        <v>169</v>
      </c>
      <c r="W5" s="1" t="s">
        <v>194</v>
      </c>
      <c r="X5" s="1" t="s">
        <v>145</v>
      </c>
      <c r="Y5" s="1" t="s">
        <v>146</v>
      </c>
      <c r="Z5" s="8" t="s">
        <v>147</v>
      </c>
      <c r="AA5" s="1" t="s">
        <v>170</v>
      </c>
      <c r="AB5" s="1" t="s">
        <v>197</v>
      </c>
      <c r="AC5" s="1" t="s">
        <v>148</v>
      </c>
      <c r="AD5" s="1" t="s">
        <v>128</v>
      </c>
      <c r="AE5" s="4" t="s">
        <v>149</v>
      </c>
      <c r="AF5" s="1" t="s">
        <v>169</v>
      </c>
      <c r="AG5" s="1" t="s">
        <v>196</v>
      </c>
      <c r="AH5" s="1"/>
      <c r="AI5" s="1"/>
      <c r="AJ5" s="1"/>
      <c r="AK5" s="1"/>
      <c r="AL5" s="1" t="s">
        <v>207</v>
      </c>
    </row>
    <row r="6" spans="1:38" x14ac:dyDescent="0.25">
      <c r="A6" s="2">
        <v>5</v>
      </c>
      <c r="B6" s="1" t="s">
        <v>10</v>
      </c>
      <c r="C6" s="1" t="s">
        <v>9</v>
      </c>
      <c r="D6" s="1" t="s">
        <v>127</v>
      </c>
      <c r="E6" s="1" t="s">
        <v>128</v>
      </c>
      <c r="F6" s="8" t="s">
        <v>129</v>
      </c>
      <c r="G6" s="1" t="s">
        <v>169</v>
      </c>
      <c r="H6" s="1" t="s">
        <v>191</v>
      </c>
      <c r="I6" s="1" t="s">
        <v>130</v>
      </c>
      <c r="J6" s="1" t="s">
        <v>131</v>
      </c>
      <c r="K6" s="6" t="s">
        <v>132</v>
      </c>
      <c r="L6" s="1" t="s">
        <v>170</v>
      </c>
      <c r="M6" s="1" t="s">
        <v>192</v>
      </c>
      <c r="N6" s="1" t="s">
        <v>133</v>
      </c>
      <c r="O6" s="1" t="s">
        <v>131</v>
      </c>
      <c r="P6" s="6" t="s">
        <v>134</v>
      </c>
      <c r="Q6" s="1" t="s">
        <v>170</v>
      </c>
      <c r="R6" s="1" t="s">
        <v>193</v>
      </c>
      <c r="S6" s="1" t="s">
        <v>137</v>
      </c>
      <c r="T6" s="1" t="s">
        <v>128</v>
      </c>
      <c r="U6" s="6" t="s">
        <v>138</v>
      </c>
      <c r="V6" s="1" t="s">
        <v>169</v>
      </c>
      <c r="W6" s="1" t="s">
        <v>194</v>
      </c>
      <c r="X6" s="1" t="s">
        <v>145</v>
      </c>
      <c r="Y6" s="1" t="s">
        <v>146</v>
      </c>
      <c r="Z6" s="8" t="s">
        <v>147</v>
      </c>
      <c r="AA6" s="1" t="s">
        <v>170</v>
      </c>
      <c r="AB6" s="1" t="s">
        <v>197</v>
      </c>
      <c r="AC6" s="1" t="s">
        <v>148</v>
      </c>
      <c r="AD6" s="1" t="s">
        <v>128</v>
      </c>
      <c r="AE6" s="4" t="s">
        <v>149</v>
      </c>
      <c r="AF6" s="1" t="s">
        <v>169</v>
      </c>
      <c r="AG6" s="1" t="s">
        <v>196</v>
      </c>
      <c r="AH6" s="1"/>
      <c r="AI6" s="1"/>
      <c r="AJ6" s="1"/>
      <c r="AK6" s="1"/>
      <c r="AL6" s="1" t="s">
        <v>207</v>
      </c>
    </row>
    <row r="7" spans="1:38" x14ac:dyDescent="0.25">
      <c r="A7" s="2">
        <v>6</v>
      </c>
      <c r="B7" s="1" t="s">
        <v>11</v>
      </c>
      <c r="C7" s="1" t="s">
        <v>9</v>
      </c>
      <c r="D7" s="1" t="s">
        <v>127</v>
      </c>
      <c r="E7" s="1" t="s">
        <v>128</v>
      </c>
      <c r="F7" s="8" t="s">
        <v>129</v>
      </c>
      <c r="G7" s="1" t="s">
        <v>169</v>
      </c>
      <c r="H7" s="1" t="s">
        <v>191</v>
      </c>
      <c r="I7" s="1" t="s">
        <v>130</v>
      </c>
      <c r="J7" s="1" t="s">
        <v>131</v>
      </c>
      <c r="K7" s="6" t="s">
        <v>132</v>
      </c>
      <c r="L7" s="1" t="s">
        <v>170</v>
      </c>
      <c r="M7" s="1" t="s">
        <v>192</v>
      </c>
      <c r="N7" s="1" t="s">
        <v>133</v>
      </c>
      <c r="O7" s="1" t="s">
        <v>131</v>
      </c>
      <c r="P7" s="6" t="s">
        <v>134</v>
      </c>
      <c r="Q7" s="1" t="s">
        <v>170</v>
      </c>
      <c r="R7" s="1" t="s">
        <v>193</v>
      </c>
      <c r="S7" s="1" t="s">
        <v>137</v>
      </c>
      <c r="T7" s="1" t="s">
        <v>128</v>
      </c>
      <c r="U7" s="6" t="s">
        <v>138</v>
      </c>
      <c r="V7" s="1" t="s">
        <v>169</v>
      </c>
      <c r="W7" s="1" t="s">
        <v>194</v>
      </c>
      <c r="X7" s="1" t="s">
        <v>145</v>
      </c>
      <c r="Y7" s="1" t="s">
        <v>146</v>
      </c>
      <c r="Z7" s="8" t="s">
        <v>147</v>
      </c>
      <c r="AA7" s="1" t="s">
        <v>170</v>
      </c>
      <c r="AB7" s="1" t="s">
        <v>197</v>
      </c>
      <c r="AC7" s="1" t="s">
        <v>148</v>
      </c>
      <c r="AD7" s="1" t="s">
        <v>128</v>
      </c>
      <c r="AE7" s="4" t="s">
        <v>149</v>
      </c>
      <c r="AF7" s="1" t="s">
        <v>169</v>
      </c>
      <c r="AG7" s="1" t="s">
        <v>196</v>
      </c>
      <c r="AH7" s="1"/>
      <c r="AI7" s="1"/>
      <c r="AJ7" s="1"/>
      <c r="AK7" s="1"/>
      <c r="AL7" s="1" t="s">
        <v>207</v>
      </c>
    </row>
    <row r="8" spans="1:38" x14ac:dyDescent="0.25">
      <c r="A8" s="2">
        <v>7</v>
      </c>
      <c r="B8" s="1" t="s">
        <v>12</v>
      </c>
      <c r="C8" s="1" t="s">
        <v>4</v>
      </c>
      <c r="D8" s="1" t="s">
        <v>127</v>
      </c>
      <c r="E8" s="1" t="s">
        <v>128</v>
      </c>
      <c r="F8" s="8" t="s">
        <v>129</v>
      </c>
      <c r="G8" s="1" t="s">
        <v>169</v>
      </c>
      <c r="H8" s="1" t="s">
        <v>191</v>
      </c>
      <c r="I8" s="1" t="s">
        <v>130</v>
      </c>
      <c r="J8" s="1" t="s">
        <v>131</v>
      </c>
      <c r="K8" s="6" t="s">
        <v>132</v>
      </c>
      <c r="L8" s="1" t="s">
        <v>170</v>
      </c>
      <c r="M8" s="1" t="s">
        <v>192</v>
      </c>
      <c r="N8" s="1" t="s">
        <v>133</v>
      </c>
      <c r="O8" s="1" t="s">
        <v>131</v>
      </c>
      <c r="P8" s="6" t="s">
        <v>134</v>
      </c>
      <c r="Q8" s="1" t="s">
        <v>170</v>
      </c>
      <c r="R8" s="1" t="s">
        <v>193</v>
      </c>
      <c r="S8" s="1" t="s">
        <v>137</v>
      </c>
      <c r="T8" s="1" t="s">
        <v>128</v>
      </c>
      <c r="U8" s="6" t="s">
        <v>138</v>
      </c>
      <c r="V8" s="1" t="s">
        <v>169</v>
      </c>
      <c r="W8" s="1" t="s">
        <v>194</v>
      </c>
      <c r="X8" s="1" t="s">
        <v>145</v>
      </c>
      <c r="Y8" s="1" t="s">
        <v>146</v>
      </c>
      <c r="Z8" s="8" t="s">
        <v>147</v>
      </c>
      <c r="AA8" s="1" t="s">
        <v>170</v>
      </c>
      <c r="AB8" s="1" t="s">
        <v>197</v>
      </c>
      <c r="AC8" s="1" t="s">
        <v>148</v>
      </c>
      <c r="AD8" s="1" t="s">
        <v>128</v>
      </c>
      <c r="AE8" s="4" t="s">
        <v>149</v>
      </c>
      <c r="AF8" s="1" t="s">
        <v>169</v>
      </c>
      <c r="AG8" s="1" t="s">
        <v>196</v>
      </c>
      <c r="AH8" s="1"/>
      <c r="AI8" s="1"/>
      <c r="AJ8" s="1"/>
      <c r="AK8" s="1"/>
      <c r="AL8" s="1" t="s">
        <v>207</v>
      </c>
    </row>
    <row r="9" spans="1:38" x14ac:dyDescent="0.25">
      <c r="A9" s="2">
        <v>8</v>
      </c>
      <c r="B9" s="1" t="s">
        <v>13</v>
      </c>
      <c r="C9" s="1" t="s">
        <v>14</v>
      </c>
      <c r="D9" s="1" t="s">
        <v>127</v>
      </c>
      <c r="E9" s="1" t="s">
        <v>128</v>
      </c>
      <c r="F9" s="8" t="s">
        <v>129</v>
      </c>
      <c r="G9" s="1" t="s">
        <v>169</v>
      </c>
      <c r="H9" s="1" t="s">
        <v>191</v>
      </c>
      <c r="I9" s="1" t="s">
        <v>130</v>
      </c>
      <c r="J9" s="1" t="s">
        <v>131</v>
      </c>
      <c r="K9" s="6" t="s">
        <v>132</v>
      </c>
      <c r="L9" s="1" t="s">
        <v>170</v>
      </c>
      <c r="M9" s="1" t="s">
        <v>192</v>
      </c>
      <c r="N9" s="1" t="s">
        <v>133</v>
      </c>
      <c r="O9" s="1" t="s">
        <v>131</v>
      </c>
      <c r="P9" s="6" t="s">
        <v>134</v>
      </c>
      <c r="Q9" s="1" t="s">
        <v>170</v>
      </c>
      <c r="R9" s="1" t="s">
        <v>193</v>
      </c>
      <c r="S9" s="1" t="s">
        <v>137</v>
      </c>
      <c r="T9" s="1" t="s">
        <v>128</v>
      </c>
      <c r="U9" s="6" t="s">
        <v>138</v>
      </c>
      <c r="V9" s="1" t="s">
        <v>169</v>
      </c>
      <c r="W9" s="1" t="s">
        <v>194</v>
      </c>
      <c r="X9" s="1" t="s">
        <v>145</v>
      </c>
      <c r="Y9" s="1" t="s">
        <v>146</v>
      </c>
      <c r="Z9" s="8" t="s">
        <v>147</v>
      </c>
      <c r="AA9" s="1" t="s">
        <v>170</v>
      </c>
      <c r="AB9" s="1" t="s">
        <v>197</v>
      </c>
      <c r="AC9" s="1" t="s">
        <v>148</v>
      </c>
      <c r="AD9" s="1" t="s">
        <v>128</v>
      </c>
      <c r="AE9" s="4" t="s">
        <v>149</v>
      </c>
      <c r="AF9" s="1" t="s">
        <v>169</v>
      </c>
      <c r="AG9" s="1" t="s">
        <v>196</v>
      </c>
      <c r="AH9" s="1"/>
      <c r="AI9" s="1"/>
      <c r="AJ9" s="1"/>
      <c r="AK9" s="1"/>
      <c r="AL9" s="1" t="s">
        <v>207</v>
      </c>
    </row>
    <row r="10" spans="1:38" x14ac:dyDescent="0.25">
      <c r="A10" s="2">
        <v>9</v>
      </c>
      <c r="B10" s="1" t="s">
        <v>15</v>
      </c>
      <c r="C10" s="1" t="s">
        <v>16</v>
      </c>
      <c r="D10" s="1" t="s">
        <v>127</v>
      </c>
      <c r="E10" s="1" t="s">
        <v>128</v>
      </c>
      <c r="F10" s="8" t="s">
        <v>129</v>
      </c>
      <c r="G10" s="1" t="s">
        <v>169</v>
      </c>
      <c r="H10" s="1" t="s">
        <v>191</v>
      </c>
      <c r="I10" s="1" t="s">
        <v>130</v>
      </c>
      <c r="J10" s="1" t="s">
        <v>131</v>
      </c>
      <c r="K10" s="6" t="s">
        <v>132</v>
      </c>
      <c r="L10" s="1" t="s">
        <v>170</v>
      </c>
      <c r="M10" s="1" t="s">
        <v>192</v>
      </c>
      <c r="N10" s="1" t="s">
        <v>133</v>
      </c>
      <c r="O10" s="1" t="s">
        <v>131</v>
      </c>
      <c r="P10" s="6" t="s">
        <v>134</v>
      </c>
      <c r="Q10" s="1" t="s">
        <v>170</v>
      </c>
      <c r="R10" s="1" t="s">
        <v>193</v>
      </c>
      <c r="S10" s="1" t="s">
        <v>137</v>
      </c>
      <c r="T10" s="1" t="s">
        <v>128</v>
      </c>
      <c r="U10" s="6" t="s">
        <v>138</v>
      </c>
      <c r="V10" s="1" t="s">
        <v>169</v>
      </c>
      <c r="W10" s="1" t="s">
        <v>194</v>
      </c>
      <c r="X10" s="1" t="s">
        <v>145</v>
      </c>
      <c r="Y10" s="1" t="s">
        <v>146</v>
      </c>
      <c r="Z10" s="8" t="s">
        <v>147</v>
      </c>
      <c r="AA10" s="1" t="s">
        <v>170</v>
      </c>
      <c r="AB10" s="1" t="s">
        <v>197</v>
      </c>
      <c r="AC10" s="1" t="s">
        <v>148</v>
      </c>
      <c r="AD10" s="1" t="s">
        <v>128</v>
      </c>
      <c r="AE10" s="4" t="s">
        <v>149</v>
      </c>
      <c r="AF10" s="1" t="s">
        <v>169</v>
      </c>
      <c r="AG10" s="1" t="s">
        <v>196</v>
      </c>
      <c r="AH10" s="1"/>
      <c r="AI10" s="1"/>
      <c r="AJ10" s="1"/>
      <c r="AK10" s="1"/>
      <c r="AL10" s="1" t="s">
        <v>207</v>
      </c>
    </row>
    <row r="11" spans="1:38" x14ac:dyDescent="0.25">
      <c r="A11" s="1">
        <v>10</v>
      </c>
      <c r="B11" s="1" t="s">
        <v>17</v>
      </c>
      <c r="C11" s="1" t="s">
        <v>14</v>
      </c>
      <c r="D11" s="1" t="s">
        <v>127</v>
      </c>
      <c r="E11" s="1" t="s">
        <v>128</v>
      </c>
      <c r="F11" s="8" t="s">
        <v>129</v>
      </c>
      <c r="G11" s="1" t="s">
        <v>169</v>
      </c>
      <c r="H11" s="1" t="s">
        <v>191</v>
      </c>
      <c r="I11" s="1" t="s">
        <v>130</v>
      </c>
      <c r="J11" s="1" t="s">
        <v>131</v>
      </c>
      <c r="K11" s="6" t="s">
        <v>132</v>
      </c>
      <c r="L11" s="1" t="s">
        <v>170</v>
      </c>
      <c r="M11" s="1" t="s">
        <v>192</v>
      </c>
      <c r="N11" s="1" t="s">
        <v>133</v>
      </c>
      <c r="O11" s="1" t="s">
        <v>131</v>
      </c>
      <c r="P11" s="6" t="s">
        <v>134</v>
      </c>
      <c r="Q11" s="1" t="s">
        <v>170</v>
      </c>
      <c r="R11" s="1" t="s">
        <v>193</v>
      </c>
      <c r="S11" s="1" t="s">
        <v>137</v>
      </c>
      <c r="T11" s="1" t="s">
        <v>128</v>
      </c>
      <c r="U11" s="6" t="s">
        <v>138</v>
      </c>
      <c r="V11" s="1" t="s">
        <v>169</v>
      </c>
      <c r="W11" s="1" t="s">
        <v>194</v>
      </c>
      <c r="X11" s="1" t="s">
        <v>145</v>
      </c>
      <c r="Y11" s="1" t="s">
        <v>146</v>
      </c>
      <c r="Z11" s="8" t="s">
        <v>147</v>
      </c>
      <c r="AA11" s="1" t="s">
        <v>170</v>
      </c>
      <c r="AB11" s="1" t="s">
        <v>197</v>
      </c>
      <c r="AC11" s="1" t="s">
        <v>148</v>
      </c>
      <c r="AD11" s="1" t="s">
        <v>128</v>
      </c>
      <c r="AE11" s="4" t="s">
        <v>149</v>
      </c>
      <c r="AF11" s="1" t="s">
        <v>169</v>
      </c>
      <c r="AG11" s="1" t="s">
        <v>196</v>
      </c>
      <c r="AH11" s="1"/>
      <c r="AI11" s="1"/>
      <c r="AJ11" s="1"/>
      <c r="AK11" s="1"/>
      <c r="AL11" s="1" t="s">
        <v>207</v>
      </c>
    </row>
    <row r="12" spans="1:38" x14ac:dyDescent="0.25">
      <c r="A12" s="1">
        <v>11</v>
      </c>
      <c r="B12" s="1" t="s">
        <v>18</v>
      </c>
      <c r="C12" s="1" t="s">
        <v>16</v>
      </c>
      <c r="D12" s="3" t="s">
        <v>150</v>
      </c>
      <c r="E12" s="3" t="s">
        <v>151</v>
      </c>
      <c r="F12" s="9" t="s">
        <v>152</v>
      </c>
      <c r="G12" s="1" t="s">
        <v>169</v>
      </c>
      <c r="H12" s="1" t="s">
        <v>189</v>
      </c>
      <c r="I12" s="1" t="s">
        <v>127</v>
      </c>
      <c r="J12" s="1" t="s">
        <v>128</v>
      </c>
      <c r="K12" s="6" t="s">
        <v>129</v>
      </c>
      <c r="L12" s="1" t="s">
        <v>169</v>
      </c>
      <c r="M12" s="1" t="s">
        <v>191</v>
      </c>
      <c r="N12" s="1" t="s">
        <v>130</v>
      </c>
      <c r="O12" s="1" t="s">
        <v>155</v>
      </c>
      <c r="P12" s="6" t="s">
        <v>132</v>
      </c>
      <c r="Q12" s="1" t="s">
        <v>170</v>
      </c>
      <c r="R12" s="1" t="s">
        <v>192</v>
      </c>
      <c r="S12" s="1" t="s">
        <v>133</v>
      </c>
      <c r="T12" s="1" t="s">
        <v>131</v>
      </c>
      <c r="U12" s="6" t="s">
        <v>134</v>
      </c>
      <c r="V12" s="1" t="s">
        <v>170</v>
      </c>
      <c r="W12" s="1" t="s">
        <v>193</v>
      </c>
      <c r="X12" s="1" t="s">
        <v>137</v>
      </c>
      <c r="Y12" s="1" t="s">
        <v>128</v>
      </c>
      <c r="Z12" s="6" t="s">
        <v>138</v>
      </c>
      <c r="AA12" s="1" t="s">
        <v>169</v>
      </c>
      <c r="AB12" s="1" t="s">
        <v>194</v>
      </c>
      <c r="AC12" s="1" t="s">
        <v>145</v>
      </c>
      <c r="AD12" s="1" t="s">
        <v>146</v>
      </c>
      <c r="AE12" s="4" t="s">
        <v>147</v>
      </c>
      <c r="AF12" s="1" t="s">
        <v>170</v>
      </c>
      <c r="AG12" s="1" t="s">
        <v>197</v>
      </c>
      <c r="AH12" s="1" t="s">
        <v>148</v>
      </c>
      <c r="AI12" s="1" t="s">
        <v>128</v>
      </c>
      <c r="AJ12" s="4" t="s">
        <v>149</v>
      </c>
      <c r="AK12" s="1" t="s">
        <v>169</v>
      </c>
      <c r="AL12" s="1" t="s">
        <v>196</v>
      </c>
    </row>
    <row r="13" spans="1:38" x14ac:dyDescent="0.25">
      <c r="A13" s="1">
        <v>12</v>
      </c>
      <c r="B13" s="1" t="s">
        <v>19</v>
      </c>
      <c r="C13" s="1" t="s">
        <v>16</v>
      </c>
      <c r="D13" s="1" t="s">
        <v>127</v>
      </c>
      <c r="E13" s="1" t="s">
        <v>128</v>
      </c>
      <c r="F13" s="8" t="s">
        <v>129</v>
      </c>
      <c r="G13" s="1" t="s">
        <v>169</v>
      </c>
      <c r="H13" s="1" t="s">
        <v>191</v>
      </c>
      <c r="I13" s="1" t="s">
        <v>130</v>
      </c>
      <c r="J13" s="1" t="s">
        <v>131</v>
      </c>
      <c r="K13" s="6" t="s">
        <v>132</v>
      </c>
      <c r="L13" s="1" t="s">
        <v>170</v>
      </c>
      <c r="M13" s="1" t="s">
        <v>192</v>
      </c>
      <c r="N13" s="1" t="s">
        <v>133</v>
      </c>
      <c r="O13" s="1" t="s">
        <v>131</v>
      </c>
      <c r="P13" s="6" t="s">
        <v>134</v>
      </c>
      <c r="Q13" s="1" t="s">
        <v>170</v>
      </c>
      <c r="R13" s="1" t="s">
        <v>193</v>
      </c>
      <c r="S13" s="1" t="s">
        <v>137</v>
      </c>
      <c r="T13" s="1" t="s">
        <v>128</v>
      </c>
      <c r="U13" s="6" t="s">
        <v>138</v>
      </c>
      <c r="V13" s="1" t="s">
        <v>169</v>
      </c>
      <c r="W13" s="1" t="s">
        <v>194</v>
      </c>
      <c r="X13" s="1" t="s">
        <v>145</v>
      </c>
      <c r="Y13" s="1" t="s">
        <v>146</v>
      </c>
      <c r="Z13" s="8" t="s">
        <v>147</v>
      </c>
      <c r="AA13" s="1" t="s">
        <v>170</v>
      </c>
      <c r="AB13" s="1" t="s">
        <v>197</v>
      </c>
      <c r="AC13" s="1" t="s">
        <v>148</v>
      </c>
      <c r="AD13" s="1" t="s">
        <v>128</v>
      </c>
      <c r="AE13" s="4" t="s">
        <v>149</v>
      </c>
      <c r="AF13" s="1" t="s">
        <v>169</v>
      </c>
      <c r="AG13" s="1" t="s">
        <v>196</v>
      </c>
      <c r="AH13" s="1"/>
      <c r="AI13" s="1"/>
      <c r="AJ13" s="1"/>
      <c r="AK13" s="1"/>
      <c r="AL13" s="1" t="s">
        <v>207</v>
      </c>
    </row>
    <row r="14" spans="1:38" x14ac:dyDescent="0.25">
      <c r="A14" s="1">
        <v>13</v>
      </c>
      <c r="B14" s="1" t="s">
        <v>20</v>
      </c>
      <c r="C14" s="1" t="s">
        <v>9</v>
      </c>
      <c r="D14" s="1" t="s">
        <v>127</v>
      </c>
      <c r="E14" s="1" t="s">
        <v>128</v>
      </c>
      <c r="F14" s="8" t="s">
        <v>129</v>
      </c>
      <c r="G14" s="1" t="s">
        <v>169</v>
      </c>
      <c r="H14" s="1" t="s">
        <v>191</v>
      </c>
      <c r="I14" s="1" t="s">
        <v>130</v>
      </c>
      <c r="J14" s="1" t="s">
        <v>131</v>
      </c>
      <c r="K14" s="6" t="s">
        <v>132</v>
      </c>
      <c r="L14" s="1" t="s">
        <v>170</v>
      </c>
      <c r="M14" s="1" t="s">
        <v>192</v>
      </c>
      <c r="N14" s="1" t="s">
        <v>133</v>
      </c>
      <c r="O14" s="1" t="s">
        <v>131</v>
      </c>
      <c r="P14" s="6" t="s">
        <v>134</v>
      </c>
      <c r="Q14" s="1" t="s">
        <v>170</v>
      </c>
      <c r="R14" s="1" t="s">
        <v>193</v>
      </c>
      <c r="S14" s="1" t="s">
        <v>137</v>
      </c>
      <c r="T14" s="1" t="s">
        <v>128</v>
      </c>
      <c r="U14" s="6" t="s">
        <v>138</v>
      </c>
      <c r="V14" s="1" t="s">
        <v>169</v>
      </c>
      <c r="W14" s="1" t="s">
        <v>194</v>
      </c>
      <c r="X14" s="1" t="s">
        <v>145</v>
      </c>
      <c r="Y14" s="1" t="s">
        <v>146</v>
      </c>
      <c r="Z14" s="8" t="s">
        <v>147</v>
      </c>
      <c r="AA14" s="1" t="s">
        <v>170</v>
      </c>
      <c r="AB14" s="1" t="s">
        <v>197</v>
      </c>
      <c r="AC14" s="1" t="s">
        <v>148</v>
      </c>
      <c r="AD14" s="1" t="s">
        <v>128</v>
      </c>
      <c r="AE14" s="4" t="s">
        <v>149</v>
      </c>
      <c r="AF14" s="1" t="s">
        <v>169</v>
      </c>
      <c r="AG14" s="1" t="s">
        <v>196</v>
      </c>
      <c r="AH14" s="1"/>
      <c r="AI14" s="1"/>
      <c r="AJ14" s="1"/>
      <c r="AK14" s="1"/>
      <c r="AL14" s="1" t="s">
        <v>207</v>
      </c>
    </row>
    <row r="15" spans="1:38" x14ac:dyDescent="0.25">
      <c r="A15" s="1">
        <v>14</v>
      </c>
      <c r="B15" s="1" t="s">
        <v>21</v>
      </c>
      <c r="C15" s="1" t="s">
        <v>22</v>
      </c>
      <c r="D15" s="1" t="s">
        <v>127</v>
      </c>
      <c r="E15" s="1" t="s">
        <v>128</v>
      </c>
      <c r="F15" s="8" t="s">
        <v>129</v>
      </c>
      <c r="G15" s="1" t="s">
        <v>169</v>
      </c>
      <c r="H15" s="1" t="s">
        <v>191</v>
      </c>
      <c r="I15" s="1" t="s">
        <v>130</v>
      </c>
      <c r="J15" s="1" t="s">
        <v>131</v>
      </c>
      <c r="K15" s="6" t="s">
        <v>132</v>
      </c>
      <c r="L15" s="1" t="s">
        <v>170</v>
      </c>
      <c r="M15" s="1" t="s">
        <v>192</v>
      </c>
      <c r="N15" s="1" t="s">
        <v>133</v>
      </c>
      <c r="O15" s="1" t="s">
        <v>131</v>
      </c>
      <c r="P15" s="6" t="s">
        <v>134</v>
      </c>
      <c r="Q15" s="1" t="s">
        <v>170</v>
      </c>
      <c r="R15" s="1" t="s">
        <v>193</v>
      </c>
      <c r="S15" s="1" t="s">
        <v>137</v>
      </c>
      <c r="T15" s="1" t="s">
        <v>128</v>
      </c>
      <c r="U15" s="6" t="s">
        <v>138</v>
      </c>
      <c r="V15" s="1" t="s">
        <v>169</v>
      </c>
      <c r="W15" s="1" t="s">
        <v>194</v>
      </c>
      <c r="X15" s="1" t="s">
        <v>145</v>
      </c>
      <c r="Y15" s="1" t="s">
        <v>146</v>
      </c>
      <c r="Z15" s="8" t="s">
        <v>147</v>
      </c>
      <c r="AA15" s="1" t="s">
        <v>170</v>
      </c>
      <c r="AB15" s="1" t="s">
        <v>197</v>
      </c>
      <c r="AC15" s="1" t="s">
        <v>148</v>
      </c>
      <c r="AD15" s="1" t="s">
        <v>128</v>
      </c>
      <c r="AE15" s="4" t="s">
        <v>149</v>
      </c>
      <c r="AF15" s="1" t="s">
        <v>169</v>
      </c>
      <c r="AG15" s="1" t="s">
        <v>196</v>
      </c>
      <c r="AH15" s="1"/>
      <c r="AI15" s="1"/>
      <c r="AJ15" s="1"/>
      <c r="AK15" s="1"/>
      <c r="AL15" s="1" t="s">
        <v>207</v>
      </c>
    </row>
    <row r="16" spans="1:38" x14ac:dyDescent="0.25">
      <c r="A16" s="1">
        <v>15</v>
      </c>
      <c r="B16" s="1" t="s">
        <v>23</v>
      </c>
      <c r="C16" s="1" t="s">
        <v>4</v>
      </c>
      <c r="D16" s="1" t="s">
        <v>127</v>
      </c>
      <c r="E16" s="1" t="s">
        <v>128</v>
      </c>
      <c r="F16" s="8" t="s">
        <v>129</v>
      </c>
      <c r="G16" s="1" t="s">
        <v>169</v>
      </c>
      <c r="H16" s="1" t="s">
        <v>191</v>
      </c>
      <c r="I16" s="1" t="s">
        <v>130</v>
      </c>
      <c r="J16" s="1" t="s">
        <v>131</v>
      </c>
      <c r="K16" s="6" t="s">
        <v>132</v>
      </c>
      <c r="L16" s="1" t="s">
        <v>170</v>
      </c>
      <c r="M16" s="1" t="s">
        <v>192</v>
      </c>
      <c r="N16" s="1" t="s">
        <v>133</v>
      </c>
      <c r="O16" s="1" t="s">
        <v>131</v>
      </c>
      <c r="P16" s="6" t="s">
        <v>134</v>
      </c>
      <c r="Q16" s="1" t="s">
        <v>170</v>
      </c>
      <c r="R16" s="1" t="s">
        <v>193</v>
      </c>
      <c r="S16" s="1" t="s">
        <v>137</v>
      </c>
      <c r="T16" s="1" t="s">
        <v>128</v>
      </c>
      <c r="U16" s="6" t="s">
        <v>138</v>
      </c>
      <c r="V16" s="1" t="s">
        <v>169</v>
      </c>
      <c r="W16" s="1" t="s">
        <v>194</v>
      </c>
      <c r="X16" s="1" t="s">
        <v>145</v>
      </c>
      <c r="Y16" s="1" t="s">
        <v>146</v>
      </c>
      <c r="Z16" s="8" t="s">
        <v>147</v>
      </c>
      <c r="AA16" s="1" t="s">
        <v>170</v>
      </c>
      <c r="AB16" s="1" t="s">
        <v>197</v>
      </c>
      <c r="AC16" s="1" t="s">
        <v>148</v>
      </c>
      <c r="AD16" s="1" t="s">
        <v>128</v>
      </c>
      <c r="AE16" s="4" t="s">
        <v>149</v>
      </c>
      <c r="AF16" s="1" t="s">
        <v>169</v>
      </c>
      <c r="AG16" s="1" t="s">
        <v>196</v>
      </c>
      <c r="AH16" s="1"/>
      <c r="AI16" s="1"/>
      <c r="AJ16" s="1"/>
      <c r="AK16" s="1"/>
      <c r="AL16" s="1" t="s">
        <v>207</v>
      </c>
    </row>
    <row r="17" spans="1:38" x14ac:dyDescent="0.25">
      <c r="A17" s="1">
        <v>16</v>
      </c>
      <c r="B17" s="1" t="s">
        <v>24</v>
      </c>
      <c r="C17" s="1" t="s">
        <v>25</v>
      </c>
      <c r="D17" s="1" t="s">
        <v>127</v>
      </c>
      <c r="E17" s="1" t="s">
        <v>128</v>
      </c>
      <c r="F17" s="8" t="s">
        <v>129</v>
      </c>
      <c r="G17" s="1" t="s">
        <v>169</v>
      </c>
      <c r="H17" s="1" t="s">
        <v>191</v>
      </c>
      <c r="I17" s="1" t="s">
        <v>130</v>
      </c>
      <c r="J17" s="1" t="s">
        <v>155</v>
      </c>
      <c r="K17" s="6" t="s">
        <v>132</v>
      </c>
      <c r="L17" s="1" t="s">
        <v>170</v>
      </c>
      <c r="M17" s="1" t="s">
        <v>192</v>
      </c>
      <c r="N17" s="1" t="s">
        <v>133</v>
      </c>
      <c r="O17" s="1" t="s">
        <v>131</v>
      </c>
      <c r="P17" s="6" t="s">
        <v>134</v>
      </c>
      <c r="Q17" s="1" t="s">
        <v>170</v>
      </c>
      <c r="R17" s="1" t="s">
        <v>193</v>
      </c>
      <c r="S17" s="1" t="s">
        <v>137</v>
      </c>
      <c r="T17" s="1" t="s">
        <v>128</v>
      </c>
      <c r="U17" s="6" t="s">
        <v>138</v>
      </c>
      <c r="V17" s="1" t="s">
        <v>169</v>
      </c>
      <c r="W17" s="1" t="s">
        <v>194</v>
      </c>
      <c r="X17" s="1" t="s">
        <v>145</v>
      </c>
      <c r="Y17" s="1" t="s">
        <v>146</v>
      </c>
      <c r="Z17" s="8" t="s">
        <v>147</v>
      </c>
      <c r="AA17" s="1" t="s">
        <v>170</v>
      </c>
      <c r="AB17" s="1" t="s">
        <v>197</v>
      </c>
      <c r="AC17" s="1" t="s">
        <v>148</v>
      </c>
      <c r="AD17" s="1" t="s">
        <v>128</v>
      </c>
      <c r="AE17" s="4" t="s">
        <v>149</v>
      </c>
      <c r="AF17" s="1" t="s">
        <v>169</v>
      </c>
      <c r="AG17" s="1" t="s">
        <v>196</v>
      </c>
      <c r="AH17" s="1"/>
      <c r="AI17" s="1"/>
      <c r="AJ17" s="1"/>
      <c r="AK17" s="1"/>
      <c r="AL17" s="1" t="s">
        <v>207</v>
      </c>
    </row>
    <row r="18" spans="1:38" x14ac:dyDescent="0.25">
      <c r="A18" s="1">
        <v>17</v>
      </c>
      <c r="B18" s="1" t="s">
        <v>26</v>
      </c>
      <c r="C18" s="1" t="s">
        <v>25</v>
      </c>
      <c r="D18" s="1" t="s">
        <v>127</v>
      </c>
      <c r="E18" s="1" t="s">
        <v>128</v>
      </c>
      <c r="F18" s="8" t="s">
        <v>129</v>
      </c>
      <c r="G18" s="1" t="s">
        <v>169</v>
      </c>
      <c r="H18" s="1" t="s">
        <v>191</v>
      </c>
      <c r="I18" s="1" t="s">
        <v>130</v>
      </c>
      <c r="J18" s="1" t="s">
        <v>131</v>
      </c>
      <c r="K18" s="6" t="s">
        <v>132</v>
      </c>
      <c r="L18" s="1" t="s">
        <v>170</v>
      </c>
      <c r="M18" s="1" t="s">
        <v>192</v>
      </c>
      <c r="N18" s="1" t="s">
        <v>133</v>
      </c>
      <c r="O18" s="1" t="s">
        <v>131</v>
      </c>
      <c r="P18" s="6" t="s">
        <v>134</v>
      </c>
      <c r="Q18" s="1" t="s">
        <v>170</v>
      </c>
      <c r="R18" s="1" t="s">
        <v>193</v>
      </c>
      <c r="S18" s="1" t="s">
        <v>137</v>
      </c>
      <c r="T18" s="1" t="s">
        <v>128</v>
      </c>
      <c r="U18" s="6" t="s">
        <v>138</v>
      </c>
      <c r="V18" s="1" t="s">
        <v>169</v>
      </c>
      <c r="W18" s="1" t="s">
        <v>194</v>
      </c>
      <c r="X18" s="1" t="s">
        <v>145</v>
      </c>
      <c r="Y18" s="1" t="s">
        <v>146</v>
      </c>
      <c r="Z18" s="8" t="s">
        <v>147</v>
      </c>
      <c r="AA18" s="1" t="s">
        <v>170</v>
      </c>
      <c r="AB18" s="1" t="s">
        <v>197</v>
      </c>
      <c r="AC18" s="1" t="s">
        <v>148</v>
      </c>
      <c r="AD18" s="1" t="s">
        <v>128</v>
      </c>
      <c r="AE18" s="4" t="s">
        <v>149</v>
      </c>
      <c r="AF18" s="1" t="s">
        <v>169</v>
      </c>
      <c r="AG18" s="1" t="s">
        <v>196</v>
      </c>
      <c r="AH18" s="1"/>
      <c r="AI18" s="1"/>
      <c r="AJ18" s="1"/>
      <c r="AK18" s="1"/>
      <c r="AL18" s="1" t="s">
        <v>207</v>
      </c>
    </row>
    <row r="19" spans="1:38" x14ac:dyDescent="0.25">
      <c r="A19" s="1">
        <v>18</v>
      </c>
      <c r="B19" s="1" t="s">
        <v>27</v>
      </c>
      <c r="C19" s="1" t="s">
        <v>28</v>
      </c>
      <c r="D19" s="1" t="s">
        <v>127</v>
      </c>
      <c r="E19" s="1" t="s">
        <v>128</v>
      </c>
      <c r="F19" s="8" t="s">
        <v>129</v>
      </c>
      <c r="G19" s="1" t="s">
        <v>169</v>
      </c>
      <c r="H19" s="1" t="s">
        <v>191</v>
      </c>
      <c r="I19" s="1" t="s">
        <v>130</v>
      </c>
      <c r="J19" s="1" t="s">
        <v>131</v>
      </c>
      <c r="K19" s="6" t="s">
        <v>132</v>
      </c>
      <c r="L19" s="1" t="s">
        <v>170</v>
      </c>
      <c r="M19" s="1" t="s">
        <v>192</v>
      </c>
      <c r="N19" s="1" t="s">
        <v>133</v>
      </c>
      <c r="O19" s="1" t="s">
        <v>131</v>
      </c>
      <c r="P19" s="6" t="s">
        <v>134</v>
      </c>
      <c r="Q19" s="1" t="s">
        <v>170</v>
      </c>
      <c r="R19" s="1" t="s">
        <v>193</v>
      </c>
      <c r="S19" s="1" t="s">
        <v>137</v>
      </c>
      <c r="T19" s="1" t="s">
        <v>128</v>
      </c>
      <c r="U19" s="6" t="s">
        <v>138</v>
      </c>
      <c r="V19" s="1" t="s">
        <v>169</v>
      </c>
      <c r="W19" s="1" t="s">
        <v>194</v>
      </c>
      <c r="X19" s="1" t="s">
        <v>145</v>
      </c>
      <c r="Y19" s="1" t="s">
        <v>146</v>
      </c>
      <c r="Z19" s="8" t="s">
        <v>147</v>
      </c>
      <c r="AA19" s="1" t="s">
        <v>170</v>
      </c>
      <c r="AB19" s="1" t="s">
        <v>197</v>
      </c>
      <c r="AC19" s="1" t="s">
        <v>148</v>
      </c>
      <c r="AD19" s="1" t="s">
        <v>128</v>
      </c>
      <c r="AE19" s="4" t="s">
        <v>149</v>
      </c>
      <c r="AF19" s="1" t="s">
        <v>169</v>
      </c>
      <c r="AG19" s="1" t="s">
        <v>196</v>
      </c>
      <c r="AH19" s="1"/>
      <c r="AI19" s="1"/>
      <c r="AJ19" s="1"/>
      <c r="AK19" s="1"/>
      <c r="AL19" s="1" t="s">
        <v>207</v>
      </c>
    </row>
    <row r="20" spans="1:38" x14ac:dyDescent="0.25">
      <c r="A20" s="1">
        <v>19</v>
      </c>
      <c r="B20" s="1" t="s">
        <v>29</v>
      </c>
      <c r="C20" s="1" t="s">
        <v>25</v>
      </c>
      <c r="D20" s="1" t="s">
        <v>127</v>
      </c>
      <c r="E20" s="1" t="s">
        <v>128</v>
      </c>
      <c r="F20" s="8" t="s">
        <v>129</v>
      </c>
      <c r="G20" s="1" t="s">
        <v>169</v>
      </c>
      <c r="H20" s="1" t="s">
        <v>191</v>
      </c>
      <c r="I20" s="1" t="s">
        <v>130</v>
      </c>
      <c r="J20" s="1" t="s">
        <v>131</v>
      </c>
      <c r="K20" s="6" t="s">
        <v>132</v>
      </c>
      <c r="L20" s="1" t="s">
        <v>170</v>
      </c>
      <c r="M20" s="1" t="s">
        <v>192</v>
      </c>
      <c r="N20" s="1" t="s">
        <v>133</v>
      </c>
      <c r="O20" s="1" t="s">
        <v>131</v>
      </c>
      <c r="P20" s="6" t="s">
        <v>134</v>
      </c>
      <c r="Q20" s="1" t="s">
        <v>170</v>
      </c>
      <c r="R20" s="1" t="s">
        <v>193</v>
      </c>
      <c r="S20" s="1" t="s">
        <v>137</v>
      </c>
      <c r="T20" s="1" t="s">
        <v>128</v>
      </c>
      <c r="U20" s="6" t="s">
        <v>138</v>
      </c>
      <c r="V20" s="1" t="s">
        <v>169</v>
      </c>
      <c r="W20" s="1" t="s">
        <v>194</v>
      </c>
      <c r="X20" s="1" t="s">
        <v>145</v>
      </c>
      <c r="Y20" s="1" t="s">
        <v>146</v>
      </c>
      <c r="Z20" s="8" t="s">
        <v>147</v>
      </c>
      <c r="AA20" s="1" t="s">
        <v>170</v>
      </c>
      <c r="AB20" s="1" t="s">
        <v>197</v>
      </c>
      <c r="AC20" s="1" t="s">
        <v>148</v>
      </c>
      <c r="AD20" s="1" t="s">
        <v>128</v>
      </c>
      <c r="AE20" s="4" t="s">
        <v>149</v>
      </c>
      <c r="AF20" s="1" t="s">
        <v>169</v>
      </c>
      <c r="AG20" s="1" t="s">
        <v>196</v>
      </c>
      <c r="AH20" s="1"/>
      <c r="AI20" s="1"/>
      <c r="AJ20" s="1"/>
      <c r="AK20" s="1"/>
      <c r="AL20" s="1" t="s">
        <v>207</v>
      </c>
    </row>
    <row r="21" spans="1:38" x14ac:dyDescent="0.25">
      <c r="A21" s="1">
        <v>21</v>
      </c>
      <c r="B21" s="1" t="s">
        <v>30</v>
      </c>
      <c r="C21" s="1" t="s">
        <v>31</v>
      </c>
      <c r="D21" s="1" t="s">
        <v>127</v>
      </c>
      <c r="E21" s="1" t="s">
        <v>128</v>
      </c>
      <c r="F21" s="8" t="s">
        <v>129</v>
      </c>
      <c r="G21" s="1" t="s">
        <v>169</v>
      </c>
      <c r="H21" s="1" t="s">
        <v>191</v>
      </c>
      <c r="I21" s="1" t="s">
        <v>130</v>
      </c>
      <c r="J21" s="1" t="s">
        <v>155</v>
      </c>
      <c r="K21" s="6" t="s">
        <v>132</v>
      </c>
      <c r="L21" s="1" t="s">
        <v>170</v>
      </c>
      <c r="M21" s="1" t="s">
        <v>192</v>
      </c>
      <c r="N21" s="1" t="s">
        <v>133</v>
      </c>
      <c r="O21" s="1" t="s">
        <v>131</v>
      </c>
      <c r="P21" s="6" t="s">
        <v>134</v>
      </c>
      <c r="Q21" s="1" t="s">
        <v>170</v>
      </c>
      <c r="R21" s="1" t="s">
        <v>193</v>
      </c>
      <c r="S21" s="1" t="s">
        <v>137</v>
      </c>
      <c r="T21" s="1" t="s">
        <v>128</v>
      </c>
      <c r="U21" s="6" t="s">
        <v>138</v>
      </c>
      <c r="V21" s="1" t="s">
        <v>169</v>
      </c>
      <c r="W21" s="1" t="s">
        <v>194</v>
      </c>
      <c r="X21" s="1" t="s">
        <v>145</v>
      </c>
      <c r="Y21" s="1" t="s">
        <v>146</v>
      </c>
      <c r="Z21" s="8" t="s">
        <v>147</v>
      </c>
      <c r="AA21" s="1" t="s">
        <v>170</v>
      </c>
      <c r="AB21" s="1" t="s">
        <v>197</v>
      </c>
      <c r="AC21" s="1" t="s">
        <v>148</v>
      </c>
      <c r="AD21" s="1" t="s">
        <v>128</v>
      </c>
      <c r="AE21" s="4" t="s">
        <v>149</v>
      </c>
      <c r="AF21" s="1" t="s">
        <v>169</v>
      </c>
      <c r="AG21" s="1" t="s">
        <v>196</v>
      </c>
      <c r="AH21" s="1"/>
      <c r="AI21" s="1"/>
      <c r="AJ21" s="1"/>
      <c r="AK21" s="1"/>
      <c r="AL21" s="1" t="s">
        <v>207</v>
      </c>
    </row>
    <row r="22" spans="1:38" x14ac:dyDescent="0.25">
      <c r="A22" s="1">
        <v>22</v>
      </c>
      <c r="B22" s="1" t="s">
        <v>32</v>
      </c>
      <c r="C22" s="1" t="s">
        <v>33</v>
      </c>
      <c r="D22" s="1" t="s">
        <v>127</v>
      </c>
      <c r="E22" s="1" t="s">
        <v>128</v>
      </c>
      <c r="F22" s="8" t="s">
        <v>129</v>
      </c>
      <c r="G22" s="1" t="s">
        <v>169</v>
      </c>
      <c r="H22" s="1" t="s">
        <v>191</v>
      </c>
      <c r="I22" s="1" t="s">
        <v>130</v>
      </c>
      <c r="J22" s="1" t="s">
        <v>131</v>
      </c>
      <c r="K22" s="6" t="s">
        <v>132</v>
      </c>
      <c r="L22" s="1" t="s">
        <v>170</v>
      </c>
      <c r="M22" s="1" t="s">
        <v>192</v>
      </c>
      <c r="N22" s="1" t="s">
        <v>133</v>
      </c>
      <c r="O22" s="1" t="s">
        <v>131</v>
      </c>
      <c r="P22" s="6" t="s">
        <v>134</v>
      </c>
      <c r="Q22" s="1" t="s">
        <v>170</v>
      </c>
      <c r="R22" s="1" t="s">
        <v>193</v>
      </c>
      <c r="S22" s="1" t="s">
        <v>137</v>
      </c>
      <c r="T22" s="1" t="s">
        <v>128</v>
      </c>
      <c r="U22" s="6" t="s">
        <v>138</v>
      </c>
      <c r="V22" s="1" t="s">
        <v>169</v>
      </c>
      <c r="W22" s="1" t="s">
        <v>194</v>
      </c>
      <c r="X22" s="1" t="s">
        <v>145</v>
      </c>
      <c r="Y22" s="1" t="s">
        <v>146</v>
      </c>
      <c r="Z22" s="8" t="s">
        <v>147</v>
      </c>
      <c r="AA22" s="1" t="s">
        <v>170</v>
      </c>
      <c r="AB22" s="1" t="s">
        <v>197</v>
      </c>
      <c r="AC22" s="1" t="s">
        <v>148</v>
      </c>
      <c r="AD22" s="1" t="s">
        <v>128</v>
      </c>
      <c r="AE22" s="4" t="s">
        <v>149</v>
      </c>
      <c r="AF22" s="1" t="s">
        <v>169</v>
      </c>
      <c r="AG22" s="1" t="s">
        <v>196</v>
      </c>
      <c r="AH22" s="1" t="s">
        <v>166</v>
      </c>
      <c r="AI22" s="1" t="s">
        <v>167</v>
      </c>
      <c r="AJ22" s="4" t="s">
        <v>168</v>
      </c>
      <c r="AK22" s="1" t="s">
        <v>169</v>
      </c>
      <c r="AL22" s="1" t="s">
        <v>200</v>
      </c>
    </row>
    <row r="23" spans="1:38" x14ac:dyDescent="0.25">
      <c r="A23" s="1">
        <v>23</v>
      </c>
      <c r="B23" s="1" t="s">
        <v>34</v>
      </c>
      <c r="C23" s="1" t="s">
        <v>25</v>
      </c>
      <c r="D23" s="1" t="s">
        <v>127</v>
      </c>
      <c r="E23" s="1" t="s">
        <v>128</v>
      </c>
      <c r="F23" s="8" t="s">
        <v>129</v>
      </c>
      <c r="G23" s="1" t="s">
        <v>169</v>
      </c>
      <c r="H23" s="1" t="s">
        <v>191</v>
      </c>
      <c r="I23" s="1" t="s">
        <v>130</v>
      </c>
      <c r="J23" s="1" t="s">
        <v>131</v>
      </c>
      <c r="K23" s="6" t="s">
        <v>132</v>
      </c>
      <c r="L23" s="1" t="s">
        <v>170</v>
      </c>
      <c r="M23" s="1" t="s">
        <v>192</v>
      </c>
      <c r="N23" s="1" t="s">
        <v>133</v>
      </c>
      <c r="O23" s="1" t="s">
        <v>131</v>
      </c>
      <c r="P23" s="6" t="s">
        <v>134</v>
      </c>
      <c r="Q23" s="1" t="s">
        <v>170</v>
      </c>
      <c r="R23" s="1" t="s">
        <v>193</v>
      </c>
      <c r="S23" s="1" t="s">
        <v>137</v>
      </c>
      <c r="T23" s="1" t="s">
        <v>128</v>
      </c>
      <c r="U23" s="6" t="s">
        <v>138</v>
      </c>
      <c r="V23" s="1" t="s">
        <v>169</v>
      </c>
      <c r="W23" s="1" t="s">
        <v>194</v>
      </c>
      <c r="X23" s="1" t="s">
        <v>145</v>
      </c>
      <c r="Y23" s="1" t="s">
        <v>146</v>
      </c>
      <c r="Z23" s="8" t="s">
        <v>147</v>
      </c>
      <c r="AA23" s="1" t="s">
        <v>170</v>
      </c>
      <c r="AB23" s="1" t="s">
        <v>197</v>
      </c>
      <c r="AC23" s="1" t="s">
        <v>148</v>
      </c>
      <c r="AD23" s="1" t="s">
        <v>128</v>
      </c>
      <c r="AE23" s="4" t="s">
        <v>149</v>
      </c>
      <c r="AF23" s="1" t="s">
        <v>169</v>
      </c>
      <c r="AG23" s="1" t="s">
        <v>196</v>
      </c>
      <c r="AH23" s="1"/>
      <c r="AI23" s="1"/>
      <c r="AJ23" s="1"/>
      <c r="AK23" s="1"/>
      <c r="AL23" s="1" t="s">
        <v>207</v>
      </c>
    </row>
    <row r="24" spans="1:38" x14ac:dyDescent="0.25">
      <c r="A24" s="1">
        <v>24</v>
      </c>
      <c r="B24" s="1" t="s">
        <v>35</v>
      </c>
      <c r="C24" s="1" t="s">
        <v>25</v>
      </c>
      <c r="D24" s="1" t="s">
        <v>127</v>
      </c>
      <c r="E24" s="1" t="s">
        <v>128</v>
      </c>
      <c r="F24" s="8" t="s">
        <v>129</v>
      </c>
      <c r="G24" s="1" t="s">
        <v>169</v>
      </c>
      <c r="H24" s="1" t="s">
        <v>191</v>
      </c>
      <c r="I24" s="1" t="s">
        <v>130</v>
      </c>
      <c r="J24" s="1" t="s">
        <v>131</v>
      </c>
      <c r="K24" s="6" t="s">
        <v>132</v>
      </c>
      <c r="L24" s="1" t="s">
        <v>170</v>
      </c>
      <c r="M24" s="1" t="s">
        <v>192</v>
      </c>
      <c r="N24" s="1" t="s">
        <v>133</v>
      </c>
      <c r="O24" s="1" t="s">
        <v>131</v>
      </c>
      <c r="P24" s="6" t="s">
        <v>134</v>
      </c>
      <c r="Q24" s="1" t="s">
        <v>170</v>
      </c>
      <c r="R24" s="1" t="s">
        <v>193</v>
      </c>
      <c r="S24" s="1" t="s">
        <v>137</v>
      </c>
      <c r="T24" s="1" t="s">
        <v>128</v>
      </c>
      <c r="U24" s="6" t="s">
        <v>138</v>
      </c>
      <c r="V24" s="1" t="s">
        <v>169</v>
      </c>
      <c r="W24" s="1" t="s">
        <v>194</v>
      </c>
      <c r="X24" s="1" t="s">
        <v>145</v>
      </c>
      <c r="Y24" s="1" t="s">
        <v>146</v>
      </c>
      <c r="Z24" s="8" t="s">
        <v>147</v>
      </c>
      <c r="AA24" s="1" t="s">
        <v>170</v>
      </c>
      <c r="AB24" s="1" t="s">
        <v>197</v>
      </c>
      <c r="AC24" s="1" t="s">
        <v>148</v>
      </c>
      <c r="AD24" s="1" t="s">
        <v>128</v>
      </c>
      <c r="AE24" s="4" t="s">
        <v>149</v>
      </c>
      <c r="AF24" s="1" t="s">
        <v>169</v>
      </c>
      <c r="AG24" s="1" t="s">
        <v>196</v>
      </c>
      <c r="AH24" s="1"/>
      <c r="AI24" s="1"/>
      <c r="AJ24" s="1"/>
      <c r="AK24" s="1"/>
      <c r="AL24" s="1" t="s">
        <v>207</v>
      </c>
    </row>
    <row r="25" spans="1:38" x14ac:dyDescent="0.25">
      <c r="A25" s="1">
        <v>25</v>
      </c>
      <c r="B25" s="1" t="s">
        <v>36</v>
      </c>
      <c r="C25" s="1" t="s">
        <v>31</v>
      </c>
      <c r="D25" s="1" t="s">
        <v>127</v>
      </c>
      <c r="E25" s="1" t="s">
        <v>128</v>
      </c>
      <c r="F25" s="8" t="s">
        <v>129</v>
      </c>
      <c r="G25" s="1" t="s">
        <v>169</v>
      </c>
      <c r="H25" s="1" t="s">
        <v>191</v>
      </c>
      <c r="I25" s="1" t="s">
        <v>130</v>
      </c>
      <c r="J25" s="1" t="s">
        <v>131</v>
      </c>
      <c r="K25" s="6" t="s">
        <v>132</v>
      </c>
      <c r="L25" s="1" t="s">
        <v>170</v>
      </c>
      <c r="M25" s="1" t="s">
        <v>192</v>
      </c>
      <c r="N25" s="1" t="s">
        <v>133</v>
      </c>
      <c r="O25" s="1" t="s">
        <v>131</v>
      </c>
      <c r="P25" s="6" t="s">
        <v>134</v>
      </c>
      <c r="Q25" s="1" t="s">
        <v>170</v>
      </c>
      <c r="R25" s="1" t="s">
        <v>193</v>
      </c>
      <c r="S25" s="1" t="s">
        <v>137</v>
      </c>
      <c r="T25" s="1" t="s">
        <v>128</v>
      </c>
      <c r="U25" s="6" t="s">
        <v>138</v>
      </c>
      <c r="V25" s="1" t="s">
        <v>169</v>
      </c>
      <c r="W25" s="1" t="s">
        <v>194</v>
      </c>
      <c r="X25" s="1" t="s">
        <v>145</v>
      </c>
      <c r="Y25" s="1" t="s">
        <v>146</v>
      </c>
      <c r="Z25" s="8" t="s">
        <v>147</v>
      </c>
      <c r="AA25" s="1" t="s">
        <v>170</v>
      </c>
      <c r="AB25" s="1" t="s">
        <v>197</v>
      </c>
      <c r="AC25" s="1" t="s">
        <v>148</v>
      </c>
      <c r="AD25" s="1" t="s">
        <v>128</v>
      </c>
      <c r="AE25" s="4" t="s">
        <v>149</v>
      </c>
      <c r="AF25" s="1" t="s">
        <v>169</v>
      </c>
      <c r="AG25" s="1" t="s">
        <v>196</v>
      </c>
      <c r="AH25" s="1"/>
      <c r="AI25" s="1"/>
      <c r="AJ25" s="1"/>
      <c r="AK25" s="1"/>
      <c r="AL25" s="1" t="s">
        <v>207</v>
      </c>
    </row>
    <row r="26" spans="1:38" x14ac:dyDescent="0.25">
      <c r="A26" s="1">
        <v>26</v>
      </c>
      <c r="B26" s="1" t="s">
        <v>37</v>
      </c>
      <c r="C26" s="1" t="s">
        <v>4</v>
      </c>
      <c r="D26" s="1" t="s">
        <v>127</v>
      </c>
      <c r="E26" s="1" t="s">
        <v>128</v>
      </c>
      <c r="F26" s="8" t="s">
        <v>129</v>
      </c>
      <c r="G26" s="1" t="s">
        <v>169</v>
      </c>
      <c r="H26" s="1" t="s">
        <v>191</v>
      </c>
      <c r="I26" s="1" t="s">
        <v>130</v>
      </c>
      <c r="J26" s="1" t="s">
        <v>131</v>
      </c>
      <c r="K26" s="6" t="s">
        <v>132</v>
      </c>
      <c r="L26" s="1" t="s">
        <v>170</v>
      </c>
      <c r="M26" s="1" t="s">
        <v>192</v>
      </c>
      <c r="N26" s="1" t="s">
        <v>133</v>
      </c>
      <c r="O26" s="1" t="s">
        <v>131</v>
      </c>
      <c r="P26" s="6" t="s">
        <v>134</v>
      </c>
      <c r="Q26" s="1" t="s">
        <v>170</v>
      </c>
      <c r="R26" s="1" t="s">
        <v>193</v>
      </c>
      <c r="S26" s="1" t="s">
        <v>137</v>
      </c>
      <c r="T26" s="1" t="s">
        <v>128</v>
      </c>
      <c r="U26" s="6" t="s">
        <v>138</v>
      </c>
      <c r="V26" s="1" t="s">
        <v>169</v>
      </c>
      <c r="W26" s="1" t="s">
        <v>194</v>
      </c>
      <c r="X26" s="1" t="s">
        <v>145</v>
      </c>
      <c r="Y26" s="1" t="s">
        <v>146</v>
      </c>
      <c r="Z26" s="8" t="s">
        <v>147</v>
      </c>
      <c r="AA26" s="1" t="s">
        <v>170</v>
      </c>
      <c r="AB26" s="1" t="s">
        <v>197</v>
      </c>
      <c r="AC26" s="1" t="s">
        <v>148</v>
      </c>
      <c r="AD26" s="1" t="s">
        <v>128</v>
      </c>
      <c r="AE26" s="4" t="s">
        <v>149</v>
      </c>
      <c r="AF26" s="1" t="s">
        <v>169</v>
      </c>
      <c r="AG26" s="1" t="s">
        <v>196</v>
      </c>
      <c r="AH26" s="1"/>
      <c r="AI26" s="1"/>
      <c r="AJ26" s="1"/>
      <c r="AK26" s="1"/>
      <c r="AL26" s="1" t="s">
        <v>207</v>
      </c>
    </row>
    <row r="27" spans="1:38" x14ac:dyDescent="0.25">
      <c r="A27" s="1">
        <v>27</v>
      </c>
      <c r="B27" s="1" t="s">
        <v>38</v>
      </c>
      <c r="C27" s="1" t="s">
        <v>22</v>
      </c>
      <c r="D27" s="1" t="s">
        <v>127</v>
      </c>
      <c r="E27" s="1" t="s">
        <v>128</v>
      </c>
      <c r="F27" s="8" t="s">
        <v>129</v>
      </c>
      <c r="G27" s="1" t="s">
        <v>169</v>
      </c>
      <c r="H27" s="1" t="s">
        <v>191</v>
      </c>
      <c r="I27" s="1" t="s">
        <v>130</v>
      </c>
      <c r="J27" s="1" t="s">
        <v>131</v>
      </c>
      <c r="K27" s="6" t="s">
        <v>132</v>
      </c>
      <c r="L27" s="1" t="s">
        <v>170</v>
      </c>
      <c r="M27" s="1" t="s">
        <v>192</v>
      </c>
      <c r="N27" s="1" t="s">
        <v>133</v>
      </c>
      <c r="O27" s="1" t="s">
        <v>131</v>
      </c>
      <c r="P27" s="6" t="s">
        <v>134</v>
      </c>
      <c r="Q27" s="1" t="s">
        <v>170</v>
      </c>
      <c r="R27" s="1" t="s">
        <v>193</v>
      </c>
      <c r="S27" s="1" t="s">
        <v>137</v>
      </c>
      <c r="T27" s="1" t="s">
        <v>128</v>
      </c>
      <c r="U27" s="6" t="s">
        <v>138</v>
      </c>
      <c r="V27" s="1" t="s">
        <v>169</v>
      </c>
      <c r="W27" s="1" t="s">
        <v>194</v>
      </c>
      <c r="X27" s="1" t="s">
        <v>145</v>
      </c>
      <c r="Y27" s="1" t="s">
        <v>146</v>
      </c>
      <c r="Z27" s="8" t="s">
        <v>147</v>
      </c>
      <c r="AA27" s="1" t="s">
        <v>170</v>
      </c>
      <c r="AB27" s="1" t="s">
        <v>197</v>
      </c>
      <c r="AC27" s="1" t="s">
        <v>148</v>
      </c>
      <c r="AD27" s="1" t="s">
        <v>128</v>
      </c>
      <c r="AE27" s="4" t="s">
        <v>149</v>
      </c>
      <c r="AF27" s="1" t="s">
        <v>169</v>
      </c>
      <c r="AG27" s="1" t="s">
        <v>196</v>
      </c>
      <c r="AH27" s="1"/>
      <c r="AI27" s="1"/>
      <c r="AJ27" s="1"/>
      <c r="AK27" s="1"/>
      <c r="AL27" s="1" t="s">
        <v>207</v>
      </c>
    </row>
    <row r="28" spans="1:38" x14ac:dyDescent="0.25">
      <c r="A28" s="1">
        <v>28</v>
      </c>
      <c r="B28" s="1" t="s">
        <v>39</v>
      </c>
      <c r="C28" s="1" t="s">
        <v>28</v>
      </c>
      <c r="D28" s="1" t="s">
        <v>127</v>
      </c>
      <c r="E28" s="1" t="s">
        <v>128</v>
      </c>
      <c r="F28" s="8" t="s">
        <v>129</v>
      </c>
      <c r="G28" s="1" t="s">
        <v>169</v>
      </c>
      <c r="H28" s="1" t="s">
        <v>191</v>
      </c>
      <c r="I28" s="1" t="s">
        <v>130</v>
      </c>
      <c r="J28" s="1" t="s">
        <v>155</v>
      </c>
      <c r="K28" s="6" t="s">
        <v>132</v>
      </c>
      <c r="L28" s="1" t="s">
        <v>170</v>
      </c>
      <c r="M28" s="1" t="s">
        <v>192</v>
      </c>
      <c r="N28" s="1" t="s">
        <v>133</v>
      </c>
      <c r="O28" s="1" t="s">
        <v>131</v>
      </c>
      <c r="P28" s="6" t="s">
        <v>134</v>
      </c>
      <c r="Q28" s="1" t="s">
        <v>170</v>
      </c>
      <c r="R28" s="1" t="s">
        <v>193</v>
      </c>
      <c r="S28" s="1" t="s">
        <v>137</v>
      </c>
      <c r="T28" s="1" t="s">
        <v>128</v>
      </c>
      <c r="U28" s="6" t="s">
        <v>138</v>
      </c>
      <c r="V28" s="1" t="s">
        <v>169</v>
      </c>
      <c r="W28" s="1" t="s">
        <v>194</v>
      </c>
      <c r="X28" s="1" t="s">
        <v>145</v>
      </c>
      <c r="Y28" s="1" t="s">
        <v>146</v>
      </c>
      <c r="Z28" s="8" t="s">
        <v>147</v>
      </c>
      <c r="AA28" s="1" t="s">
        <v>170</v>
      </c>
      <c r="AB28" s="1" t="s">
        <v>197</v>
      </c>
      <c r="AC28" s="1" t="s">
        <v>148</v>
      </c>
      <c r="AD28" s="1" t="s">
        <v>128</v>
      </c>
      <c r="AE28" s="4" t="s">
        <v>149</v>
      </c>
      <c r="AF28" s="1" t="s">
        <v>169</v>
      </c>
      <c r="AG28" s="1" t="s">
        <v>196</v>
      </c>
      <c r="AH28" s="1"/>
      <c r="AI28" s="1"/>
      <c r="AJ28" s="1"/>
      <c r="AK28" s="1"/>
      <c r="AL28" s="1" t="s">
        <v>207</v>
      </c>
    </row>
    <row r="29" spans="1:38" x14ac:dyDescent="0.25">
      <c r="A29" s="1">
        <v>29</v>
      </c>
      <c r="B29" s="1" t="s">
        <v>40</v>
      </c>
      <c r="C29" s="1" t="s">
        <v>33</v>
      </c>
      <c r="D29" s="1" t="s">
        <v>127</v>
      </c>
      <c r="E29" s="1" t="s">
        <v>128</v>
      </c>
      <c r="F29" s="8" t="s">
        <v>129</v>
      </c>
      <c r="G29" s="1" t="s">
        <v>169</v>
      </c>
      <c r="H29" s="1" t="s">
        <v>191</v>
      </c>
      <c r="I29" s="1" t="s">
        <v>130</v>
      </c>
      <c r="J29" s="1" t="s">
        <v>131</v>
      </c>
      <c r="K29" s="6" t="s">
        <v>132</v>
      </c>
      <c r="L29" s="1" t="s">
        <v>170</v>
      </c>
      <c r="M29" s="1" t="s">
        <v>192</v>
      </c>
      <c r="N29" s="1" t="s">
        <v>133</v>
      </c>
      <c r="O29" s="1" t="s">
        <v>131</v>
      </c>
      <c r="P29" s="6" t="s">
        <v>134</v>
      </c>
      <c r="Q29" s="1" t="s">
        <v>170</v>
      </c>
      <c r="R29" s="1" t="s">
        <v>193</v>
      </c>
      <c r="S29" s="1" t="s">
        <v>137</v>
      </c>
      <c r="T29" s="1" t="s">
        <v>128</v>
      </c>
      <c r="U29" s="6" t="s">
        <v>138</v>
      </c>
      <c r="V29" s="1" t="s">
        <v>169</v>
      </c>
      <c r="W29" s="1" t="s">
        <v>194</v>
      </c>
      <c r="X29" s="1" t="s">
        <v>145</v>
      </c>
      <c r="Y29" s="1" t="s">
        <v>146</v>
      </c>
      <c r="Z29" s="8" t="s">
        <v>147</v>
      </c>
      <c r="AA29" s="1" t="s">
        <v>170</v>
      </c>
      <c r="AB29" s="1" t="s">
        <v>197</v>
      </c>
      <c r="AC29" s="1" t="s">
        <v>148</v>
      </c>
      <c r="AD29" s="1" t="s">
        <v>128</v>
      </c>
      <c r="AE29" s="4" t="s">
        <v>149</v>
      </c>
      <c r="AF29" s="1" t="s">
        <v>169</v>
      </c>
      <c r="AG29" s="1" t="s">
        <v>196</v>
      </c>
      <c r="AH29" s="1" t="s">
        <v>166</v>
      </c>
      <c r="AI29" s="1" t="s">
        <v>167</v>
      </c>
      <c r="AJ29" s="4" t="s">
        <v>168</v>
      </c>
      <c r="AK29" s="1" t="s">
        <v>169</v>
      </c>
      <c r="AL29" s="1" t="s">
        <v>200</v>
      </c>
    </row>
    <row r="30" spans="1:38" x14ac:dyDescent="0.25">
      <c r="A30" s="1">
        <v>30</v>
      </c>
      <c r="B30" s="1" t="s">
        <v>41</v>
      </c>
      <c r="C30" s="1" t="s">
        <v>16</v>
      </c>
      <c r="D30" s="1" t="s">
        <v>127</v>
      </c>
      <c r="E30" s="1" t="s">
        <v>128</v>
      </c>
      <c r="F30" s="8" t="s">
        <v>129</v>
      </c>
      <c r="G30" s="1" t="s">
        <v>169</v>
      </c>
      <c r="H30" s="1" t="s">
        <v>191</v>
      </c>
      <c r="I30" s="1" t="s">
        <v>130</v>
      </c>
      <c r="J30" s="1" t="s">
        <v>131</v>
      </c>
      <c r="K30" s="6" t="s">
        <v>132</v>
      </c>
      <c r="L30" s="1" t="s">
        <v>170</v>
      </c>
      <c r="M30" s="1" t="s">
        <v>192</v>
      </c>
      <c r="N30" s="1" t="s">
        <v>133</v>
      </c>
      <c r="O30" s="1" t="s">
        <v>131</v>
      </c>
      <c r="P30" s="6" t="s">
        <v>134</v>
      </c>
      <c r="Q30" s="1" t="s">
        <v>170</v>
      </c>
      <c r="R30" s="1" t="s">
        <v>193</v>
      </c>
      <c r="S30" s="1" t="s">
        <v>137</v>
      </c>
      <c r="T30" s="1" t="s">
        <v>128</v>
      </c>
      <c r="U30" s="6" t="s">
        <v>138</v>
      </c>
      <c r="V30" s="1" t="s">
        <v>169</v>
      </c>
      <c r="W30" s="1" t="s">
        <v>194</v>
      </c>
      <c r="X30" s="1" t="s">
        <v>145</v>
      </c>
      <c r="Y30" s="1" t="s">
        <v>146</v>
      </c>
      <c r="Z30" s="8" t="s">
        <v>147</v>
      </c>
      <c r="AA30" s="1" t="s">
        <v>170</v>
      </c>
      <c r="AB30" s="1" t="s">
        <v>197</v>
      </c>
      <c r="AC30" s="1" t="s">
        <v>148</v>
      </c>
      <c r="AD30" s="1" t="s">
        <v>128</v>
      </c>
      <c r="AE30" s="4" t="s">
        <v>149</v>
      </c>
      <c r="AF30" s="1" t="s">
        <v>169</v>
      </c>
      <c r="AG30" s="1" t="s">
        <v>196</v>
      </c>
      <c r="AH30" s="1"/>
      <c r="AI30" s="1"/>
      <c r="AJ30" s="1"/>
      <c r="AK30" s="1"/>
      <c r="AL30" s="1" t="s">
        <v>207</v>
      </c>
    </row>
    <row r="31" spans="1:38" x14ac:dyDescent="0.25">
      <c r="A31" s="1">
        <v>31</v>
      </c>
      <c r="B31" s="1" t="s">
        <v>42</v>
      </c>
      <c r="C31" s="1" t="s">
        <v>16</v>
      </c>
      <c r="D31" s="1" t="s">
        <v>127</v>
      </c>
      <c r="E31" s="1" t="s">
        <v>128</v>
      </c>
      <c r="F31" s="8" t="s">
        <v>129</v>
      </c>
      <c r="G31" s="1" t="s">
        <v>169</v>
      </c>
      <c r="H31" s="1" t="s">
        <v>191</v>
      </c>
      <c r="I31" s="1" t="s">
        <v>130</v>
      </c>
      <c r="J31" s="1" t="s">
        <v>155</v>
      </c>
      <c r="K31" s="6" t="s">
        <v>132</v>
      </c>
      <c r="L31" s="1" t="s">
        <v>170</v>
      </c>
      <c r="M31" s="1" t="s">
        <v>192</v>
      </c>
      <c r="N31" s="1" t="s">
        <v>133</v>
      </c>
      <c r="O31" s="1" t="s">
        <v>131</v>
      </c>
      <c r="P31" s="6" t="s">
        <v>134</v>
      </c>
      <c r="Q31" s="1" t="s">
        <v>170</v>
      </c>
      <c r="R31" s="1" t="s">
        <v>193</v>
      </c>
      <c r="S31" s="1" t="s">
        <v>137</v>
      </c>
      <c r="T31" s="1" t="s">
        <v>128</v>
      </c>
      <c r="U31" s="6" t="s">
        <v>138</v>
      </c>
      <c r="V31" s="1" t="s">
        <v>169</v>
      </c>
      <c r="W31" s="1" t="s">
        <v>194</v>
      </c>
      <c r="X31" s="1" t="s">
        <v>145</v>
      </c>
      <c r="Y31" s="1" t="s">
        <v>146</v>
      </c>
      <c r="Z31" s="8" t="s">
        <v>147</v>
      </c>
      <c r="AA31" s="1" t="s">
        <v>170</v>
      </c>
      <c r="AB31" s="1" t="s">
        <v>197</v>
      </c>
      <c r="AC31" s="1" t="s">
        <v>148</v>
      </c>
      <c r="AD31" s="1" t="s">
        <v>128</v>
      </c>
      <c r="AE31" s="4" t="s">
        <v>149</v>
      </c>
      <c r="AF31" s="1" t="s">
        <v>169</v>
      </c>
      <c r="AG31" s="1" t="s">
        <v>196</v>
      </c>
      <c r="AH31" s="1"/>
      <c r="AI31" s="1"/>
      <c r="AJ31" s="1"/>
      <c r="AK31" s="1"/>
      <c r="AL31" s="1" t="s">
        <v>207</v>
      </c>
    </row>
    <row r="32" spans="1:38" x14ac:dyDescent="0.25">
      <c r="A32" s="1">
        <v>32</v>
      </c>
      <c r="B32" s="1" t="s">
        <v>43</v>
      </c>
      <c r="C32" s="1" t="s">
        <v>16</v>
      </c>
      <c r="D32" s="1" t="s">
        <v>127</v>
      </c>
      <c r="E32" s="1" t="s">
        <v>128</v>
      </c>
      <c r="F32" s="8" t="s">
        <v>129</v>
      </c>
      <c r="G32" s="1" t="s">
        <v>169</v>
      </c>
      <c r="H32" s="1" t="s">
        <v>191</v>
      </c>
      <c r="I32" s="1" t="s">
        <v>130</v>
      </c>
      <c r="J32" s="1" t="s">
        <v>131</v>
      </c>
      <c r="K32" s="6" t="s">
        <v>132</v>
      </c>
      <c r="L32" s="1" t="s">
        <v>170</v>
      </c>
      <c r="M32" s="1" t="s">
        <v>192</v>
      </c>
      <c r="N32" s="1" t="s">
        <v>133</v>
      </c>
      <c r="O32" s="1" t="s">
        <v>131</v>
      </c>
      <c r="P32" s="6" t="s">
        <v>134</v>
      </c>
      <c r="Q32" s="1" t="s">
        <v>170</v>
      </c>
      <c r="R32" s="1" t="s">
        <v>193</v>
      </c>
      <c r="S32" s="1" t="s">
        <v>137</v>
      </c>
      <c r="T32" s="1" t="s">
        <v>128</v>
      </c>
      <c r="U32" s="6" t="s">
        <v>138</v>
      </c>
      <c r="V32" s="1" t="s">
        <v>169</v>
      </c>
      <c r="W32" s="1" t="s">
        <v>194</v>
      </c>
      <c r="X32" s="1" t="s">
        <v>145</v>
      </c>
      <c r="Y32" s="1" t="s">
        <v>146</v>
      </c>
      <c r="Z32" s="8" t="s">
        <v>147</v>
      </c>
      <c r="AA32" s="1" t="s">
        <v>170</v>
      </c>
      <c r="AB32" s="1" t="s">
        <v>197</v>
      </c>
      <c r="AC32" s="1" t="s">
        <v>148</v>
      </c>
      <c r="AD32" s="1" t="s">
        <v>128</v>
      </c>
      <c r="AE32" s="4" t="s">
        <v>149</v>
      </c>
      <c r="AF32" s="1" t="s">
        <v>169</v>
      </c>
      <c r="AG32" s="1" t="s">
        <v>196</v>
      </c>
      <c r="AH32" s="1"/>
      <c r="AI32" s="1"/>
      <c r="AJ32" s="1"/>
      <c r="AK32" s="1"/>
      <c r="AL32" s="1" t="s">
        <v>207</v>
      </c>
    </row>
    <row r="33" spans="1:38" x14ac:dyDescent="0.25">
      <c r="A33" s="1">
        <v>33</v>
      </c>
      <c r="B33" s="1" t="s">
        <v>44</v>
      </c>
      <c r="C33" s="1" t="s">
        <v>25</v>
      </c>
      <c r="D33" s="1" t="s">
        <v>127</v>
      </c>
      <c r="E33" s="1" t="s">
        <v>128</v>
      </c>
      <c r="F33" s="8" t="s">
        <v>129</v>
      </c>
      <c r="G33" s="1" t="s">
        <v>169</v>
      </c>
      <c r="H33" s="1" t="s">
        <v>191</v>
      </c>
      <c r="I33" s="1" t="s">
        <v>130</v>
      </c>
      <c r="J33" s="1" t="s">
        <v>131</v>
      </c>
      <c r="K33" s="6" t="s">
        <v>132</v>
      </c>
      <c r="L33" s="1" t="s">
        <v>170</v>
      </c>
      <c r="M33" s="1" t="s">
        <v>192</v>
      </c>
      <c r="N33" s="1" t="s">
        <v>133</v>
      </c>
      <c r="O33" s="1" t="s">
        <v>131</v>
      </c>
      <c r="P33" s="6" t="s">
        <v>134</v>
      </c>
      <c r="Q33" s="1" t="s">
        <v>170</v>
      </c>
      <c r="R33" s="1" t="s">
        <v>193</v>
      </c>
      <c r="S33" s="1" t="s">
        <v>137</v>
      </c>
      <c r="T33" s="1" t="s">
        <v>128</v>
      </c>
      <c r="U33" s="6" t="s">
        <v>138</v>
      </c>
      <c r="V33" s="1" t="s">
        <v>169</v>
      </c>
      <c r="W33" s="1" t="s">
        <v>194</v>
      </c>
      <c r="X33" s="1" t="s">
        <v>145</v>
      </c>
      <c r="Y33" s="1" t="s">
        <v>146</v>
      </c>
      <c r="Z33" s="8" t="s">
        <v>147</v>
      </c>
      <c r="AA33" s="1" t="s">
        <v>170</v>
      </c>
      <c r="AB33" s="1" t="s">
        <v>197</v>
      </c>
      <c r="AC33" s="1" t="s">
        <v>148</v>
      </c>
      <c r="AD33" s="1" t="s">
        <v>128</v>
      </c>
      <c r="AE33" s="4" t="s">
        <v>149</v>
      </c>
      <c r="AF33" s="1" t="s">
        <v>169</v>
      </c>
      <c r="AG33" s="1" t="s">
        <v>196</v>
      </c>
      <c r="AH33" s="1"/>
      <c r="AI33" s="1"/>
      <c r="AJ33" s="1"/>
      <c r="AK33" s="1"/>
      <c r="AL33" s="1" t="s">
        <v>207</v>
      </c>
    </row>
    <row r="34" spans="1:38" x14ac:dyDescent="0.25">
      <c r="A34" s="1">
        <v>34</v>
      </c>
      <c r="B34" s="1" t="s">
        <v>45</v>
      </c>
      <c r="C34" s="1" t="s">
        <v>16</v>
      </c>
      <c r="D34" s="1" t="s">
        <v>127</v>
      </c>
      <c r="E34" s="1" t="s">
        <v>128</v>
      </c>
      <c r="F34" s="8" t="s">
        <v>129</v>
      </c>
      <c r="G34" s="1" t="s">
        <v>169</v>
      </c>
      <c r="H34" s="1" t="s">
        <v>191</v>
      </c>
      <c r="I34" s="1" t="s">
        <v>130</v>
      </c>
      <c r="J34" s="1" t="s">
        <v>131</v>
      </c>
      <c r="K34" s="6" t="s">
        <v>132</v>
      </c>
      <c r="L34" s="1" t="s">
        <v>170</v>
      </c>
      <c r="M34" s="1" t="s">
        <v>192</v>
      </c>
      <c r="N34" s="1" t="s">
        <v>133</v>
      </c>
      <c r="O34" s="1" t="s">
        <v>131</v>
      </c>
      <c r="P34" s="6" t="s">
        <v>134</v>
      </c>
      <c r="Q34" s="1" t="s">
        <v>170</v>
      </c>
      <c r="R34" s="1" t="s">
        <v>193</v>
      </c>
      <c r="S34" s="1" t="s">
        <v>137</v>
      </c>
      <c r="T34" s="1" t="s">
        <v>128</v>
      </c>
      <c r="U34" s="6" t="s">
        <v>138</v>
      </c>
      <c r="V34" s="1" t="s">
        <v>169</v>
      </c>
      <c r="W34" s="1" t="s">
        <v>194</v>
      </c>
      <c r="X34" s="1" t="s">
        <v>145</v>
      </c>
      <c r="Y34" s="1" t="s">
        <v>146</v>
      </c>
      <c r="Z34" s="8" t="s">
        <v>147</v>
      </c>
      <c r="AA34" s="1" t="s">
        <v>170</v>
      </c>
      <c r="AB34" s="1" t="s">
        <v>197</v>
      </c>
      <c r="AC34" s="1" t="s">
        <v>148</v>
      </c>
      <c r="AD34" s="1" t="s">
        <v>128</v>
      </c>
      <c r="AE34" s="4" t="s">
        <v>149</v>
      </c>
      <c r="AF34" s="1" t="s">
        <v>169</v>
      </c>
      <c r="AG34" s="1" t="s">
        <v>196</v>
      </c>
      <c r="AH34" s="1"/>
      <c r="AI34" s="1"/>
      <c r="AJ34" s="1"/>
      <c r="AK34" s="1"/>
      <c r="AL34" s="1" t="s">
        <v>207</v>
      </c>
    </row>
    <row r="35" spans="1:38" x14ac:dyDescent="0.25">
      <c r="A35" s="1">
        <v>35</v>
      </c>
      <c r="B35" s="1" t="s">
        <v>46</v>
      </c>
      <c r="C35" s="1" t="s">
        <v>33</v>
      </c>
      <c r="D35" s="1" t="s">
        <v>127</v>
      </c>
      <c r="E35" s="1" t="s">
        <v>128</v>
      </c>
      <c r="F35" s="8" t="s">
        <v>129</v>
      </c>
      <c r="G35" s="1" t="s">
        <v>169</v>
      </c>
      <c r="H35" s="1" t="s">
        <v>191</v>
      </c>
      <c r="I35" s="1" t="s">
        <v>130</v>
      </c>
      <c r="J35" s="1" t="s">
        <v>131</v>
      </c>
      <c r="K35" s="6" t="s">
        <v>132</v>
      </c>
      <c r="L35" s="1" t="s">
        <v>170</v>
      </c>
      <c r="M35" s="1" t="s">
        <v>192</v>
      </c>
      <c r="N35" s="1" t="s">
        <v>133</v>
      </c>
      <c r="O35" s="1" t="s">
        <v>131</v>
      </c>
      <c r="P35" s="6" t="s">
        <v>134</v>
      </c>
      <c r="Q35" s="1" t="s">
        <v>170</v>
      </c>
      <c r="R35" s="1" t="s">
        <v>193</v>
      </c>
      <c r="S35" s="1" t="s">
        <v>137</v>
      </c>
      <c r="T35" s="1" t="s">
        <v>128</v>
      </c>
      <c r="U35" s="6" t="s">
        <v>138</v>
      </c>
      <c r="V35" s="1" t="s">
        <v>169</v>
      </c>
      <c r="W35" s="1" t="s">
        <v>194</v>
      </c>
      <c r="X35" s="1" t="s">
        <v>145</v>
      </c>
      <c r="Y35" s="1" t="s">
        <v>146</v>
      </c>
      <c r="Z35" s="8" t="s">
        <v>147</v>
      </c>
      <c r="AA35" s="1" t="s">
        <v>170</v>
      </c>
      <c r="AB35" s="1" t="s">
        <v>197</v>
      </c>
      <c r="AC35" s="1" t="s">
        <v>148</v>
      </c>
      <c r="AD35" s="1" t="s">
        <v>128</v>
      </c>
      <c r="AE35" s="4" t="s">
        <v>149</v>
      </c>
      <c r="AF35" s="1" t="s">
        <v>169</v>
      </c>
      <c r="AG35" s="1" t="s">
        <v>196</v>
      </c>
      <c r="AH35" s="1" t="s">
        <v>166</v>
      </c>
      <c r="AI35" s="1" t="s">
        <v>128</v>
      </c>
      <c r="AJ35" s="4" t="s">
        <v>168</v>
      </c>
      <c r="AK35" s="1" t="s">
        <v>169</v>
      </c>
      <c r="AL35" s="1" t="s">
        <v>200</v>
      </c>
    </row>
    <row r="36" spans="1:38" x14ac:dyDescent="0.25">
      <c r="A36" s="1">
        <v>36</v>
      </c>
      <c r="B36" s="1" t="s">
        <v>47</v>
      </c>
      <c r="C36" s="1" t="s">
        <v>28</v>
      </c>
      <c r="D36" s="1" t="s">
        <v>127</v>
      </c>
      <c r="E36" s="1" t="s">
        <v>128</v>
      </c>
      <c r="F36" s="8" t="s">
        <v>129</v>
      </c>
      <c r="G36" s="1" t="s">
        <v>169</v>
      </c>
      <c r="H36" s="1" t="s">
        <v>191</v>
      </c>
      <c r="I36" s="1" t="s">
        <v>130</v>
      </c>
      <c r="J36" s="1" t="s">
        <v>131</v>
      </c>
      <c r="K36" s="6" t="s">
        <v>132</v>
      </c>
      <c r="L36" s="1" t="s">
        <v>170</v>
      </c>
      <c r="M36" s="1" t="s">
        <v>192</v>
      </c>
      <c r="N36" s="1" t="s">
        <v>133</v>
      </c>
      <c r="O36" s="1" t="s">
        <v>131</v>
      </c>
      <c r="P36" s="6" t="s">
        <v>134</v>
      </c>
      <c r="Q36" s="1" t="s">
        <v>170</v>
      </c>
      <c r="R36" s="1" t="s">
        <v>193</v>
      </c>
      <c r="S36" s="1" t="s">
        <v>137</v>
      </c>
      <c r="T36" s="1" t="s">
        <v>128</v>
      </c>
      <c r="U36" s="6" t="s">
        <v>138</v>
      </c>
      <c r="V36" s="1" t="s">
        <v>169</v>
      </c>
      <c r="W36" s="1" t="s">
        <v>194</v>
      </c>
      <c r="X36" s="1" t="s">
        <v>145</v>
      </c>
      <c r="Y36" s="1" t="s">
        <v>146</v>
      </c>
      <c r="Z36" s="8" t="s">
        <v>147</v>
      </c>
      <c r="AA36" s="1" t="s">
        <v>170</v>
      </c>
      <c r="AB36" s="1" t="s">
        <v>197</v>
      </c>
      <c r="AC36" s="1" t="s">
        <v>148</v>
      </c>
      <c r="AD36" s="1" t="s">
        <v>128</v>
      </c>
      <c r="AE36" s="4" t="s">
        <v>149</v>
      </c>
      <c r="AF36" s="1" t="s">
        <v>169</v>
      </c>
      <c r="AG36" s="1" t="s">
        <v>196</v>
      </c>
      <c r="AH36" s="1"/>
      <c r="AI36" s="1"/>
      <c r="AJ36" s="1"/>
      <c r="AK36" s="1"/>
      <c r="AL36" s="1" t="s">
        <v>207</v>
      </c>
    </row>
    <row r="37" spans="1:38" x14ac:dyDescent="0.25">
      <c r="A37" s="1">
        <v>37</v>
      </c>
      <c r="B37" s="1" t="s">
        <v>48</v>
      </c>
      <c r="C37" s="1" t="s">
        <v>28</v>
      </c>
      <c r="D37" s="1" t="s">
        <v>127</v>
      </c>
      <c r="E37" s="1" t="s">
        <v>128</v>
      </c>
      <c r="F37" s="8" t="s">
        <v>129</v>
      </c>
      <c r="G37" s="1" t="s">
        <v>169</v>
      </c>
      <c r="H37" s="1" t="s">
        <v>191</v>
      </c>
      <c r="I37" s="1" t="s">
        <v>130</v>
      </c>
      <c r="J37" s="1" t="s">
        <v>131</v>
      </c>
      <c r="K37" s="6" t="s">
        <v>132</v>
      </c>
      <c r="L37" s="1" t="s">
        <v>170</v>
      </c>
      <c r="M37" s="1" t="s">
        <v>192</v>
      </c>
      <c r="N37" s="1" t="s">
        <v>133</v>
      </c>
      <c r="O37" s="1" t="s">
        <v>131</v>
      </c>
      <c r="P37" s="6" t="s">
        <v>134</v>
      </c>
      <c r="Q37" s="1" t="s">
        <v>170</v>
      </c>
      <c r="R37" s="1" t="s">
        <v>193</v>
      </c>
      <c r="S37" s="1" t="s">
        <v>137</v>
      </c>
      <c r="T37" s="1" t="s">
        <v>128</v>
      </c>
      <c r="U37" s="6" t="s">
        <v>138</v>
      </c>
      <c r="V37" s="1" t="s">
        <v>169</v>
      </c>
      <c r="W37" s="1" t="s">
        <v>194</v>
      </c>
      <c r="X37" s="1" t="s">
        <v>145</v>
      </c>
      <c r="Y37" s="1" t="s">
        <v>146</v>
      </c>
      <c r="Z37" s="8" t="s">
        <v>147</v>
      </c>
      <c r="AA37" s="1" t="s">
        <v>170</v>
      </c>
      <c r="AB37" s="1" t="s">
        <v>197</v>
      </c>
      <c r="AC37" s="1" t="s">
        <v>148</v>
      </c>
      <c r="AD37" s="1" t="s">
        <v>128</v>
      </c>
      <c r="AE37" s="4" t="s">
        <v>149</v>
      </c>
      <c r="AF37" s="1" t="s">
        <v>169</v>
      </c>
      <c r="AG37" s="1" t="s">
        <v>196</v>
      </c>
      <c r="AH37" s="1"/>
      <c r="AI37" s="1"/>
      <c r="AJ37" s="1"/>
      <c r="AK37" s="1"/>
      <c r="AL37" s="1" t="s">
        <v>207</v>
      </c>
    </row>
    <row r="38" spans="1:38" x14ac:dyDescent="0.25">
      <c r="A38" s="1">
        <v>38</v>
      </c>
      <c r="B38" s="1" t="s">
        <v>49</v>
      </c>
      <c r="C38" s="1" t="s">
        <v>4</v>
      </c>
      <c r="D38" s="1" t="s">
        <v>127</v>
      </c>
      <c r="E38" s="1" t="s">
        <v>128</v>
      </c>
      <c r="F38" s="8" t="s">
        <v>129</v>
      </c>
      <c r="G38" s="1" t="s">
        <v>169</v>
      </c>
      <c r="H38" s="1" t="s">
        <v>191</v>
      </c>
      <c r="I38" s="1" t="s">
        <v>130</v>
      </c>
      <c r="J38" s="1" t="s">
        <v>131</v>
      </c>
      <c r="K38" s="6" t="s">
        <v>132</v>
      </c>
      <c r="L38" s="1" t="s">
        <v>170</v>
      </c>
      <c r="M38" s="1" t="s">
        <v>192</v>
      </c>
      <c r="N38" s="1" t="s">
        <v>133</v>
      </c>
      <c r="O38" s="1" t="s">
        <v>131</v>
      </c>
      <c r="P38" s="6" t="s">
        <v>134</v>
      </c>
      <c r="Q38" s="1" t="s">
        <v>170</v>
      </c>
      <c r="R38" s="1" t="s">
        <v>193</v>
      </c>
      <c r="S38" s="1" t="s">
        <v>137</v>
      </c>
      <c r="T38" s="1" t="s">
        <v>128</v>
      </c>
      <c r="U38" s="6" t="s">
        <v>138</v>
      </c>
      <c r="V38" s="1" t="s">
        <v>169</v>
      </c>
      <c r="W38" s="1" t="s">
        <v>194</v>
      </c>
      <c r="X38" s="1" t="s">
        <v>145</v>
      </c>
      <c r="Y38" s="1" t="s">
        <v>146</v>
      </c>
      <c r="Z38" s="8" t="s">
        <v>147</v>
      </c>
      <c r="AA38" s="1" t="s">
        <v>170</v>
      </c>
      <c r="AB38" s="1" t="s">
        <v>197</v>
      </c>
      <c r="AC38" s="1" t="s">
        <v>148</v>
      </c>
      <c r="AD38" s="1" t="s">
        <v>128</v>
      </c>
      <c r="AE38" s="4" t="s">
        <v>149</v>
      </c>
      <c r="AF38" s="1" t="s">
        <v>169</v>
      </c>
      <c r="AG38" s="1" t="s">
        <v>196</v>
      </c>
      <c r="AH38" s="1"/>
      <c r="AI38" s="1"/>
      <c r="AJ38" s="1"/>
      <c r="AK38" s="1"/>
      <c r="AL38" s="1" t="s">
        <v>207</v>
      </c>
    </row>
    <row r="39" spans="1:38" x14ac:dyDescent="0.25">
      <c r="A39" s="1">
        <v>39</v>
      </c>
      <c r="B39" s="1" t="s">
        <v>50</v>
      </c>
      <c r="C39" s="1" t="s">
        <v>31</v>
      </c>
      <c r="D39" s="1" t="s">
        <v>127</v>
      </c>
      <c r="E39" s="1" t="s">
        <v>128</v>
      </c>
      <c r="F39" s="8" t="s">
        <v>129</v>
      </c>
      <c r="G39" s="1" t="s">
        <v>169</v>
      </c>
      <c r="H39" s="1" t="s">
        <v>191</v>
      </c>
      <c r="I39" s="1" t="s">
        <v>130</v>
      </c>
      <c r="J39" s="1" t="s">
        <v>155</v>
      </c>
      <c r="K39" s="6" t="s">
        <v>132</v>
      </c>
      <c r="L39" s="1" t="s">
        <v>170</v>
      </c>
      <c r="M39" s="1" t="s">
        <v>192</v>
      </c>
      <c r="N39" s="1" t="s">
        <v>133</v>
      </c>
      <c r="O39" s="1" t="s">
        <v>131</v>
      </c>
      <c r="P39" s="6" t="s">
        <v>134</v>
      </c>
      <c r="Q39" s="1" t="s">
        <v>170</v>
      </c>
      <c r="R39" s="1" t="s">
        <v>193</v>
      </c>
      <c r="S39" s="1" t="s">
        <v>137</v>
      </c>
      <c r="T39" s="1" t="s">
        <v>128</v>
      </c>
      <c r="U39" s="6" t="s">
        <v>138</v>
      </c>
      <c r="V39" s="1" t="s">
        <v>169</v>
      </c>
      <c r="W39" s="1" t="s">
        <v>194</v>
      </c>
      <c r="X39" s="1" t="s">
        <v>145</v>
      </c>
      <c r="Y39" s="1" t="s">
        <v>146</v>
      </c>
      <c r="Z39" s="8" t="s">
        <v>147</v>
      </c>
      <c r="AA39" s="1" t="s">
        <v>170</v>
      </c>
      <c r="AB39" s="1" t="s">
        <v>197</v>
      </c>
      <c r="AC39" s="1" t="s">
        <v>148</v>
      </c>
      <c r="AD39" s="1" t="s">
        <v>128</v>
      </c>
      <c r="AE39" s="4" t="s">
        <v>149</v>
      </c>
      <c r="AF39" s="1" t="s">
        <v>169</v>
      </c>
      <c r="AG39" s="1" t="s">
        <v>196</v>
      </c>
      <c r="AH39" s="1"/>
      <c r="AI39" s="1"/>
      <c r="AJ39" s="1"/>
      <c r="AK39" s="1"/>
      <c r="AL39" s="1" t="s">
        <v>207</v>
      </c>
    </row>
    <row r="40" spans="1:38" x14ac:dyDescent="0.25">
      <c r="A40" s="1">
        <v>40</v>
      </c>
      <c r="B40" s="1" t="s">
        <v>51</v>
      </c>
      <c r="C40" s="1" t="s">
        <v>25</v>
      </c>
      <c r="D40" s="1" t="s">
        <v>127</v>
      </c>
      <c r="E40" s="1" t="s">
        <v>128</v>
      </c>
      <c r="F40" s="8" t="s">
        <v>129</v>
      </c>
      <c r="G40" s="1" t="s">
        <v>169</v>
      </c>
      <c r="H40" s="1" t="s">
        <v>191</v>
      </c>
      <c r="I40" s="1" t="s">
        <v>130</v>
      </c>
      <c r="J40" s="1" t="s">
        <v>131</v>
      </c>
      <c r="K40" s="6" t="s">
        <v>132</v>
      </c>
      <c r="L40" s="1" t="s">
        <v>170</v>
      </c>
      <c r="M40" s="1" t="s">
        <v>192</v>
      </c>
      <c r="N40" s="1" t="s">
        <v>133</v>
      </c>
      <c r="O40" s="1" t="s">
        <v>131</v>
      </c>
      <c r="P40" s="6" t="s">
        <v>134</v>
      </c>
      <c r="Q40" s="1" t="s">
        <v>170</v>
      </c>
      <c r="R40" s="1" t="s">
        <v>193</v>
      </c>
      <c r="S40" s="1" t="s">
        <v>137</v>
      </c>
      <c r="T40" s="1" t="s">
        <v>128</v>
      </c>
      <c r="U40" s="6" t="s">
        <v>138</v>
      </c>
      <c r="V40" s="1" t="s">
        <v>169</v>
      </c>
      <c r="W40" s="1" t="s">
        <v>194</v>
      </c>
      <c r="X40" s="1" t="s">
        <v>145</v>
      </c>
      <c r="Y40" s="1" t="s">
        <v>146</v>
      </c>
      <c r="Z40" s="8" t="s">
        <v>147</v>
      </c>
      <c r="AA40" s="1" t="s">
        <v>170</v>
      </c>
      <c r="AB40" s="1" t="s">
        <v>197</v>
      </c>
      <c r="AC40" s="1" t="s">
        <v>148</v>
      </c>
      <c r="AD40" s="1" t="s">
        <v>128</v>
      </c>
      <c r="AE40" s="4" t="s">
        <v>149</v>
      </c>
      <c r="AF40" s="1" t="s">
        <v>169</v>
      </c>
      <c r="AG40" s="1" t="s">
        <v>196</v>
      </c>
      <c r="AH40" s="1"/>
      <c r="AI40" s="1"/>
      <c r="AJ40" s="1"/>
      <c r="AK40" s="1"/>
      <c r="AL40" s="1" t="s">
        <v>207</v>
      </c>
    </row>
    <row r="41" spans="1:38" x14ac:dyDescent="0.25">
      <c r="A41" s="1">
        <v>41</v>
      </c>
      <c r="B41" s="1" t="s">
        <v>52</v>
      </c>
      <c r="C41" s="1" t="s">
        <v>28</v>
      </c>
      <c r="D41" s="1" t="s">
        <v>127</v>
      </c>
      <c r="E41" s="1" t="s">
        <v>128</v>
      </c>
      <c r="F41" s="8" t="s">
        <v>129</v>
      </c>
      <c r="G41" s="1" t="s">
        <v>169</v>
      </c>
      <c r="H41" s="1" t="s">
        <v>191</v>
      </c>
      <c r="I41" s="1" t="s">
        <v>130</v>
      </c>
      <c r="J41" s="1" t="s">
        <v>131</v>
      </c>
      <c r="K41" s="6" t="s">
        <v>132</v>
      </c>
      <c r="L41" s="1" t="s">
        <v>170</v>
      </c>
      <c r="M41" s="1" t="s">
        <v>192</v>
      </c>
      <c r="N41" s="1" t="s">
        <v>133</v>
      </c>
      <c r="O41" s="1" t="s">
        <v>131</v>
      </c>
      <c r="P41" s="6" t="s">
        <v>134</v>
      </c>
      <c r="Q41" s="1" t="s">
        <v>170</v>
      </c>
      <c r="R41" s="1" t="s">
        <v>193</v>
      </c>
      <c r="S41" s="1" t="s">
        <v>137</v>
      </c>
      <c r="T41" s="1" t="s">
        <v>128</v>
      </c>
      <c r="U41" s="6" t="s">
        <v>138</v>
      </c>
      <c r="V41" s="1" t="s">
        <v>169</v>
      </c>
      <c r="W41" s="1" t="s">
        <v>194</v>
      </c>
      <c r="X41" s="1" t="s">
        <v>145</v>
      </c>
      <c r="Y41" s="1" t="s">
        <v>146</v>
      </c>
      <c r="Z41" s="8" t="s">
        <v>147</v>
      </c>
      <c r="AA41" s="1" t="s">
        <v>170</v>
      </c>
      <c r="AB41" s="1" t="s">
        <v>197</v>
      </c>
      <c r="AC41" s="1" t="s">
        <v>148</v>
      </c>
      <c r="AD41" s="1" t="s">
        <v>128</v>
      </c>
      <c r="AE41" s="4" t="s">
        <v>149</v>
      </c>
      <c r="AF41" s="1" t="s">
        <v>169</v>
      </c>
      <c r="AG41" s="1" t="s">
        <v>196</v>
      </c>
      <c r="AH41" s="1"/>
      <c r="AI41" s="1"/>
      <c r="AJ41" s="1"/>
      <c r="AK41" s="1"/>
      <c r="AL41" s="1" t="s">
        <v>207</v>
      </c>
    </row>
    <row r="42" spans="1:38" x14ac:dyDescent="0.25">
      <c r="A42" s="1">
        <v>42</v>
      </c>
      <c r="B42" s="1" t="s">
        <v>53</v>
      </c>
      <c r="C42" s="1" t="s">
        <v>4</v>
      </c>
      <c r="D42" s="1" t="s">
        <v>127</v>
      </c>
      <c r="E42" s="1" t="s">
        <v>128</v>
      </c>
      <c r="F42" s="8" t="s">
        <v>129</v>
      </c>
      <c r="G42" s="1" t="s">
        <v>169</v>
      </c>
      <c r="H42" s="1" t="s">
        <v>191</v>
      </c>
      <c r="I42" s="1" t="s">
        <v>130</v>
      </c>
      <c r="J42" s="1" t="s">
        <v>131</v>
      </c>
      <c r="K42" s="6" t="s">
        <v>132</v>
      </c>
      <c r="L42" s="1" t="s">
        <v>170</v>
      </c>
      <c r="M42" s="1" t="s">
        <v>192</v>
      </c>
      <c r="N42" s="1" t="s">
        <v>133</v>
      </c>
      <c r="O42" s="1" t="s">
        <v>131</v>
      </c>
      <c r="P42" s="6" t="s">
        <v>134</v>
      </c>
      <c r="Q42" s="1" t="s">
        <v>170</v>
      </c>
      <c r="R42" s="1" t="s">
        <v>193</v>
      </c>
      <c r="S42" s="1" t="s">
        <v>137</v>
      </c>
      <c r="T42" s="1" t="s">
        <v>128</v>
      </c>
      <c r="U42" s="6" t="s">
        <v>138</v>
      </c>
      <c r="V42" s="1" t="s">
        <v>169</v>
      </c>
      <c r="W42" s="1" t="s">
        <v>194</v>
      </c>
      <c r="X42" s="1" t="s">
        <v>145</v>
      </c>
      <c r="Y42" s="1" t="s">
        <v>146</v>
      </c>
      <c r="Z42" s="8" t="s">
        <v>147</v>
      </c>
      <c r="AA42" s="1" t="s">
        <v>170</v>
      </c>
      <c r="AB42" s="1" t="s">
        <v>197</v>
      </c>
      <c r="AC42" s="1" t="s">
        <v>148</v>
      </c>
      <c r="AD42" s="1" t="s">
        <v>128</v>
      </c>
      <c r="AE42" s="4" t="s">
        <v>149</v>
      </c>
      <c r="AF42" s="1" t="s">
        <v>169</v>
      </c>
      <c r="AG42" s="1" t="s">
        <v>196</v>
      </c>
      <c r="AH42" s="1"/>
      <c r="AI42" s="1"/>
      <c r="AJ42" s="1"/>
      <c r="AK42" s="1"/>
      <c r="AL42" s="1" t="s">
        <v>207</v>
      </c>
    </row>
    <row r="43" spans="1:38" x14ac:dyDescent="0.25">
      <c r="A43" s="1">
        <v>43</v>
      </c>
      <c r="B43" s="1" t="s">
        <v>54</v>
      </c>
      <c r="C43" s="1" t="s">
        <v>4</v>
      </c>
      <c r="D43" s="1" t="s">
        <v>127</v>
      </c>
      <c r="E43" s="1" t="s">
        <v>128</v>
      </c>
      <c r="F43" s="8" t="s">
        <v>129</v>
      </c>
      <c r="G43" s="1" t="s">
        <v>169</v>
      </c>
      <c r="H43" s="1" t="s">
        <v>191</v>
      </c>
      <c r="I43" s="1" t="s">
        <v>130</v>
      </c>
      <c r="J43" s="1" t="s">
        <v>131</v>
      </c>
      <c r="K43" s="6" t="s">
        <v>132</v>
      </c>
      <c r="L43" s="1" t="s">
        <v>170</v>
      </c>
      <c r="M43" s="1" t="s">
        <v>192</v>
      </c>
      <c r="N43" s="1" t="s">
        <v>133</v>
      </c>
      <c r="O43" s="1" t="s">
        <v>131</v>
      </c>
      <c r="P43" s="6" t="s">
        <v>134</v>
      </c>
      <c r="Q43" s="1" t="s">
        <v>170</v>
      </c>
      <c r="R43" s="1" t="s">
        <v>193</v>
      </c>
      <c r="S43" s="1" t="s">
        <v>137</v>
      </c>
      <c r="T43" s="1" t="s">
        <v>128</v>
      </c>
      <c r="U43" s="6" t="s">
        <v>138</v>
      </c>
      <c r="V43" s="1" t="s">
        <v>169</v>
      </c>
      <c r="W43" s="1" t="s">
        <v>194</v>
      </c>
      <c r="X43" s="1" t="s">
        <v>145</v>
      </c>
      <c r="Y43" s="1" t="s">
        <v>146</v>
      </c>
      <c r="Z43" s="8" t="s">
        <v>147</v>
      </c>
      <c r="AA43" s="1" t="s">
        <v>170</v>
      </c>
      <c r="AB43" s="1" t="s">
        <v>197</v>
      </c>
      <c r="AC43" s="1" t="s">
        <v>148</v>
      </c>
      <c r="AD43" s="1" t="s">
        <v>128</v>
      </c>
      <c r="AE43" s="4" t="s">
        <v>149</v>
      </c>
      <c r="AF43" s="1" t="s">
        <v>169</v>
      </c>
      <c r="AG43" s="1" t="s">
        <v>196</v>
      </c>
      <c r="AH43" s="1"/>
      <c r="AI43" s="1"/>
      <c r="AJ43" s="1"/>
      <c r="AK43" s="1"/>
      <c r="AL43" s="1" t="s">
        <v>207</v>
      </c>
    </row>
    <row r="44" spans="1:38" x14ac:dyDescent="0.25">
      <c r="A44" s="1">
        <v>44</v>
      </c>
      <c r="B44" s="1" t="s">
        <v>55</v>
      </c>
      <c r="C44" s="1" t="s">
        <v>56</v>
      </c>
      <c r="D44" s="1" t="s">
        <v>127</v>
      </c>
      <c r="E44" s="1" t="s">
        <v>128</v>
      </c>
      <c r="F44" s="8" t="s">
        <v>129</v>
      </c>
      <c r="G44" s="1" t="s">
        <v>169</v>
      </c>
      <c r="H44" s="1" t="s">
        <v>191</v>
      </c>
      <c r="I44" s="1" t="s">
        <v>130</v>
      </c>
      <c r="J44" s="1" t="s">
        <v>131</v>
      </c>
      <c r="K44" s="6" t="s">
        <v>132</v>
      </c>
      <c r="L44" s="1" t="s">
        <v>170</v>
      </c>
      <c r="M44" s="1" t="s">
        <v>192</v>
      </c>
      <c r="N44" s="1" t="s">
        <v>133</v>
      </c>
      <c r="O44" s="1" t="s">
        <v>131</v>
      </c>
      <c r="P44" s="6" t="s">
        <v>134</v>
      </c>
      <c r="Q44" s="1" t="s">
        <v>170</v>
      </c>
      <c r="R44" s="1" t="s">
        <v>193</v>
      </c>
      <c r="S44" s="1" t="s">
        <v>137</v>
      </c>
      <c r="T44" s="1" t="s">
        <v>128</v>
      </c>
      <c r="U44" s="6" t="s">
        <v>138</v>
      </c>
      <c r="V44" s="1" t="s">
        <v>169</v>
      </c>
      <c r="W44" s="1" t="s">
        <v>194</v>
      </c>
      <c r="X44" s="1" t="s">
        <v>145</v>
      </c>
      <c r="Y44" s="1" t="s">
        <v>146</v>
      </c>
      <c r="Z44" s="8" t="s">
        <v>147</v>
      </c>
      <c r="AA44" s="1" t="s">
        <v>170</v>
      </c>
      <c r="AB44" s="1" t="s">
        <v>197</v>
      </c>
      <c r="AC44" s="1" t="s">
        <v>148</v>
      </c>
      <c r="AD44" s="1" t="s">
        <v>128</v>
      </c>
      <c r="AE44" s="4" t="s">
        <v>149</v>
      </c>
      <c r="AF44" s="1" t="s">
        <v>169</v>
      </c>
      <c r="AG44" s="1" t="s">
        <v>196</v>
      </c>
      <c r="AH44" s="1"/>
      <c r="AI44" s="1"/>
      <c r="AJ44" s="1"/>
      <c r="AK44" s="1"/>
      <c r="AL44" s="1" t="s">
        <v>207</v>
      </c>
    </row>
    <row r="45" spans="1:38" x14ac:dyDescent="0.25">
      <c r="A45" s="1">
        <v>45</v>
      </c>
      <c r="B45" s="1" t="s">
        <v>57</v>
      </c>
      <c r="C45" s="1" t="s">
        <v>28</v>
      </c>
      <c r="D45" s="1" t="s">
        <v>127</v>
      </c>
      <c r="E45" s="1" t="s">
        <v>128</v>
      </c>
      <c r="F45" s="8" t="s">
        <v>129</v>
      </c>
      <c r="G45" s="1" t="s">
        <v>169</v>
      </c>
      <c r="H45" s="1" t="s">
        <v>191</v>
      </c>
      <c r="I45" s="1" t="s">
        <v>130</v>
      </c>
      <c r="J45" s="1" t="s">
        <v>131</v>
      </c>
      <c r="K45" s="6" t="s">
        <v>132</v>
      </c>
      <c r="L45" s="1" t="s">
        <v>170</v>
      </c>
      <c r="M45" s="1" t="s">
        <v>192</v>
      </c>
      <c r="N45" s="1" t="s">
        <v>133</v>
      </c>
      <c r="O45" s="1" t="s">
        <v>131</v>
      </c>
      <c r="P45" s="6" t="s">
        <v>134</v>
      </c>
      <c r="Q45" s="1" t="s">
        <v>170</v>
      </c>
      <c r="R45" s="1" t="s">
        <v>193</v>
      </c>
      <c r="S45" s="1" t="s">
        <v>137</v>
      </c>
      <c r="T45" s="1" t="s">
        <v>128</v>
      </c>
      <c r="U45" s="6" t="s">
        <v>138</v>
      </c>
      <c r="V45" s="1" t="s">
        <v>169</v>
      </c>
      <c r="W45" s="1" t="s">
        <v>194</v>
      </c>
      <c r="X45" s="1" t="s">
        <v>145</v>
      </c>
      <c r="Y45" s="1" t="s">
        <v>146</v>
      </c>
      <c r="Z45" s="8" t="s">
        <v>147</v>
      </c>
      <c r="AA45" s="1" t="s">
        <v>170</v>
      </c>
      <c r="AB45" s="1" t="s">
        <v>197</v>
      </c>
      <c r="AC45" s="1" t="s">
        <v>148</v>
      </c>
      <c r="AD45" s="1" t="s">
        <v>128</v>
      </c>
      <c r="AE45" s="4" t="s">
        <v>149</v>
      </c>
      <c r="AF45" s="1" t="s">
        <v>169</v>
      </c>
      <c r="AG45" s="1" t="s">
        <v>196</v>
      </c>
      <c r="AH45" s="1" t="s">
        <v>163</v>
      </c>
      <c r="AI45" s="1" t="s">
        <v>164</v>
      </c>
      <c r="AJ45" s="4" t="s">
        <v>165</v>
      </c>
      <c r="AK45" s="1" t="s">
        <v>169</v>
      </c>
      <c r="AL45" s="1" t="s">
        <v>199</v>
      </c>
    </row>
    <row r="46" spans="1:38" x14ac:dyDescent="0.25">
      <c r="A46" s="1">
        <v>46</v>
      </c>
      <c r="B46" s="1" t="s">
        <v>58</v>
      </c>
      <c r="C46" s="1" t="s">
        <v>16</v>
      </c>
      <c r="D46" s="1" t="s">
        <v>127</v>
      </c>
      <c r="E46" s="1" t="s">
        <v>128</v>
      </c>
      <c r="F46" s="8" t="s">
        <v>129</v>
      </c>
      <c r="G46" s="1" t="s">
        <v>169</v>
      </c>
      <c r="H46" s="1" t="s">
        <v>191</v>
      </c>
      <c r="I46" s="1" t="s">
        <v>130</v>
      </c>
      <c r="J46" s="1" t="s">
        <v>131</v>
      </c>
      <c r="K46" s="6" t="s">
        <v>132</v>
      </c>
      <c r="L46" s="1" t="s">
        <v>170</v>
      </c>
      <c r="M46" s="1" t="s">
        <v>192</v>
      </c>
      <c r="N46" s="1" t="s">
        <v>133</v>
      </c>
      <c r="O46" s="1" t="s">
        <v>131</v>
      </c>
      <c r="P46" s="6" t="s">
        <v>134</v>
      </c>
      <c r="Q46" s="1" t="s">
        <v>170</v>
      </c>
      <c r="R46" s="1" t="s">
        <v>193</v>
      </c>
      <c r="S46" s="1" t="s">
        <v>137</v>
      </c>
      <c r="T46" s="1" t="s">
        <v>128</v>
      </c>
      <c r="U46" s="6" t="s">
        <v>138</v>
      </c>
      <c r="V46" s="1" t="s">
        <v>169</v>
      </c>
      <c r="W46" s="1" t="s">
        <v>194</v>
      </c>
      <c r="X46" s="1" t="s">
        <v>145</v>
      </c>
      <c r="Y46" s="1" t="s">
        <v>146</v>
      </c>
      <c r="Z46" s="8" t="s">
        <v>147</v>
      </c>
      <c r="AA46" s="1" t="s">
        <v>170</v>
      </c>
      <c r="AB46" s="1" t="s">
        <v>197</v>
      </c>
      <c r="AC46" s="1" t="s">
        <v>148</v>
      </c>
      <c r="AD46" s="1" t="s">
        <v>128</v>
      </c>
      <c r="AE46" s="4" t="s">
        <v>149</v>
      </c>
      <c r="AF46" s="1" t="s">
        <v>169</v>
      </c>
      <c r="AG46" s="1" t="s">
        <v>196</v>
      </c>
      <c r="AH46" s="1"/>
      <c r="AI46" s="1"/>
      <c r="AJ46" s="1"/>
      <c r="AK46" s="1"/>
      <c r="AL46" s="1" t="s">
        <v>207</v>
      </c>
    </row>
    <row r="47" spans="1:38" x14ac:dyDescent="0.25">
      <c r="A47" s="1">
        <v>47</v>
      </c>
      <c r="B47" s="1" t="s">
        <v>59</v>
      </c>
      <c r="C47" s="1" t="s">
        <v>25</v>
      </c>
      <c r="D47" s="1" t="s">
        <v>127</v>
      </c>
      <c r="E47" s="1" t="s">
        <v>128</v>
      </c>
      <c r="F47" s="8" t="s">
        <v>129</v>
      </c>
      <c r="G47" s="1" t="s">
        <v>169</v>
      </c>
      <c r="H47" s="1" t="s">
        <v>191</v>
      </c>
      <c r="I47" s="1" t="s">
        <v>130</v>
      </c>
      <c r="J47" s="1" t="s">
        <v>131</v>
      </c>
      <c r="K47" s="6" t="s">
        <v>132</v>
      </c>
      <c r="L47" s="1" t="s">
        <v>170</v>
      </c>
      <c r="M47" s="1" t="s">
        <v>192</v>
      </c>
      <c r="N47" s="1" t="s">
        <v>133</v>
      </c>
      <c r="O47" s="1" t="s">
        <v>131</v>
      </c>
      <c r="P47" s="6" t="s">
        <v>134</v>
      </c>
      <c r="Q47" s="1" t="s">
        <v>170</v>
      </c>
      <c r="R47" s="1" t="s">
        <v>193</v>
      </c>
      <c r="S47" s="1" t="s">
        <v>137</v>
      </c>
      <c r="T47" s="1" t="s">
        <v>128</v>
      </c>
      <c r="U47" s="6" t="s">
        <v>138</v>
      </c>
      <c r="V47" s="1" t="s">
        <v>169</v>
      </c>
      <c r="W47" s="1" t="s">
        <v>194</v>
      </c>
      <c r="X47" s="1" t="s">
        <v>145</v>
      </c>
      <c r="Y47" s="1" t="s">
        <v>146</v>
      </c>
      <c r="Z47" s="8" t="s">
        <v>147</v>
      </c>
      <c r="AA47" s="1" t="s">
        <v>170</v>
      </c>
      <c r="AB47" s="1" t="s">
        <v>197</v>
      </c>
      <c r="AC47" s="1" t="s">
        <v>148</v>
      </c>
      <c r="AD47" s="1" t="s">
        <v>128</v>
      </c>
      <c r="AE47" s="4" t="s">
        <v>149</v>
      </c>
      <c r="AF47" s="1" t="s">
        <v>169</v>
      </c>
      <c r="AG47" s="1" t="s">
        <v>196</v>
      </c>
      <c r="AH47" s="1"/>
      <c r="AI47" s="1"/>
      <c r="AJ47" s="1"/>
      <c r="AK47" s="1"/>
      <c r="AL47" s="1" t="s">
        <v>207</v>
      </c>
    </row>
    <row r="48" spans="1:38" x14ac:dyDescent="0.25">
      <c r="A48" s="1">
        <v>48</v>
      </c>
      <c r="B48" s="1" t="s">
        <v>60</v>
      </c>
      <c r="C48" s="1" t="s">
        <v>16</v>
      </c>
      <c r="D48" s="1" t="s">
        <v>127</v>
      </c>
      <c r="E48" s="1" t="s">
        <v>128</v>
      </c>
      <c r="F48" s="8" t="s">
        <v>129</v>
      </c>
      <c r="G48" s="1" t="s">
        <v>169</v>
      </c>
      <c r="H48" s="1" t="s">
        <v>191</v>
      </c>
      <c r="I48" s="1" t="s">
        <v>130</v>
      </c>
      <c r="J48" s="1" t="s">
        <v>131</v>
      </c>
      <c r="K48" s="6" t="s">
        <v>132</v>
      </c>
      <c r="L48" s="1" t="s">
        <v>170</v>
      </c>
      <c r="M48" s="1" t="s">
        <v>192</v>
      </c>
      <c r="N48" s="1" t="s">
        <v>133</v>
      </c>
      <c r="O48" s="1" t="s">
        <v>131</v>
      </c>
      <c r="P48" s="6" t="s">
        <v>134</v>
      </c>
      <c r="Q48" s="1" t="s">
        <v>170</v>
      </c>
      <c r="R48" s="1" t="s">
        <v>193</v>
      </c>
      <c r="S48" s="1" t="s">
        <v>137</v>
      </c>
      <c r="T48" s="1" t="s">
        <v>128</v>
      </c>
      <c r="U48" s="6" t="s">
        <v>138</v>
      </c>
      <c r="V48" s="1" t="s">
        <v>169</v>
      </c>
      <c r="W48" s="1" t="s">
        <v>194</v>
      </c>
      <c r="X48" s="1" t="s">
        <v>145</v>
      </c>
      <c r="Y48" s="1" t="s">
        <v>146</v>
      </c>
      <c r="Z48" s="8" t="s">
        <v>147</v>
      </c>
      <c r="AA48" s="1" t="s">
        <v>170</v>
      </c>
      <c r="AB48" s="1" t="s">
        <v>197</v>
      </c>
      <c r="AC48" s="1" t="s">
        <v>148</v>
      </c>
      <c r="AD48" s="1" t="s">
        <v>128</v>
      </c>
      <c r="AE48" s="4" t="s">
        <v>149</v>
      </c>
      <c r="AF48" s="1" t="s">
        <v>169</v>
      </c>
      <c r="AG48" s="1" t="s">
        <v>196</v>
      </c>
      <c r="AH48" s="1"/>
      <c r="AI48" s="1"/>
      <c r="AJ48" s="1"/>
      <c r="AK48" s="1"/>
      <c r="AL48" s="1" t="s">
        <v>207</v>
      </c>
    </row>
    <row r="49" spans="1:38" x14ac:dyDescent="0.25">
      <c r="A49" s="1">
        <v>49</v>
      </c>
      <c r="B49" s="1" t="s">
        <v>61</v>
      </c>
      <c r="C49" s="1" t="s">
        <v>56</v>
      </c>
      <c r="D49" s="1" t="s">
        <v>127</v>
      </c>
      <c r="E49" s="1" t="s">
        <v>128</v>
      </c>
      <c r="F49" s="8" t="s">
        <v>129</v>
      </c>
      <c r="G49" s="1" t="s">
        <v>169</v>
      </c>
      <c r="H49" s="1" t="s">
        <v>191</v>
      </c>
      <c r="I49" s="1" t="s">
        <v>130</v>
      </c>
      <c r="J49" s="1" t="s">
        <v>131</v>
      </c>
      <c r="K49" s="6" t="s">
        <v>132</v>
      </c>
      <c r="L49" s="1" t="s">
        <v>170</v>
      </c>
      <c r="M49" s="1" t="s">
        <v>192</v>
      </c>
      <c r="N49" s="1" t="s">
        <v>133</v>
      </c>
      <c r="O49" s="1" t="s">
        <v>131</v>
      </c>
      <c r="P49" s="6" t="s">
        <v>134</v>
      </c>
      <c r="Q49" s="1" t="s">
        <v>170</v>
      </c>
      <c r="R49" s="1" t="s">
        <v>193</v>
      </c>
      <c r="S49" s="1" t="s">
        <v>137</v>
      </c>
      <c r="T49" s="1" t="s">
        <v>128</v>
      </c>
      <c r="U49" s="6" t="s">
        <v>138</v>
      </c>
      <c r="V49" s="1" t="s">
        <v>169</v>
      </c>
      <c r="W49" s="1" t="s">
        <v>194</v>
      </c>
      <c r="X49" s="1" t="s">
        <v>145</v>
      </c>
      <c r="Y49" s="1" t="s">
        <v>146</v>
      </c>
      <c r="Z49" s="8" t="s">
        <v>147</v>
      </c>
      <c r="AA49" s="1" t="s">
        <v>170</v>
      </c>
      <c r="AB49" s="1" t="s">
        <v>197</v>
      </c>
      <c r="AC49" s="1" t="s">
        <v>148</v>
      </c>
      <c r="AD49" s="1" t="s">
        <v>128</v>
      </c>
      <c r="AE49" s="4" t="s">
        <v>149</v>
      </c>
      <c r="AF49" s="1" t="s">
        <v>169</v>
      </c>
      <c r="AG49" s="1" t="s">
        <v>196</v>
      </c>
      <c r="AH49" s="1"/>
      <c r="AI49" s="1"/>
      <c r="AJ49" s="1"/>
      <c r="AK49" s="1"/>
      <c r="AL49" s="1" t="s">
        <v>207</v>
      </c>
    </row>
    <row r="50" spans="1:38" x14ac:dyDescent="0.25">
      <c r="A50" s="1">
        <v>50</v>
      </c>
      <c r="B50" s="1" t="s">
        <v>62</v>
      </c>
      <c r="C50" s="1" t="s">
        <v>22</v>
      </c>
      <c r="D50" s="1" t="s">
        <v>127</v>
      </c>
      <c r="E50" s="1" t="s">
        <v>128</v>
      </c>
      <c r="F50" s="8" t="s">
        <v>129</v>
      </c>
      <c r="G50" s="1" t="s">
        <v>169</v>
      </c>
      <c r="H50" s="1" t="s">
        <v>191</v>
      </c>
      <c r="I50" s="1" t="s">
        <v>130</v>
      </c>
      <c r="J50" s="1" t="s">
        <v>131</v>
      </c>
      <c r="K50" s="6" t="s">
        <v>132</v>
      </c>
      <c r="L50" s="1" t="s">
        <v>170</v>
      </c>
      <c r="M50" s="1" t="s">
        <v>192</v>
      </c>
      <c r="N50" s="1" t="s">
        <v>133</v>
      </c>
      <c r="O50" s="1" t="s">
        <v>131</v>
      </c>
      <c r="P50" s="6" t="s">
        <v>134</v>
      </c>
      <c r="Q50" s="1" t="s">
        <v>170</v>
      </c>
      <c r="R50" s="1" t="s">
        <v>193</v>
      </c>
      <c r="S50" s="1" t="s">
        <v>137</v>
      </c>
      <c r="T50" s="1" t="s">
        <v>128</v>
      </c>
      <c r="U50" s="6" t="s">
        <v>138</v>
      </c>
      <c r="V50" s="1" t="s">
        <v>169</v>
      </c>
      <c r="W50" s="1" t="s">
        <v>194</v>
      </c>
      <c r="X50" s="1" t="s">
        <v>145</v>
      </c>
      <c r="Y50" s="1" t="s">
        <v>146</v>
      </c>
      <c r="Z50" s="8" t="s">
        <v>147</v>
      </c>
      <c r="AA50" s="1" t="s">
        <v>170</v>
      </c>
      <c r="AB50" s="1" t="s">
        <v>197</v>
      </c>
      <c r="AC50" s="1" t="s">
        <v>148</v>
      </c>
      <c r="AD50" s="1" t="s">
        <v>128</v>
      </c>
      <c r="AE50" s="4" t="s">
        <v>149</v>
      </c>
      <c r="AF50" s="1" t="s">
        <v>169</v>
      </c>
      <c r="AG50" s="1" t="s">
        <v>196</v>
      </c>
      <c r="AH50" s="1"/>
      <c r="AI50" s="1"/>
      <c r="AJ50" s="1"/>
      <c r="AK50" s="1"/>
      <c r="AL50" s="1" t="s">
        <v>207</v>
      </c>
    </row>
    <row r="51" spans="1:38" x14ac:dyDescent="0.25">
      <c r="A51" s="1">
        <v>51</v>
      </c>
      <c r="B51" s="1" t="s">
        <v>63</v>
      </c>
      <c r="C51" s="1" t="s">
        <v>14</v>
      </c>
      <c r="D51" s="1" t="s">
        <v>127</v>
      </c>
      <c r="E51" s="1" t="s">
        <v>128</v>
      </c>
      <c r="F51" s="8" t="s">
        <v>129</v>
      </c>
      <c r="G51" s="1" t="s">
        <v>169</v>
      </c>
      <c r="H51" s="1" t="s">
        <v>191</v>
      </c>
      <c r="I51" s="1" t="s">
        <v>130</v>
      </c>
      <c r="J51" s="1" t="s">
        <v>131</v>
      </c>
      <c r="K51" s="6" t="s">
        <v>132</v>
      </c>
      <c r="L51" s="1" t="s">
        <v>170</v>
      </c>
      <c r="M51" s="1" t="s">
        <v>192</v>
      </c>
      <c r="N51" s="1" t="s">
        <v>133</v>
      </c>
      <c r="O51" s="1" t="s">
        <v>131</v>
      </c>
      <c r="P51" s="6" t="s">
        <v>134</v>
      </c>
      <c r="Q51" s="1" t="s">
        <v>170</v>
      </c>
      <c r="R51" s="1" t="s">
        <v>193</v>
      </c>
      <c r="S51" s="1" t="s">
        <v>137</v>
      </c>
      <c r="T51" s="1" t="s">
        <v>128</v>
      </c>
      <c r="U51" s="6" t="s">
        <v>138</v>
      </c>
      <c r="V51" s="1" t="s">
        <v>169</v>
      </c>
      <c r="W51" s="1" t="s">
        <v>194</v>
      </c>
      <c r="X51" s="1" t="s">
        <v>145</v>
      </c>
      <c r="Y51" s="1" t="s">
        <v>146</v>
      </c>
      <c r="Z51" s="8" t="s">
        <v>147</v>
      </c>
      <c r="AA51" s="1" t="s">
        <v>170</v>
      </c>
      <c r="AB51" s="1" t="s">
        <v>197</v>
      </c>
      <c r="AC51" s="1" t="s">
        <v>148</v>
      </c>
      <c r="AD51" s="1" t="s">
        <v>128</v>
      </c>
      <c r="AE51" s="4" t="s">
        <v>149</v>
      </c>
      <c r="AF51" s="1" t="s">
        <v>169</v>
      </c>
      <c r="AG51" s="1" t="s">
        <v>196</v>
      </c>
      <c r="AH51" s="1"/>
      <c r="AI51" s="1"/>
      <c r="AJ51" s="1"/>
      <c r="AK51" s="1"/>
      <c r="AL51" s="1" t="s">
        <v>207</v>
      </c>
    </row>
    <row r="52" spans="1:38" x14ac:dyDescent="0.25">
      <c r="A52" s="1">
        <v>52</v>
      </c>
      <c r="B52" s="1" t="s">
        <v>64</v>
      </c>
      <c r="C52" s="1" t="s">
        <v>14</v>
      </c>
      <c r="D52" s="1" t="s">
        <v>127</v>
      </c>
      <c r="E52" s="1" t="s">
        <v>128</v>
      </c>
      <c r="F52" s="8" t="s">
        <v>129</v>
      </c>
      <c r="G52" s="1" t="s">
        <v>169</v>
      </c>
      <c r="H52" s="1" t="s">
        <v>191</v>
      </c>
      <c r="I52" s="1" t="s">
        <v>130</v>
      </c>
      <c r="J52" s="1" t="s">
        <v>131</v>
      </c>
      <c r="K52" s="6" t="s">
        <v>132</v>
      </c>
      <c r="L52" s="1" t="s">
        <v>170</v>
      </c>
      <c r="M52" s="1" t="s">
        <v>192</v>
      </c>
      <c r="N52" s="1" t="s">
        <v>133</v>
      </c>
      <c r="O52" s="1" t="s">
        <v>131</v>
      </c>
      <c r="P52" s="6" t="s">
        <v>134</v>
      </c>
      <c r="Q52" s="1" t="s">
        <v>170</v>
      </c>
      <c r="R52" s="1" t="s">
        <v>193</v>
      </c>
      <c r="S52" s="1" t="s">
        <v>137</v>
      </c>
      <c r="T52" s="1" t="s">
        <v>128</v>
      </c>
      <c r="U52" s="6" t="s">
        <v>138</v>
      </c>
      <c r="V52" s="1" t="s">
        <v>169</v>
      </c>
      <c r="W52" s="1" t="s">
        <v>194</v>
      </c>
      <c r="X52" s="1" t="s">
        <v>145</v>
      </c>
      <c r="Y52" s="1" t="s">
        <v>146</v>
      </c>
      <c r="Z52" s="8" t="s">
        <v>147</v>
      </c>
      <c r="AA52" s="1" t="s">
        <v>170</v>
      </c>
      <c r="AB52" s="1" t="s">
        <v>197</v>
      </c>
      <c r="AC52" s="1" t="s">
        <v>148</v>
      </c>
      <c r="AD52" s="1" t="s">
        <v>128</v>
      </c>
      <c r="AE52" s="4" t="s">
        <v>149</v>
      </c>
      <c r="AF52" s="1" t="s">
        <v>169</v>
      </c>
      <c r="AG52" s="1" t="s">
        <v>196</v>
      </c>
      <c r="AH52" s="1"/>
      <c r="AI52" s="1"/>
      <c r="AJ52" s="1"/>
      <c r="AK52" s="1"/>
      <c r="AL52" s="1" t="s">
        <v>207</v>
      </c>
    </row>
    <row r="53" spans="1:38" x14ac:dyDescent="0.25">
      <c r="A53" s="1">
        <v>53</v>
      </c>
      <c r="B53" s="1" t="s">
        <v>65</v>
      </c>
      <c r="C53" s="1" t="s">
        <v>56</v>
      </c>
      <c r="D53" s="1" t="s">
        <v>127</v>
      </c>
      <c r="E53" s="1" t="s">
        <v>128</v>
      </c>
      <c r="F53" s="8" t="s">
        <v>129</v>
      </c>
      <c r="G53" s="1" t="s">
        <v>169</v>
      </c>
      <c r="H53" s="1" t="s">
        <v>191</v>
      </c>
      <c r="I53" s="1" t="s">
        <v>130</v>
      </c>
      <c r="J53" s="1" t="s">
        <v>131</v>
      </c>
      <c r="K53" s="6" t="s">
        <v>132</v>
      </c>
      <c r="L53" s="1" t="s">
        <v>170</v>
      </c>
      <c r="M53" s="1" t="s">
        <v>192</v>
      </c>
      <c r="N53" s="1" t="s">
        <v>133</v>
      </c>
      <c r="O53" s="1" t="s">
        <v>131</v>
      </c>
      <c r="P53" s="6" t="s">
        <v>134</v>
      </c>
      <c r="Q53" s="1" t="s">
        <v>170</v>
      </c>
      <c r="R53" s="1" t="s">
        <v>193</v>
      </c>
      <c r="S53" s="1" t="s">
        <v>137</v>
      </c>
      <c r="T53" s="1" t="s">
        <v>128</v>
      </c>
      <c r="U53" s="6" t="s">
        <v>138</v>
      </c>
      <c r="V53" s="1" t="s">
        <v>169</v>
      </c>
      <c r="W53" s="1" t="s">
        <v>194</v>
      </c>
      <c r="X53" s="1" t="s">
        <v>145</v>
      </c>
      <c r="Y53" s="1" t="s">
        <v>146</v>
      </c>
      <c r="Z53" s="8" t="s">
        <v>147</v>
      </c>
      <c r="AA53" s="1" t="s">
        <v>170</v>
      </c>
      <c r="AB53" s="1" t="s">
        <v>197</v>
      </c>
      <c r="AC53" s="1" t="s">
        <v>148</v>
      </c>
      <c r="AD53" s="1" t="s">
        <v>128</v>
      </c>
      <c r="AE53" s="4" t="s">
        <v>149</v>
      </c>
      <c r="AF53" s="1" t="s">
        <v>169</v>
      </c>
      <c r="AG53" s="1" t="s">
        <v>196</v>
      </c>
      <c r="AH53" s="1"/>
      <c r="AI53" s="1"/>
      <c r="AJ53" s="1"/>
      <c r="AK53" s="1"/>
      <c r="AL53" s="1" t="s">
        <v>207</v>
      </c>
    </row>
    <row r="54" spans="1:38" x14ac:dyDescent="0.25">
      <c r="A54" s="1">
        <v>54</v>
      </c>
      <c r="B54" s="1" t="s">
        <v>66</v>
      </c>
      <c r="C54" s="1" t="s">
        <v>14</v>
      </c>
      <c r="D54" s="1" t="s">
        <v>127</v>
      </c>
      <c r="E54" s="1" t="s">
        <v>128</v>
      </c>
      <c r="F54" s="8" t="s">
        <v>129</v>
      </c>
      <c r="G54" s="1" t="s">
        <v>169</v>
      </c>
      <c r="H54" s="1" t="s">
        <v>191</v>
      </c>
      <c r="I54" s="1" t="s">
        <v>130</v>
      </c>
      <c r="J54" s="1" t="s">
        <v>131</v>
      </c>
      <c r="K54" s="6" t="s">
        <v>132</v>
      </c>
      <c r="L54" s="1" t="s">
        <v>170</v>
      </c>
      <c r="M54" s="1" t="s">
        <v>192</v>
      </c>
      <c r="N54" s="1" t="s">
        <v>133</v>
      </c>
      <c r="O54" s="1" t="s">
        <v>131</v>
      </c>
      <c r="P54" s="6" t="s">
        <v>134</v>
      </c>
      <c r="Q54" s="1" t="s">
        <v>170</v>
      </c>
      <c r="R54" s="1" t="s">
        <v>193</v>
      </c>
      <c r="S54" s="1" t="s">
        <v>137</v>
      </c>
      <c r="T54" s="1" t="s">
        <v>128</v>
      </c>
      <c r="U54" s="6" t="s">
        <v>138</v>
      </c>
      <c r="V54" s="1" t="s">
        <v>169</v>
      </c>
      <c r="W54" s="1" t="s">
        <v>194</v>
      </c>
      <c r="X54" s="1" t="s">
        <v>145</v>
      </c>
      <c r="Y54" s="1" t="s">
        <v>146</v>
      </c>
      <c r="Z54" s="8" t="s">
        <v>147</v>
      </c>
      <c r="AA54" s="1" t="s">
        <v>170</v>
      </c>
      <c r="AB54" s="1" t="s">
        <v>197</v>
      </c>
      <c r="AC54" s="1" t="s">
        <v>148</v>
      </c>
      <c r="AD54" s="1" t="s">
        <v>128</v>
      </c>
      <c r="AE54" s="4" t="s">
        <v>149</v>
      </c>
      <c r="AF54" s="1" t="s">
        <v>169</v>
      </c>
      <c r="AG54" s="1" t="s">
        <v>196</v>
      </c>
      <c r="AH54" s="1"/>
      <c r="AI54" s="1"/>
      <c r="AJ54" s="1"/>
      <c r="AK54" s="1"/>
      <c r="AL54" s="1" t="s">
        <v>207</v>
      </c>
    </row>
    <row r="55" spans="1:38" x14ac:dyDescent="0.25">
      <c r="A55" s="1">
        <v>55</v>
      </c>
      <c r="B55" s="1" t="s">
        <v>67</v>
      </c>
      <c r="C55" s="1" t="s">
        <v>14</v>
      </c>
      <c r="D55" s="1" t="s">
        <v>127</v>
      </c>
      <c r="E55" s="1" t="s">
        <v>128</v>
      </c>
      <c r="F55" s="8" t="s">
        <v>129</v>
      </c>
      <c r="G55" s="1" t="s">
        <v>169</v>
      </c>
      <c r="H55" s="1" t="s">
        <v>191</v>
      </c>
      <c r="I55" s="1" t="s">
        <v>130</v>
      </c>
      <c r="J55" s="1" t="s">
        <v>131</v>
      </c>
      <c r="K55" s="6" t="s">
        <v>132</v>
      </c>
      <c r="L55" s="1" t="s">
        <v>170</v>
      </c>
      <c r="M55" s="1" t="s">
        <v>192</v>
      </c>
      <c r="N55" s="1" t="s">
        <v>133</v>
      </c>
      <c r="O55" s="1" t="s">
        <v>131</v>
      </c>
      <c r="P55" s="6" t="s">
        <v>134</v>
      </c>
      <c r="Q55" s="1" t="s">
        <v>170</v>
      </c>
      <c r="R55" s="1" t="s">
        <v>193</v>
      </c>
      <c r="S55" s="1" t="s">
        <v>137</v>
      </c>
      <c r="T55" s="1" t="s">
        <v>128</v>
      </c>
      <c r="U55" s="6" t="s">
        <v>138</v>
      </c>
      <c r="V55" s="1" t="s">
        <v>169</v>
      </c>
      <c r="W55" s="1" t="s">
        <v>194</v>
      </c>
      <c r="X55" s="1" t="s">
        <v>145</v>
      </c>
      <c r="Y55" s="1" t="s">
        <v>146</v>
      </c>
      <c r="Z55" s="8" t="s">
        <v>147</v>
      </c>
      <c r="AA55" s="1" t="s">
        <v>170</v>
      </c>
      <c r="AB55" s="1" t="s">
        <v>197</v>
      </c>
      <c r="AC55" s="1" t="s">
        <v>148</v>
      </c>
      <c r="AD55" s="1" t="s">
        <v>128</v>
      </c>
      <c r="AE55" s="4" t="s">
        <v>149</v>
      </c>
      <c r="AF55" s="1" t="s">
        <v>169</v>
      </c>
      <c r="AG55" s="1" t="s">
        <v>196</v>
      </c>
      <c r="AH55" s="1"/>
      <c r="AI55" s="1"/>
      <c r="AJ55" s="1"/>
      <c r="AK55" s="1"/>
      <c r="AL55" s="1" t="s">
        <v>207</v>
      </c>
    </row>
    <row r="56" spans="1:38" x14ac:dyDescent="0.25">
      <c r="A56" s="1">
        <v>56</v>
      </c>
      <c r="B56" s="1" t="s">
        <v>68</v>
      </c>
      <c r="C56" s="1" t="s">
        <v>33</v>
      </c>
      <c r="D56" s="1" t="s">
        <v>127</v>
      </c>
      <c r="E56" s="1" t="s">
        <v>128</v>
      </c>
      <c r="F56" s="8" t="s">
        <v>129</v>
      </c>
      <c r="G56" s="1" t="s">
        <v>169</v>
      </c>
      <c r="H56" s="1" t="s">
        <v>191</v>
      </c>
      <c r="I56" s="1" t="s">
        <v>130</v>
      </c>
      <c r="J56" s="1" t="s">
        <v>131</v>
      </c>
      <c r="K56" s="6" t="s">
        <v>132</v>
      </c>
      <c r="L56" s="1" t="s">
        <v>170</v>
      </c>
      <c r="M56" s="1" t="s">
        <v>192</v>
      </c>
      <c r="N56" s="1" t="s">
        <v>133</v>
      </c>
      <c r="O56" s="1" t="s">
        <v>131</v>
      </c>
      <c r="P56" s="6" t="s">
        <v>134</v>
      </c>
      <c r="Q56" s="1" t="s">
        <v>170</v>
      </c>
      <c r="R56" s="1" t="s">
        <v>193</v>
      </c>
      <c r="S56" s="1" t="s">
        <v>137</v>
      </c>
      <c r="T56" s="1" t="s">
        <v>128</v>
      </c>
      <c r="U56" s="6" t="s">
        <v>138</v>
      </c>
      <c r="V56" s="1" t="s">
        <v>169</v>
      </c>
      <c r="W56" s="1" t="s">
        <v>194</v>
      </c>
      <c r="X56" s="1" t="s">
        <v>145</v>
      </c>
      <c r="Y56" s="1" t="s">
        <v>146</v>
      </c>
      <c r="Z56" s="8" t="s">
        <v>147</v>
      </c>
      <c r="AA56" s="1" t="s">
        <v>170</v>
      </c>
      <c r="AB56" s="1" t="s">
        <v>197</v>
      </c>
      <c r="AC56" s="1" t="s">
        <v>148</v>
      </c>
      <c r="AD56" s="1" t="s">
        <v>128</v>
      </c>
      <c r="AE56" s="4" t="s">
        <v>149</v>
      </c>
      <c r="AF56" s="1" t="s">
        <v>169</v>
      </c>
      <c r="AG56" s="1" t="s">
        <v>196</v>
      </c>
      <c r="AH56" s="1" t="s">
        <v>166</v>
      </c>
      <c r="AI56" s="1" t="s">
        <v>167</v>
      </c>
      <c r="AJ56" s="4" t="s">
        <v>168</v>
      </c>
      <c r="AK56" s="1" t="s">
        <v>169</v>
      </c>
      <c r="AL56" s="1" t="s">
        <v>200</v>
      </c>
    </row>
    <row r="57" spans="1:38" x14ac:dyDescent="0.25">
      <c r="A57" s="1">
        <v>57</v>
      </c>
      <c r="B57" s="1" t="s">
        <v>69</v>
      </c>
      <c r="C57" s="1" t="s">
        <v>14</v>
      </c>
      <c r="D57" s="1" t="s">
        <v>127</v>
      </c>
      <c r="E57" s="1" t="s">
        <v>128</v>
      </c>
      <c r="F57" s="8" t="s">
        <v>129</v>
      </c>
      <c r="G57" s="1" t="s">
        <v>169</v>
      </c>
      <c r="H57" s="1" t="s">
        <v>191</v>
      </c>
      <c r="I57" s="1" t="s">
        <v>130</v>
      </c>
      <c r="J57" s="1" t="s">
        <v>131</v>
      </c>
      <c r="K57" s="6" t="s">
        <v>132</v>
      </c>
      <c r="L57" s="1" t="s">
        <v>170</v>
      </c>
      <c r="M57" s="1" t="s">
        <v>192</v>
      </c>
      <c r="N57" s="1" t="s">
        <v>133</v>
      </c>
      <c r="O57" s="1" t="s">
        <v>131</v>
      </c>
      <c r="P57" s="6" t="s">
        <v>134</v>
      </c>
      <c r="Q57" s="1" t="s">
        <v>170</v>
      </c>
      <c r="R57" s="1" t="s">
        <v>193</v>
      </c>
      <c r="S57" s="1" t="s">
        <v>137</v>
      </c>
      <c r="T57" s="1" t="s">
        <v>128</v>
      </c>
      <c r="U57" s="6" t="s">
        <v>138</v>
      </c>
      <c r="V57" s="1" t="s">
        <v>169</v>
      </c>
      <c r="W57" s="1" t="s">
        <v>194</v>
      </c>
      <c r="X57" s="1" t="s">
        <v>145</v>
      </c>
      <c r="Y57" s="1" t="s">
        <v>146</v>
      </c>
      <c r="Z57" s="8" t="s">
        <v>147</v>
      </c>
      <c r="AA57" s="1" t="s">
        <v>170</v>
      </c>
      <c r="AB57" s="1" t="s">
        <v>197</v>
      </c>
      <c r="AC57" s="1" t="s">
        <v>148</v>
      </c>
      <c r="AD57" s="1" t="s">
        <v>128</v>
      </c>
      <c r="AE57" s="4" t="s">
        <v>149</v>
      </c>
      <c r="AF57" s="1" t="s">
        <v>169</v>
      </c>
      <c r="AG57" s="1" t="s">
        <v>196</v>
      </c>
      <c r="AH57" s="1"/>
      <c r="AI57" s="1"/>
      <c r="AJ57" s="1"/>
      <c r="AK57" s="1"/>
      <c r="AL57" s="1" t="s">
        <v>207</v>
      </c>
    </row>
    <row r="58" spans="1:38" x14ac:dyDescent="0.25">
      <c r="A58" s="1">
        <v>58</v>
      </c>
      <c r="B58" s="1" t="s">
        <v>70</v>
      </c>
      <c r="C58" s="1" t="s">
        <v>31</v>
      </c>
      <c r="D58" s="1" t="s">
        <v>127</v>
      </c>
      <c r="E58" s="1" t="s">
        <v>128</v>
      </c>
      <c r="F58" s="8" t="s">
        <v>129</v>
      </c>
      <c r="G58" s="1" t="s">
        <v>169</v>
      </c>
      <c r="H58" s="1" t="s">
        <v>191</v>
      </c>
      <c r="I58" s="1" t="s">
        <v>130</v>
      </c>
      <c r="J58" s="1" t="s">
        <v>155</v>
      </c>
      <c r="K58" s="6" t="s">
        <v>132</v>
      </c>
      <c r="L58" s="1" t="s">
        <v>170</v>
      </c>
      <c r="M58" s="1" t="s">
        <v>192</v>
      </c>
      <c r="N58" s="1" t="s">
        <v>133</v>
      </c>
      <c r="O58" s="1" t="s">
        <v>131</v>
      </c>
      <c r="P58" s="6" t="s">
        <v>134</v>
      </c>
      <c r="Q58" s="1" t="s">
        <v>170</v>
      </c>
      <c r="R58" s="1" t="s">
        <v>193</v>
      </c>
      <c r="S58" s="1" t="s">
        <v>137</v>
      </c>
      <c r="T58" s="1" t="s">
        <v>128</v>
      </c>
      <c r="U58" s="6" t="s">
        <v>138</v>
      </c>
      <c r="V58" s="1" t="s">
        <v>169</v>
      </c>
      <c r="W58" s="1" t="s">
        <v>194</v>
      </c>
      <c r="X58" s="1" t="s">
        <v>145</v>
      </c>
      <c r="Y58" s="1" t="s">
        <v>146</v>
      </c>
      <c r="Z58" s="8" t="s">
        <v>147</v>
      </c>
      <c r="AA58" s="1" t="s">
        <v>170</v>
      </c>
      <c r="AB58" s="1" t="s">
        <v>197</v>
      </c>
      <c r="AC58" s="1" t="s">
        <v>148</v>
      </c>
      <c r="AD58" s="1" t="s">
        <v>128</v>
      </c>
      <c r="AE58" s="4" t="s">
        <v>149</v>
      </c>
      <c r="AF58" s="1" t="s">
        <v>169</v>
      </c>
      <c r="AG58" s="1" t="s">
        <v>196</v>
      </c>
      <c r="AH58" s="1"/>
      <c r="AI58" s="1"/>
      <c r="AJ58" s="1"/>
      <c r="AK58" s="1"/>
      <c r="AL58" s="1" t="s">
        <v>207</v>
      </c>
    </row>
    <row r="59" spans="1:38" x14ac:dyDescent="0.25">
      <c r="A59" s="1">
        <v>59</v>
      </c>
      <c r="B59" s="1" t="s">
        <v>71</v>
      </c>
      <c r="C59" s="1" t="s">
        <v>6</v>
      </c>
      <c r="D59" s="1" t="s">
        <v>127</v>
      </c>
      <c r="E59" s="1" t="s">
        <v>128</v>
      </c>
      <c r="F59" s="8" t="s">
        <v>129</v>
      </c>
      <c r="G59" s="1" t="s">
        <v>169</v>
      </c>
      <c r="H59" s="1" t="s">
        <v>191</v>
      </c>
      <c r="I59" s="1" t="s">
        <v>130</v>
      </c>
      <c r="J59" s="1" t="s">
        <v>131</v>
      </c>
      <c r="K59" s="6" t="s">
        <v>132</v>
      </c>
      <c r="L59" s="1" t="s">
        <v>170</v>
      </c>
      <c r="M59" s="1" t="s">
        <v>192</v>
      </c>
      <c r="N59" s="1" t="s">
        <v>133</v>
      </c>
      <c r="O59" s="1" t="s">
        <v>131</v>
      </c>
      <c r="P59" s="6" t="s">
        <v>134</v>
      </c>
      <c r="Q59" s="1" t="s">
        <v>170</v>
      </c>
      <c r="R59" s="1" t="s">
        <v>193</v>
      </c>
      <c r="S59" s="1" t="s">
        <v>137</v>
      </c>
      <c r="T59" s="1" t="s">
        <v>128</v>
      </c>
      <c r="U59" s="6" t="s">
        <v>138</v>
      </c>
      <c r="V59" s="1" t="s">
        <v>169</v>
      </c>
      <c r="W59" s="1" t="s">
        <v>194</v>
      </c>
      <c r="X59" s="1" t="s">
        <v>145</v>
      </c>
      <c r="Y59" s="1" t="s">
        <v>146</v>
      </c>
      <c r="Z59" s="8" t="s">
        <v>147</v>
      </c>
      <c r="AA59" s="1" t="s">
        <v>170</v>
      </c>
      <c r="AB59" s="1" t="s">
        <v>197</v>
      </c>
      <c r="AC59" s="1" t="s">
        <v>148</v>
      </c>
      <c r="AD59" s="1" t="s">
        <v>128</v>
      </c>
      <c r="AE59" s="4" t="s">
        <v>149</v>
      </c>
      <c r="AF59" s="1" t="s">
        <v>169</v>
      </c>
      <c r="AG59" s="1" t="s">
        <v>196</v>
      </c>
      <c r="AH59" s="1"/>
      <c r="AI59" s="1"/>
      <c r="AJ59" s="1"/>
      <c r="AK59" s="1"/>
      <c r="AL59" s="1" t="s">
        <v>207</v>
      </c>
    </row>
    <row r="60" spans="1:38" x14ac:dyDescent="0.25">
      <c r="A60" s="1">
        <v>60</v>
      </c>
      <c r="B60" s="1" t="s">
        <v>72</v>
      </c>
      <c r="C60" s="1" t="s">
        <v>6</v>
      </c>
      <c r="D60" s="1" t="s">
        <v>127</v>
      </c>
      <c r="E60" s="1" t="s">
        <v>128</v>
      </c>
      <c r="F60" s="8" t="s">
        <v>129</v>
      </c>
      <c r="G60" s="1" t="s">
        <v>169</v>
      </c>
      <c r="H60" s="1" t="s">
        <v>191</v>
      </c>
      <c r="I60" s="1" t="s">
        <v>130</v>
      </c>
      <c r="J60" s="1" t="s">
        <v>131</v>
      </c>
      <c r="K60" s="6" t="s">
        <v>132</v>
      </c>
      <c r="L60" s="1" t="s">
        <v>170</v>
      </c>
      <c r="M60" s="1" t="s">
        <v>192</v>
      </c>
      <c r="N60" s="1" t="s">
        <v>133</v>
      </c>
      <c r="O60" s="1" t="s">
        <v>131</v>
      </c>
      <c r="P60" s="6" t="s">
        <v>134</v>
      </c>
      <c r="Q60" s="1" t="s">
        <v>170</v>
      </c>
      <c r="R60" s="1" t="s">
        <v>193</v>
      </c>
      <c r="S60" s="1" t="s">
        <v>137</v>
      </c>
      <c r="T60" s="1" t="s">
        <v>128</v>
      </c>
      <c r="U60" s="6" t="s">
        <v>138</v>
      </c>
      <c r="V60" s="1" t="s">
        <v>169</v>
      </c>
      <c r="W60" s="1" t="s">
        <v>194</v>
      </c>
      <c r="X60" s="1" t="s">
        <v>145</v>
      </c>
      <c r="Y60" s="1" t="s">
        <v>146</v>
      </c>
      <c r="Z60" s="8" t="s">
        <v>147</v>
      </c>
      <c r="AA60" s="1" t="s">
        <v>170</v>
      </c>
      <c r="AB60" s="1" t="s">
        <v>197</v>
      </c>
      <c r="AC60" s="1" t="s">
        <v>148</v>
      </c>
      <c r="AD60" s="1" t="s">
        <v>128</v>
      </c>
      <c r="AE60" s="4" t="s">
        <v>149</v>
      </c>
      <c r="AF60" s="1" t="s">
        <v>169</v>
      </c>
      <c r="AG60" s="1" t="s">
        <v>196</v>
      </c>
      <c r="AH60" s="1"/>
      <c r="AI60" s="1"/>
      <c r="AJ60" s="1"/>
      <c r="AK60" s="1"/>
      <c r="AL60" s="1" t="s">
        <v>207</v>
      </c>
    </row>
    <row r="61" spans="1:38" x14ac:dyDescent="0.25">
      <c r="A61" s="1">
        <v>61</v>
      </c>
      <c r="B61" s="1" t="s">
        <v>73</v>
      </c>
      <c r="C61" s="1" t="s">
        <v>22</v>
      </c>
      <c r="D61" s="1" t="s">
        <v>127</v>
      </c>
      <c r="E61" s="1" t="s">
        <v>128</v>
      </c>
      <c r="F61" s="8" t="s">
        <v>129</v>
      </c>
      <c r="G61" s="1" t="s">
        <v>169</v>
      </c>
      <c r="H61" s="1" t="s">
        <v>191</v>
      </c>
      <c r="I61" s="1" t="s">
        <v>130</v>
      </c>
      <c r="J61" s="1" t="s">
        <v>131</v>
      </c>
      <c r="K61" s="6" t="s">
        <v>132</v>
      </c>
      <c r="L61" s="1" t="s">
        <v>170</v>
      </c>
      <c r="M61" s="1" t="s">
        <v>192</v>
      </c>
      <c r="N61" s="1" t="s">
        <v>133</v>
      </c>
      <c r="O61" s="1" t="s">
        <v>131</v>
      </c>
      <c r="P61" s="6" t="s">
        <v>134</v>
      </c>
      <c r="Q61" s="1" t="s">
        <v>170</v>
      </c>
      <c r="R61" s="1" t="s">
        <v>193</v>
      </c>
      <c r="S61" s="1" t="s">
        <v>137</v>
      </c>
      <c r="T61" s="1" t="s">
        <v>128</v>
      </c>
      <c r="U61" s="6" t="s">
        <v>138</v>
      </c>
      <c r="V61" s="1" t="s">
        <v>169</v>
      </c>
      <c r="W61" s="1" t="s">
        <v>194</v>
      </c>
      <c r="X61" s="1" t="s">
        <v>145</v>
      </c>
      <c r="Y61" s="1" t="s">
        <v>146</v>
      </c>
      <c r="Z61" s="8" t="s">
        <v>147</v>
      </c>
      <c r="AA61" s="1" t="s">
        <v>170</v>
      </c>
      <c r="AB61" s="1" t="s">
        <v>197</v>
      </c>
      <c r="AC61" s="1" t="s">
        <v>148</v>
      </c>
      <c r="AD61" s="1" t="s">
        <v>128</v>
      </c>
      <c r="AE61" s="4" t="s">
        <v>149</v>
      </c>
      <c r="AF61" s="1" t="s">
        <v>169</v>
      </c>
      <c r="AG61" s="1" t="s">
        <v>196</v>
      </c>
      <c r="AH61" s="1"/>
      <c r="AI61" s="1"/>
      <c r="AJ61" s="1"/>
      <c r="AK61" s="1"/>
      <c r="AL61" s="1" t="s">
        <v>207</v>
      </c>
    </row>
    <row r="62" spans="1:38" x14ac:dyDescent="0.25">
      <c r="A62" s="1">
        <v>62</v>
      </c>
      <c r="B62" s="1" t="s">
        <v>74</v>
      </c>
      <c r="C62" s="1" t="s">
        <v>6</v>
      </c>
      <c r="D62" s="1" t="s">
        <v>127</v>
      </c>
      <c r="E62" s="1" t="s">
        <v>128</v>
      </c>
      <c r="F62" s="8" t="s">
        <v>129</v>
      </c>
      <c r="G62" s="1" t="s">
        <v>169</v>
      </c>
      <c r="H62" s="1" t="s">
        <v>191</v>
      </c>
      <c r="I62" s="1" t="s">
        <v>130</v>
      </c>
      <c r="J62" s="1" t="s">
        <v>131</v>
      </c>
      <c r="K62" s="6" t="s">
        <v>132</v>
      </c>
      <c r="L62" s="1" t="s">
        <v>170</v>
      </c>
      <c r="M62" s="1" t="s">
        <v>192</v>
      </c>
      <c r="N62" s="1" t="s">
        <v>133</v>
      </c>
      <c r="O62" s="1" t="s">
        <v>131</v>
      </c>
      <c r="P62" s="6" t="s">
        <v>134</v>
      </c>
      <c r="Q62" s="1" t="s">
        <v>170</v>
      </c>
      <c r="R62" s="1" t="s">
        <v>193</v>
      </c>
      <c r="S62" s="1" t="s">
        <v>137</v>
      </c>
      <c r="T62" s="1" t="s">
        <v>128</v>
      </c>
      <c r="U62" s="6" t="s">
        <v>138</v>
      </c>
      <c r="V62" s="1" t="s">
        <v>169</v>
      </c>
      <c r="W62" s="1" t="s">
        <v>194</v>
      </c>
      <c r="X62" s="1" t="s">
        <v>145</v>
      </c>
      <c r="Y62" s="1" t="s">
        <v>146</v>
      </c>
      <c r="Z62" s="8" t="s">
        <v>147</v>
      </c>
      <c r="AA62" s="1" t="s">
        <v>170</v>
      </c>
      <c r="AB62" s="1" t="s">
        <v>197</v>
      </c>
      <c r="AC62" s="1" t="s">
        <v>148</v>
      </c>
      <c r="AD62" s="1" t="s">
        <v>128</v>
      </c>
      <c r="AE62" s="4" t="s">
        <v>149</v>
      </c>
      <c r="AF62" s="1" t="s">
        <v>169</v>
      </c>
      <c r="AG62" s="1" t="s">
        <v>196</v>
      </c>
      <c r="AH62" s="1"/>
      <c r="AI62" s="1"/>
      <c r="AJ62" s="1"/>
      <c r="AK62" s="1"/>
      <c r="AL62" s="1" t="s">
        <v>207</v>
      </c>
    </row>
    <row r="63" spans="1:38" x14ac:dyDescent="0.25">
      <c r="A63" s="1">
        <v>63</v>
      </c>
      <c r="B63" s="1" t="s">
        <v>75</v>
      </c>
      <c r="C63" s="1" t="s">
        <v>4</v>
      </c>
      <c r="D63" s="1" t="s">
        <v>127</v>
      </c>
      <c r="E63" s="1" t="s">
        <v>128</v>
      </c>
      <c r="F63" s="8" t="s">
        <v>129</v>
      </c>
      <c r="G63" s="1" t="s">
        <v>169</v>
      </c>
      <c r="H63" s="1" t="s">
        <v>191</v>
      </c>
      <c r="I63" s="1" t="s">
        <v>130</v>
      </c>
      <c r="J63" s="1" t="s">
        <v>131</v>
      </c>
      <c r="K63" s="6" t="s">
        <v>132</v>
      </c>
      <c r="L63" s="1" t="s">
        <v>170</v>
      </c>
      <c r="M63" s="1" t="s">
        <v>192</v>
      </c>
      <c r="N63" s="1" t="s">
        <v>133</v>
      </c>
      <c r="O63" s="1" t="s">
        <v>131</v>
      </c>
      <c r="P63" s="6" t="s">
        <v>134</v>
      </c>
      <c r="Q63" s="1" t="s">
        <v>170</v>
      </c>
      <c r="R63" s="1" t="s">
        <v>193</v>
      </c>
      <c r="S63" s="1" t="s">
        <v>137</v>
      </c>
      <c r="T63" s="1" t="s">
        <v>128</v>
      </c>
      <c r="U63" s="6" t="s">
        <v>138</v>
      </c>
      <c r="V63" s="1" t="s">
        <v>169</v>
      </c>
      <c r="W63" s="1" t="s">
        <v>194</v>
      </c>
      <c r="X63" s="1" t="s">
        <v>145</v>
      </c>
      <c r="Y63" s="1" t="s">
        <v>146</v>
      </c>
      <c r="Z63" s="8" t="s">
        <v>147</v>
      </c>
      <c r="AA63" s="1" t="s">
        <v>170</v>
      </c>
      <c r="AB63" s="1" t="s">
        <v>197</v>
      </c>
      <c r="AC63" s="1" t="s">
        <v>148</v>
      </c>
      <c r="AD63" s="1" t="s">
        <v>128</v>
      </c>
      <c r="AE63" s="4" t="s">
        <v>149</v>
      </c>
      <c r="AF63" s="1" t="s">
        <v>169</v>
      </c>
      <c r="AG63" s="1" t="s">
        <v>196</v>
      </c>
      <c r="AH63" s="1"/>
      <c r="AI63" s="1"/>
      <c r="AJ63" s="1"/>
      <c r="AK63" s="1"/>
      <c r="AL63" s="1" t="s">
        <v>207</v>
      </c>
    </row>
    <row r="64" spans="1:38" x14ac:dyDescent="0.25">
      <c r="A64" s="1">
        <v>64</v>
      </c>
      <c r="B64" s="1" t="s">
        <v>76</v>
      </c>
      <c r="C64" s="1" t="s">
        <v>25</v>
      </c>
      <c r="D64" s="1" t="s">
        <v>127</v>
      </c>
      <c r="E64" s="1" t="s">
        <v>128</v>
      </c>
      <c r="F64" s="8" t="s">
        <v>129</v>
      </c>
      <c r="G64" s="1" t="s">
        <v>169</v>
      </c>
      <c r="H64" s="1" t="s">
        <v>191</v>
      </c>
      <c r="I64" s="1" t="s">
        <v>130</v>
      </c>
      <c r="J64" s="1" t="s">
        <v>131</v>
      </c>
      <c r="K64" s="6" t="s">
        <v>132</v>
      </c>
      <c r="L64" s="1" t="s">
        <v>170</v>
      </c>
      <c r="M64" s="1" t="s">
        <v>192</v>
      </c>
      <c r="N64" s="1" t="s">
        <v>133</v>
      </c>
      <c r="O64" s="1" t="s">
        <v>131</v>
      </c>
      <c r="P64" s="6" t="s">
        <v>134</v>
      </c>
      <c r="Q64" s="1" t="s">
        <v>170</v>
      </c>
      <c r="R64" s="1" t="s">
        <v>193</v>
      </c>
      <c r="S64" s="1" t="s">
        <v>137</v>
      </c>
      <c r="T64" s="1" t="s">
        <v>128</v>
      </c>
      <c r="U64" s="6" t="s">
        <v>138</v>
      </c>
      <c r="V64" s="1" t="s">
        <v>169</v>
      </c>
      <c r="W64" s="1" t="s">
        <v>194</v>
      </c>
      <c r="X64" s="1" t="s">
        <v>145</v>
      </c>
      <c r="Y64" s="1" t="s">
        <v>146</v>
      </c>
      <c r="Z64" s="8" t="s">
        <v>147</v>
      </c>
      <c r="AA64" s="1" t="s">
        <v>170</v>
      </c>
      <c r="AB64" s="1" t="s">
        <v>197</v>
      </c>
      <c r="AC64" s="1" t="s">
        <v>148</v>
      </c>
      <c r="AD64" s="1" t="s">
        <v>128</v>
      </c>
      <c r="AE64" s="4" t="s">
        <v>149</v>
      </c>
      <c r="AF64" s="1" t="s">
        <v>169</v>
      </c>
      <c r="AG64" s="1" t="s">
        <v>196</v>
      </c>
      <c r="AH64" s="1"/>
      <c r="AI64" s="1"/>
      <c r="AJ64" s="1"/>
      <c r="AK64" s="1"/>
      <c r="AL64" s="1" t="s">
        <v>207</v>
      </c>
    </row>
    <row r="65" spans="1:38" x14ac:dyDescent="0.25">
      <c r="A65" s="1">
        <v>65</v>
      </c>
      <c r="B65" s="1" t="s">
        <v>77</v>
      </c>
      <c r="C65" s="1" t="s">
        <v>16</v>
      </c>
      <c r="D65" s="1" t="s">
        <v>127</v>
      </c>
      <c r="E65" s="1" t="s">
        <v>128</v>
      </c>
      <c r="F65" s="8" t="s">
        <v>129</v>
      </c>
      <c r="G65" s="1" t="s">
        <v>169</v>
      </c>
      <c r="H65" s="1" t="s">
        <v>191</v>
      </c>
      <c r="I65" s="1" t="s">
        <v>130</v>
      </c>
      <c r="J65" s="1" t="s">
        <v>131</v>
      </c>
      <c r="K65" s="6" t="s">
        <v>132</v>
      </c>
      <c r="L65" s="1" t="s">
        <v>170</v>
      </c>
      <c r="M65" s="1" t="s">
        <v>192</v>
      </c>
      <c r="N65" s="1" t="s">
        <v>133</v>
      </c>
      <c r="O65" s="1" t="s">
        <v>131</v>
      </c>
      <c r="P65" s="6" t="s">
        <v>134</v>
      </c>
      <c r="Q65" s="1" t="s">
        <v>170</v>
      </c>
      <c r="R65" s="1" t="s">
        <v>193</v>
      </c>
      <c r="S65" s="1" t="s">
        <v>137</v>
      </c>
      <c r="T65" s="1" t="s">
        <v>128</v>
      </c>
      <c r="U65" s="6" t="s">
        <v>138</v>
      </c>
      <c r="V65" s="1" t="s">
        <v>169</v>
      </c>
      <c r="W65" s="1" t="s">
        <v>194</v>
      </c>
      <c r="X65" s="1" t="s">
        <v>145</v>
      </c>
      <c r="Y65" s="1" t="s">
        <v>146</v>
      </c>
      <c r="Z65" s="8" t="s">
        <v>147</v>
      </c>
      <c r="AA65" s="1" t="s">
        <v>170</v>
      </c>
      <c r="AB65" s="1" t="s">
        <v>197</v>
      </c>
      <c r="AC65" s="1" t="s">
        <v>148</v>
      </c>
      <c r="AD65" s="1" t="s">
        <v>128</v>
      </c>
      <c r="AE65" s="4" t="s">
        <v>149</v>
      </c>
      <c r="AF65" s="1" t="s">
        <v>169</v>
      </c>
      <c r="AG65" s="1" t="s">
        <v>196</v>
      </c>
      <c r="AH65" s="1"/>
      <c r="AI65" s="1"/>
      <c r="AJ65" s="1"/>
      <c r="AK65" s="1"/>
      <c r="AL65" s="1" t="s">
        <v>207</v>
      </c>
    </row>
    <row r="66" spans="1:38" x14ac:dyDescent="0.25">
      <c r="A66" s="1">
        <v>66</v>
      </c>
      <c r="B66" s="1" t="s">
        <v>78</v>
      </c>
      <c r="C66" s="1" t="s">
        <v>16</v>
      </c>
      <c r="D66" s="1" t="s">
        <v>127</v>
      </c>
      <c r="E66" s="1" t="s">
        <v>128</v>
      </c>
      <c r="F66" s="8" t="s">
        <v>129</v>
      </c>
      <c r="G66" s="1" t="s">
        <v>169</v>
      </c>
      <c r="H66" s="1" t="s">
        <v>191</v>
      </c>
      <c r="I66" s="1" t="s">
        <v>130</v>
      </c>
      <c r="J66" s="1" t="s">
        <v>131</v>
      </c>
      <c r="K66" s="6" t="s">
        <v>132</v>
      </c>
      <c r="L66" s="1" t="s">
        <v>170</v>
      </c>
      <c r="M66" s="1" t="s">
        <v>192</v>
      </c>
      <c r="N66" s="1" t="s">
        <v>133</v>
      </c>
      <c r="O66" s="1" t="s">
        <v>131</v>
      </c>
      <c r="P66" s="6" t="s">
        <v>134</v>
      </c>
      <c r="Q66" s="1" t="s">
        <v>170</v>
      </c>
      <c r="R66" s="1" t="s">
        <v>193</v>
      </c>
      <c r="S66" s="1" t="s">
        <v>137</v>
      </c>
      <c r="T66" s="1" t="s">
        <v>128</v>
      </c>
      <c r="U66" s="6" t="s">
        <v>138</v>
      </c>
      <c r="V66" s="1" t="s">
        <v>169</v>
      </c>
      <c r="W66" s="1" t="s">
        <v>194</v>
      </c>
      <c r="X66" s="1" t="s">
        <v>145</v>
      </c>
      <c r="Y66" s="1" t="s">
        <v>146</v>
      </c>
      <c r="Z66" s="8" t="s">
        <v>147</v>
      </c>
      <c r="AA66" s="1" t="s">
        <v>170</v>
      </c>
      <c r="AB66" s="1" t="s">
        <v>197</v>
      </c>
      <c r="AC66" s="1" t="s">
        <v>148</v>
      </c>
      <c r="AD66" s="1" t="s">
        <v>128</v>
      </c>
      <c r="AE66" s="4" t="s">
        <v>149</v>
      </c>
      <c r="AF66" s="1" t="s">
        <v>169</v>
      </c>
      <c r="AG66" s="1" t="s">
        <v>196</v>
      </c>
      <c r="AH66" s="1"/>
      <c r="AI66" s="1"/>
      <c r="AJ66" s="1"/>
      <c r="AK66" s="1"/>
      <c r="AL66" s="1" t="s">
        <v>207</v>
      </c>
    </row>
    <row r="67" spans="1:38" x14ac:dyDescent="0.25">
      <c r="A67" s="1">
        <v>67</v>
      </c>
      <c r="B67" s="1" t="s">
        <v>79</v>
      </c>
      <c r="C67" s="1" t="s">
        <v>14</v>
      </c>
      <c r="D67" s="1" t="s">
        <v>127</v>
      </c>
      <c r="E67" s="1" t="s">
        <v>128</v>
      </c>
      <c r="F67" s="8" t="s">
        <v>129</v>
      </c>
      <c r="G67" s="1" t="s">
        <v>169</v>
      </c>
      <c r="H67" s="1" t="s">
        <v>191</v>
      </c>
      <c r="I67" s="1" t="s">
        <v>130</v>
      </c>
      <c r="J67" s="1" t="s">
        <v>131</v>
      </c>
      <c r="K67" s="6" t="s">
        <v>132</v>
      </c>
      <c r="L67" s="1" t="s">
        <v>170</v>
      </c>
      <c r="M67" s="1" t="s">
        <v>192</v>
      </c>
      <c r="N67" s="1" t="s">
        <v>133</v>
      </c>
      <c r="O67" s="1" t="s">
        <v>131</v>
      </c>
      <c r="P67" s="6" t="s">
        <v>134</v>
      </c>
      <c r="Q67" s="1" t="s">
        <v>170</v>
      </c>
      <c r="R67" s="1" t="s">
        <v>193</v>
      </c>
      <c r="S67" s="1" t="s">
        <v>137</v>
      </c>
      <c r="T67" s="1" t="s">
        <v>128</v>
      </c>
      <c r="U67" s="6" t="s">
        <v>138</v>
      </c>
      <c r="V67" s="1" t="s">
        <v>169</v>
      </c>
      <c r="W67" s="1" t="s">
        <v>194</v>
      </c>
      <c r="X67" s="1" t="s">
        <v>145</v>
      </c>
      <c r="Y67" s="1" t="s">
        <v>146</v>
      </c>
      <c r="Z67" s="8" t="s">
        <v>147</v>
      </c>
      <c r="AA67" s="1" t="s">
        <v>170</v>
      </c>
      <c r="AB67" s="1" t="s">
        <v>197</v>
      </c>
      <c r="AC67" s="1" t="s">
        <v>148</v>
      </c>
      <c r="AD67" s="1" t="s">
        <v>128</v>
      </c>
      <c r="AE67" s="4" t="s">
        <v>149</v>
      </c>
      <c r="AF67" s="1" t="s">
        <v>169</v>
      </c>
      <c r="AG67" s="1" t="s">
        <v>196</v>
      </c>
      <c r="AH67" s="1"/>
      <c r="AI67" s="1"/>
      <c r="AJ67" s="1"/>
      <c r="AK67" s="1"/>
      <c r="AL67" s="1" t="s">
        <v>207</v>
      </c>
    </row>
    <row r="68" spans="1:38" x14ac:dyDescent="0.25">
      <c r="A68" s="1">
        <v>68</v>
      </c>
      <c r="B68" s="1" t="s">
        <v>80</v>
      </c>
      <c r="C68" s="1" t="s">
        <v>14</v>
      </c>
      <c r="D68" s="1" t="s">
        <v>127</v>
      </c>
      <c r="E68" s="1" t="s">
        <v>128</v>
      </c>
      <c r="F68" s="8" t="s">
        <v>129</v>
      </c>
      <c r="G68" s="1" t="s">
        <v>169</v>
      </c>
      <c r="H68" s="1" t="s">
        <v>191</v>
      </c>
      <c r="I68" s="1" t="s">
        <v>130</v>
      </c>
      <c r="J68" s="1" t="s">
        <v>131</v>
      </c>
      <c r="K68" s="6" t="s">
        <v>132</v>
      </c>
      <c r="L68" s="1" t="s">
        <v>170</v>
      </c>
      <c r="M68" s="1" t="s">
        <v>192</v>
      </c>
      <c r="N68" s="1" t="s">
        <v>133</v>
      </c>
      <c r="O68" s="1" t="s">
        <v>131</v>
      </c>
      <c r="P68" s="6" t="s">
        <v>134</v>
      </c>
      <c r="Q68" s="1" t="s">
        <v>170</v>
      </c>
      <c r="R68" s="1" t="s">
        <v>193</v>
      </c>
      <c r="S68" s="1" t="s">
        <v>137</v>
      </c>
      <c r="T68" s="1" t="s">
        <v>128</v>
      </c>
      <c r="U68" s="6" t="s">
        <v>138</v>
      </c>
      <c r="V68" s="1" t="s">
        <v>169</v>
      </c>
      <c r="W68" s="1" t="s">
        <v>194</v>
      </c>
      <c r="X68" s="1" t="s">
        <v>145</v>
      </c>
      <c r="Y68" s="1" t="s">
        <v>146</v>
      </c>
      <c r="Z68" s="8" t="s">
        <v>147</v>
      </c>
      <c r="AA68" s="1" t="s">
        <v>170</v>
      </c>
      <c r="AB68" s="1" t="s">
        <v>197</v>
      </c>
      <c r="AC68" s="1" t="s">
        <v>148</v>
      </c>
      <c r="AD68" s="1" t="s">
        <v>128</v>
      </c>
      <c r="AE68" s="4" t="s">
        <v>149</v>
      </c>
      <c r="AF68" s="1" t="s">
        <v>169</v>
      </c>
      <c r="AG68" s="1" t="s">
        <v>196</v>
      </c>
      <c r="AH68" s="1"/>
      <c r="AI68" s="1"/>
      <c r="AJ68" s="1"/>
      <c r="AK68" s="1"/>
      <c r="AL68" s="1" t="s">
        <v>207</v>
      </c>
    </row>
    <row r="69" spans="1:38" x14ac:dyDescent="0.25">
      <c r="A69" s="1">
        <v>69</v>
      </c>
      <c r="B69" s="1" t="s">
        <v>81</v>
      </c>
      <c r="C69" s="1" t="s">
        <v>4</v>
      </c>
      <c r="D69" s="1" t="s">
        <v>127</v>
      </c>
      <c r="E69" s="1" t="s">
        <v>128</v>
      </c>
      <c r="F69" s="8" t="s">
        <v>129</v>
      </c>
      <c r="G69" s="1" t="s">
        <v>169</v>
      </c>
      <c r="H69" s="1" t="s">
        <v>191</v>
      </c>
      <c r="I69" s="1" t="s">
        <v>130</v>
      </c>
      <c r="J69" s="1" t="s">
        <v>131</v>
      </c>
      <c r="K69" s="6" t="s">
        <v>132</v>
      </c>
      <c r="L69" s="1" t="s">
        <v>170</v>
      </c>
      <c r="M69" s="1" t="s">
        <v>192</v>
      </c>
      <c r="N69" s="1" t="s">
        <v>133</v>
      </c>
      <c r="O69" s="1" t="s">
        <v>131</v>
      </c>
      <c r="P69" s="6" t="s">
        <v>134</v>
      </c>
      <c r="Q69" s="1" t="s">
        <v>170</v>
      </c>
      <c r="R69" s="1" t="s">
        <v>193</v>
      </c>
      <c r="S69" s="1" t="s">
        <v>137</v>
      </c>
      <c r="T69" s="1" t="s">
        <v>128</v>
      </c>
      <c r="U69" s="6" t="s">
        <v>138</v>
      </c>
      <c r="V69" s="1" t="s">
        <v>169</v>
      </c>
      <c r="W69" s="1" t="s">
        <v>194</v>
      </c>
      <c r="X69" s="1" t="s">
        <v>145</v>
      </c>
      <c r="Y69" s="1" t="s">
        <v>146</v>
      </c>
      <c r="Z69" s="8" t="s">
        <v>147</v>
      </c>
      <c r="AA69" s="1" t="s">
        <v>170</v>
      </c>
      <c r="AB69" s="1" t="s">
        <v>197</v>
      </c>
      <c r="AC69" s="1" t="s">
        <v>148</v>
      </c>
      <c r="AD69" s="1" t="s">
        <v>128</v>
      </c>
      <c r="AE69" s="4" t="s">
        <v>149</v>
      </c>
      <c r="AF69" s="1" t="s">
        <v>169</v>
      </c>
      <c r="AG69" s="1" t="s">
        <v>196</v>
      </c>
      <c r="AH69" s="1"/>
      <c r="AI69" s="1"/>
      <c r="AJ69" s="1"/>
      <c r="AK69" s="1"/>
      <c r="AL69" s="1" t="s">
        <v>207</v>
      </c>
    </row>
    <row r="70" spans="1:38" x14ac:dyDescent="0.25">
      <c r="A70" s="1">
        <v>70</v>
      </c>
      <c r="B70" s="1" t="s">
        <v>82</v>
      </c>
      <c r="C70" s="1" t="s">
        <v>31</v>
      </c>
      <c r="D70" s="1" t="s">
        <v>127</v>
      </c>
      <c r="E70" s="1" t="s">
        <v>128</v>
      </c>
      <c r="F70" s="8" t="s">
        <v>129</v>
      </c>
      <c r="G70" s="1" t="s">
        <v>169</v>
      </c>
      <c r="H70" s="1" t="s">
        <v>191</v>
      </c>
      <c r="I70" s="1" t="s">
        <v>130</v>
      </c>
      <c r="J70" s="1" t="s">
        <v>155</v>
      </c>
      <c r="K70" s="6" t="s">
        <v>132</v>
      </c>
      <c r="L70" s="1" t="s">
        <v>170</v>
      </c>
      <c r="M70" s="1" t="s">
        <v>192</v>
      </c>
      <c r="N70" s="1" t="s">
        <v>133</v>
      </c>
      <c r="O70" s="1" t="s">
        <v>131</v>
      </c>
      <c r="P70" s="6" t="s">
        <v>134</v>
      </c>
      <c r="Q70" s="1" t="s">
        <v>170</v>
      </c>
      <c r="R70" s="1" t="s">
        <v>193</v>
      </c>
      <c r="S70" s="1" t="s">
        <v>137</v>
      </c>
      <c r="T70" s="1" t="s">
        <v>128</v>
      </c>
      <c r="U70" s="6" t="s">
        <v>138</v>
      </c>
      <c r="V70" s="1" t="s">
        <v>169</v>
      </c>
      <c r="W70" s="1" t="s">
        <v>194</v>
      </c>
      <c r="X70" s="1" t="s">
        <v>145</v>
      </c>
      <c r="Y70" s="1" t="s">
        <v>146</v>
      </c>
      <c r="Z70" s="8" t="s">
        <v>147</v>
      </c>
      <c r="AA70" s="1" t="s">
        <v>170</v>
      </c>
      <c r="AB70" s="1" t="s">
        <v>197</v>
      </c>
      <c r="AC70" s="1" t="s">
        <v>148</v>
      </c>
      <c r="AD70" s="1" t="s">
        <v>128</v>
      </c>
      <c r="AE70" s="4" t="s">
        <v>149</v>
      </c>
      <c r="AF70" s="1" t="s">
        <v>169</v>
      </c>
      <c r="AG70" s="1" t="s">
        <v>196</v>
      </c>
      <c r="AH70" s="1"/>
      <c r="AI70" s="1"/>
      <c r="AJ70" s="1"/>
      <c r="AK70" s="1"/>
      <c r="AL70" s="1" t="s">
        <v>207</v>
      </c>
    </row>
    <row r="71" spans="1:38" x14ac:dyDescent="0.25">
      <c r="A71" s="1">
        <v>71</v>
      </c>
      <c r="B71" s="1" t="s">
        <v>83</v>
      </c>
      <c r="C71" s="1" t="s">
        <v>31</v>
      </c>
      <c r="D71" s="1" t="s">
        <v>127</v>
      </c>
      <c r="E71" s="1" t="s">
        <v>128</v>
      </c>
      <c r="F71" s="8" t="s">
        <v>129</v>
      </c>
      <c r="G71" s="1" t="s">
        <v>169</v>
      </c>
      <c r="H71" s="1" t="s">
        <v>191</v>
      </c>
      <c r="I71" s="1" t="s">
        <v>130</v>
      </c>
      <c r="J71" s="1" t="s">
        <v>155</v>
      </c>
      <c r="K71" s="6" t="s">
        <v>132</v>
      </c>
      <c r="L71" s="1" t="s">
        <v>170</v>
      </c>
      <c r="M71" s="1" t="s">
        <v>192</v>
      </c>
      <c r="N71" s="1" t="s">
        <v>133</v>
      </c>
      <c r="O71" s="1" t="s">
        <v>131</v>
      </c>
      <c r="P71" s="6" t="s">
        <v>134</v>
      </c>
      <c r="Q71" s="1" t="s">
        <v>170</v>
      </c>
      <c r="R71" s="1" t="s">
        <v>193</v>
      </c>
      <c r="S71" s="1" t="s">
        <v>137</v>
      </c>
      <c r="T71" s="1" t="s">
        <v>128</v>
      </c>
      <c r="U71" s="6" t="s">
        <v>138</v>
      </c>
      <c r="V71" s="1" t="s">
        <v>169</v>
      </c>
      <c r="W71" s="1" t="s">
        <v>194</v>
      </c>
      <c r="X71" s="1" t="s">
        <v>145</v>
      </c>
      <c r="Y71" s="1" t="s">
        <v>146</v>
      </c>
      <c r="Z71" s="8" t="s">
        <v>147</v>
      </c>
      <c r="AA71" s="1" t="s">
        <v>170</v>
      </c>
      <c r="AB71" s="1" t="s">
        <v>197</v>
      </c>
      <c r="AC71" s="1" t="s">
        <v>148</v>
      </c>
      <c r="AD71" s="1" t="s">
        <v>128</v>
      </c>
      <c r="AE71" s="4" t="s">
        <v>149</v>
      </c>
      <c r="AF71" s="1" t="s">
        <v>169</v>
      </c>
      <c r="AG71" s="1" t="s">
        <v>196</v>
      </c>
      <c r="AH71" s="1"/>
      <c r="AI71" s="1"/>
      <c r="AJ71" s="1"/>
      <c r="AK71" s="1"/>
      <c r="AL71" s="1" t="s">
        <v>207</v>
      </c>
    </row>
    <row r="72" spans="1:38" x14ac:dyDescent="0.25">
      <c r="A72" s="1">
        <v>72</v>
      </c>
      <c r="B72" s="1" t="s">
        <v>84</v>
      </c>
      <c r="C72" s="1" t="s">
        <v>56</v>
      </c>
      <c r="D72" s="1" t="s">
        <v>127</v>
      </c>
      <c r="E72" s="1" t="s">
        <v>128</v>
      </c>
      <c r="F72" s="8" t="s">
        <v>129</v>
      </c>
      <c r="G72" s="1" t="s">
        <v>169</v>
      </c>
      <c r="H72" s="1" t="s">
        <v>191</v>
      </c>
      <c r="I72" s="1" t="s">
        <v>130</v>
      </c>
      <c r="J72" s="1" t="s">
        <v>131</v>
      </c>
      <c r="K72" s="6" t="s">
        <v>132</v>
      </c>
      <c r="L72" s="1" t="s">
        <v>170</v>
      </c>
      <c r="M72" s="1" t="s">
        <v>192</v>
      </c>
      <c r="N72" s="1" t="s">
        <v>133</v>
      </c>
      <c r="O72" s="1" t="s">
        <v>131</v>
      </c>
      <c r="P72" s="6" t="s">
        <v>134</v>
      </c>
      <c r="Q72" s="1" t="s">
        <v>170</v>
      </c>
      <c r="R72" s="1" t="s">
        <v>193</v>
      </c>
      <c r="S72" s="1" t="s">
        <v>137</v>
      </c>
      <c r="T72" s="1" t="s">
        <v>128</v>
      </c>
      <c r="U72" s="6" t="s">
        <v>138</v>
      </c>
      <c r="V72" s="1" t="s">
        <v>169</v>
      </c>
      <c r="W72" s="1" t="s">
        <v>194</v>
      </c>
      <c r="X72" s="1" t="s">
        <v>145</v>
      </c>
      <c r="Y72" s="1" t="s">
        <v>146</v>
      </c>
      <c r="Z72" s="8" t="s">
        <v>147</v>
      </c>
      <c r="AA72" s="1" t="s">
        <v>170</v>
      </c>
      <c r="AB72" s="1" t="s">
        <v>197</v>
      </c>
      <c r="AC72" s="1" t="s">
        <v>148</v>
      </c>
      <c r="AD72" s="1" t="s">
        <v>128</v>
      </c>
      <c r="AE72" s="4" t="s">
        <v>149</v>
      </c>
      <c r="AF72" s="1" t="s">
        <v>169</v>
      </c>
      <c r="AG72" s="1" t="s">
        <v>196</v>
      </c>
      <c r="AH72" s="1"/>
      <c r="AI72" s="1"/>
      <c r="AJ72" s="1"/>
      <c r="AK72" s="1"/>
      <c r="AL72" s="1" t="s">
        <v>207</v>
      </c>
    </row>
    <row r="73" spans="1:38" x14ac:dyDescent="0.25">
      <c r="A73" s="1">
        <v>73</v>
      </c>
      <c r="B73" s="1" t="s">
        <v>85</v>
      </c>
      <c r="C73" s="1" t="s">
        <v>4</v>
      </c>
      <c r="D73" s="1" t="s">
        <v>127</v>
      </c>
      <c r="E73" s="1" t="s">
        <v>128</v>
      </c>
      <c r="F73" s="8" t="s">
        <v>129</v>
      </c>
      <c r="G73" s="1" t="s">
        <v>169</v>
      </c>
      <c r="H73" s="1" t="s">
        <v>191</v>
      </c>
      <c r="I73" s="1" t="s">
        <v>130</v>
      </c>
      <c r="J73" s="1" t="s">
        <v>131</v>
      </c>
      <c r="K73" s="6" t="s">
        <v>132</v>
      </c>
      <c r="L73" s="1" t="s">
        <v>170</v>
      </c>
      <c r="M73" s="1" t="s">
        <v>192</v>
      </c>
      <c r="N73" s="1" t="s">
        <v>133</v>
      </c>
      <c r="O73" s="1" t="s">
        <v>131</v>
      </c>
      <c r="P73" s="6" t="s">
        <v>134</v>
      </c>
      <c r="Q73" s="1" t="s">
        <v>170</v>
      </c>
      <c r="R73" s="1" t="s">
        <v>193</v>
      </c>
      <c r="S73" s="1" t="s">
        <v>137</v>
      </c>
      <c r="T73" s="1" t="s">
        <v>128</v>
      </c>
      <c r="U73" s="6" t="s">
        <v>138</v>
      </c>
      <c r="V73" s="1" t="s">
        <v>169</v>
      </c>
      <c r="W73" s="1" t="s">
        <v>194</v>
      </c>
      <c r="X73" s="1" t="s">
        <v>145</v>
      </c>
      <c r="Y73" s="1" t="s">
        <v>146</v>
      </c>
      <c r="Z73" s="8" t="s">
        <v>147</v>
      </c>
      <c r="AA73" s="1" t="s">
        <v>170</v>
      </c>
      <c r="AB73" s="1" t="s">
        <v>197</v>
      </c>
      <c r="AC73" s="1" t="s">
        <v>148</v>
      </c>
      <c r="AD73" s="1" t="s">
        <v>128</v>
      </c>
      <c r="AE73" s="4" t="s">
        <v>149</v>
      </c>
      <c r="AF73" s="1" t="s">
        <v>169</v>
      </c>
      <c r="AG73" s="1" t="s">
        <v>196</v>
      </c>
      <c r="AH73" s="1"/>
      <c r="AI73" s="1"/>
      <c r="AJ73" s="1"/>
      <c r="AK73" s="1"/>
      <c r="AL73" s="1" t="s">
        <v>207</v>
      </c>
    </row>
    <row r="74" spans="1:38" x14ac:dyDescent="0.25">
      <c r="A74" s="1">
        <v>74</v>
      </c>
      <c r="B74" s="1" t="s">
        <v>86</v>
      </c>
      <c r="C74" s="1" t="s">
        <v>4</v>
      </c>
      <c r="D74" s="1" t="s">
        <v>127</v>
      </c>
      <c r="E74" s="1" t="s">
        <v>128</v>
      </c>
      <c r="F74" s="8" t="s">
        <v>129</v>
      </c>
      <c r="G74" s="1" t="s">
        <v>169</v>
      </c>
      <c r="H74" s="1" t="s">
        <v>191</v>
      </c>
      <c r="I74" s="1" t="s">
        <v>130</v>
      </c>
      <c r="J74" s="1" t="s">
        <v>131</v>
      </c>
      <c r="K74" s="6" t="s">
        <v>132</v>
      </c>
      <c r="L74" s="1" t="s">
        <v>170</v>
      </c>
      <c r="M74" s="1" t="s">
        <v>192</v>
      </c>
      <c r="N74" s="1" t="s">
        <v>133</v>
      </c>
      <c r="O74" s="1" t="s">
        <v>131</v>
      </c>
      <c r="P74" s="6" t="s">
        <v>134</v>
      </c>
      <c r="Q74" s="1" t="s">
        <v>170</v>
      </c>
      <c r="R74" s="1" t="s">
        <v>193</v>
      </c>
      <c r="S74" s="1" t="s">
        <v>137</v>
      </c>
      <c r="T74" s="1" t="s">
        <v>128</v>
      </c>
      <c r="U74" s="6" t="s">
        <v>138</v>
      </c>
      <c r="V74" s="1" t="s">
        <v>169</v>
      </c>
      <c r="W74" s="1" t="s">
        <v>194</v>
      </c>
      <c r="X74" s="1" t="s">
        <v>145</v>
      </c>
      <c r="Y74" s="1" t="s">
        <v>146</v>
      </c>
      <c r="Z74" s="8" t="s">
        <v>147</v>
      </c>
      <c r="AA74" s="1" t="s">
        <v>170</v>
      </c>
      <c r="AB74" s="1" t="s">
        <v>197</v>
      </c>
      <c r="AC74" s="1" t="s">
        <v>148</v>
      </c>
      <c r="AD74" s="1" t="s">
        <v>128</v>
      </c>
      <c r="AE74" s="4" t="s">
        <v>149</v>
      </c>
      <c r="AF74" s="1" t="s">
        <v>169</v>
      </c>
      <c r="AG74" s="1" t="s">
        <v>196</v>
      </c>
      <c r="AH74" s="1"/>
      <c r="AI74" s="1"/>
      <c r="AJ74" s="1"/>
      <c r="AK74" s="1"/>
      <c r="AL74" s="1" t="s">
        <v>207</v>
      </c>
    </row>
    <row r="75" spans="1:38" x14ac:dyDescent="0.25">
      <c r="A75" s="1">
        <v>75</v>
      </c>
      <c r="B75" s="1" t="s">
        <v>87</v>
      </c>
      <c r="C75" s="1" t="s">
        <v>88</v>
      </c>
      <c r="D75" s="1" t="s">
        <v>127</v>
      </c>
      <c r="E75" s="1" t="s">
        <v>128</v>
      </c>
      <c r="F75" s="8" t="s">
        <v>129</v>
      </c>
      <c r="G75" s="1" t="s">
        <v>169</v>
      </c>
      <c r="H75" s="1" t="s">
        <v>191</v>
      </c>
      <c r="I75" s="1" t="s">
        <v>130</v>
      </c>
      <c r="J75" s="1" t="s">
        <v>131</v>
      </c>
      <c r="K75" s="6" t="s">
        <v>132</v>
      </c>
      <c r="L75" s="1" t="s">
        <v>170</v>
      </c>
      <c r="M75" s="1" t="s">
        <v>192</v>
      </c>
      <c r="N75" s="1" t="s">
        <v>133</v>
      </c>
      <c r="O75" s="1" t="s">
        <v>131</v>
      </c>
      <c r="P75" s="6" t="s">
        <v>134</v>
      </c>
      <c r="Q75" s="1" t="s">
        <v>170</v>
      </c>
      <c r="R75" s="1" t="s">
        <v>193</v>
      </c>
      <c r="S75" s="1" t="s">
        <v>145</v>
      </c>
      <c r="T75" s="1" t="s">
        <v>146</v>
      </c>
      <c r="U75" s="8" t="s">
        <v>147</v>
      </c>
      <c r="V75" s="1" t="s">
        <v>170</v>
      </c>
      <c r="W75" s="1" t="s">
        <v>197</v>
      </c>
      <c r="X75" s="1" t="s">
        <v>148</v>
      </c>
      <c r="Y75" s="1" t="s">
        <v>128</v>
      </c>
      <c r="Z75" s="6" t="s">
        <v>149</v>
      </c>
      <c r="AA75" s="1" t="s">
        <v>169</v>
      </c>
      <c r="AB75" s="1" t="s">
        <v>196</v>
      </c>
      <c r="AC75" s="1"/>
      <c r="AD75" s="1"/>
      <c r="AE75" s="4"/>
      <c r="AF75" s="1"/>
      <c r="AG75" s="1" t="s">
        <v>207</v>
      </c>
      <c r="AH75" s="1"/>
      <c r="AI75" s="1"/>
      <c r="AJ75" s="1"/>
      <c r="AK75" s="1"/>
      <c r="AL75" s="1" t="s">
        <v>207</v>
      </c>
    </row>
    <row r="76" spans="1:38" x14ac:dyDescent="0.25">
      <c r="A76" s="1">
        <v>76</v>
      </c>
      <c r="B76" s="1" t="s">
        <v>89</v>
      </c>
      <c r="C76" s="1" t="s">
        <v>22</v>
      </c>
      <c r="D76" s="1" t="s">
        <v>127</v>
      </c>
      <c r="E76" s="1" t="s">
        <v>128</v>
      </c>
      <c r="F76" s="8" t="s">
        <v>129</v>
      </c>
      <c r="G76" s="1" t="s">
        <v>169</v>
      </c>
      <c r="H76" s="1" t="s">
        <v>191</v>
      </c>
      <c r="I76" s="1" t="s">
        <v>130</v>
      </c>
      <c r="J76" s="1" t="s">
        <v>131</v>
      </c>
      <c r="K76" s="6" t="s">
        <v>132</v>
      </c>
      <c r="L76" s="1" t="s">
        <v>170</v>
      </c>
      <c r="M76" s="1" t="s">
        <v>192</v>
      </c>
      <c r="N76" s="1" t="s">
        <v>133</v>
      </c>
      <c r="O76" s="1" t="s">
        <v>131</v>
      </c>
      <c r="P76" s="6" t="s">
        <v>134</v>
      </c>
      <c r="Q76" s="1" t="s">
        <v>170</v>
      </c>
      <c r="R76" s="1" t="s">
        <v>193</v>
      </c>
      <c r="S76" s="1" t="s">
        <v>137</v>
      </c>
      <c r="T76" s="1" t="s">
        <v>128</v>
      </c>
      <c r="U76" s="6" t="s">
        <v>138</v>
      </c>
      <c r="V76" s="1" t="s">
        <v>169</v>
      </c>
      <c r="W76" s="1" t="s">
        <v>194</v>
      </c>
      <c r="X76" s="1" t="s">
        <v>145</v>
      </c>
      <c r="Y76" s="1" t="s">
        <v>146</v>
      </c>
      <c r="Z76" s="8" t="s">
        <v>147</v>
      </c>
      <c r="AA76" s="1" t="s">
        <v>170</v>
      </c>
      <c r="AB76" s="1" t="s">
        <v>197</v>
      </c>
      <c r="AC76" s="1" t="s">
        <v>148</v>
      </c>
      <c r="AD76" s="1" t="s">
        <v>128</v>
      </c>
      <c r="AE76" s="4" t="s">
        <v>149</v>
      </c>
      <c r="AF76" s="1" t="s">
        <v>169</v>
      </c>
      <c r="AG76" s="1" t="s">
        <v>196</v>
      </c>
      <c r="AH76" s="1"/>
      <c r="AI76" s="1"/>
      <c r="AJ76" s="1"/>
      <c r="AK76" s="1"/>
      <c r="AL76" s="1" t="s">
        <v>207</v>
      </c>
    </row>
    <row r="77" spans="1:38" x14ac:dyDescent="0.25">
      <c r="A77" s="1">
        <v>77</v>
      </c>
      <c r="B77" s="1" t="s">
        <v>90</v>
      </c>
      <c r="C77" s="1" t="s">
        <v>88</v>
      </c>
      <c r="D77" s="1" t="s">
        <v>127</v>
      </c>
      <c r="E77" s="1" t="s">
        <v>128</v>
      </c>
      <c r="F77" s="8" t="s">
        <v>129</v>
      </c>
      <c r="G77" s="1" t="s">
        <v>169</v>
      </c>
      <c r="H77" s="1" t="s">
        <v>191</v>
      </c>
      <c r="I77" s="1" t="s">
        <v>130</v>
      </c>
      <c r="J77" s="1" t="s">
        <v>155</v>
      </c>
      <c r="K77" s="6" t="s">
        <v>132</v>
      </c>
      <c r="L77" s="1" t="s">
        <v>170</v>
      </c>
      <c r="M77" s="1" t="s">
        <v>192</v>
      </c>
      <c r="N77" s="1" t="s">
        <v>133</v>
      </c>
      <c r="O77" s="1" t="s">
        <v>131</v>
      </c>
      <c r="P77" s="6" t="s">
        <v>134</v>
      </c>
      <c r="Q77" s="1" t="s">
        <v>170</v>
      </c>
      <c r="R77" s="1" t="s">
        <v>193</v>
      </c>
      <c r="S77" s="1" t="s">
        <v>137</v>
      </c>
      <c r="T77" s="1" t="s">
        <v>128</v>
      </c>
      <c r="U77" s="6" t="s">
        <v>138</v>
      </c>
      <c r="V77" s="1" t="s">
        <v>169</v>
      </c>
      <c r="W77" s="1" t="s">
        <v>194</v>
      </c>
      <c r="X77" s="1" t="s">
        <v>145</v>
      </c>
      <c r="Y77" s="1" t="s">
        <v>146</v>
      </c>
      <c r="Z77" s="8" t="s">
        <v>147</v>
      </c>
      <c r="AA77" s="1" t="s">
        <v>170</v>
      </c>
      <c r="AB77" s="1" t="s">
        <v>197</v>
      </c>
      <c r="AC77" s="1" t="s">
        <v>148</v>
      </c>
      <c r="AD77" s="1" t="s">
        <v>128</v>
      </c>
      <c r="AE77" s="4" t="s">
        <v>149</v>
      </c>
      <c r="AF77" s="1" t="s">
        <v>169</v>
      </c>
      <c r="AG77" s="1" t="s">
        <v>196</v>
      </c>
      <c r="AH77" s="1"/>
      <c r="AI77" s="1"/>
      <c r="AJ77" s="1"/>
      <c r="AK77" s="1"/>
      <c r="AL77" s="1" t="s">
        <v>207</v>
      </c>
    </row>
    <row r="78" spans="1:38" x14ac:dyDescent="0.25">
      <c r="A78" s="1">
        <v>78</v>
      </c>
      <c r="B78" s="1" t="s">
        <v>91</v>
      </c>
      <c r="C78" s="1" t="s">
        <v>88</v>
      </c>
      <c r="D78" s="1" t="s">
        <v>127</v>
      </c>
      <c r="E78" s="1" t="s">
        <v>128</v>
      </c>
      <c r="F78" s="8" t="s">
        <v>129</v>
      </c>
      <c r="G78" s="1" t="s">
        <v>169</v>
      </c>
      <c r="H78" s="1" t="s">
        <v>191</v>
      </c>
      <c r="I78" s="1" t="s">
        <v>130</v>
      </c>
      <c r="J78" s="1" t="s">
        <v>131</v>
      </c>
      <c r="K78" s="6" t="s">
        <v>132</v>
      </c>
      <c r="L78" s="1" t="s">
        <v>170</v>
      </c>
      <c r="M78" s="1" t="s">
        <v>192</v>
      </c>
      <c r="N78" s="1" t="s">
        <v>133</v>
      </c>
      <c r="O78" s="1" t="s">
        <v>131</v>
      </c>
      <c r="P78" s="6" t="s">
        <v>134</v>
      </c>
      <c r="Q78" s="1" t="s">
        <v>170</v>
      </c>
      <c r="R78" s="1" t="s">
        <v>193</v>
      </c>
      <c r="S78" s="1" t="s">
        <v>137</v>
      </c>
      <c r="T78" s="1" t="s">
        <v>128</v>
      </c>
      <c r="U78" s="6" t="s">
        <v>138</v>
      </c>
      <c r="V78" s="1" t="s">
        <v>169</v>
      </c>
      <c r="W78" s="1" t="s">
        <v>194</v>
      </c>
      <c r="X78" s="1" t="s">
        <v>145</v>
      </c>
      <c r="Y78" s="1" t="s">
        <v>146</v>
      </c>
      <c r="Z78" s="8" t="s">
        <v>147</v>
      </c>
      <c r="AA78" s="1" t="s">
        <v>170</v>
      </c>
      <c r="AB78" s="1" t="s">
        <v>197</v>
      </c>
      <c r="AC78" s="1" t="s">
        <v>148</v>
      </c>
      <c r="AD78" s="1" t="s">
        <v>128</v>
      </c>
      <c r="AE78" s="4" t="s">
        <v>149</v>
      </c>
      <c r="AF78" s="1" t="s">
        <v>169</v>
      </c>
      <c r="AG78" s="1" t="s">
        <v>196</v>
      </c>
      <c r="AH78" s="1"/>
      <c r="AI78" s="1"/>
      <c r="AJ78" s="1"/>
      <c r="AK78" s="1"/>
      <c r="AL78" s="1" t="s">
        <v>207</v>
      </c>
    </row>
    <row r="79" spans="1:38" x14ac:dyDescent="0.25">
      <c r="A79" s="1">
        <v>79</v>
      </c>
      <c r="B79" s="1" t="s">
        <v>92</v>
      </c>
      <c r="C79" s="1" t="s">
        <v>25</v>
      </c>
      <c r="D79" s="1" t="s">
        <v>127</v>
      </c>
      <c r="E79" s="1" t="s">
        <v>128</v>
      </c>
      <c r="F79" s="8" t="s">
        <v>129</v>
      </c>
      <c r="G79" s="1" t="s">
        <v>169</v>
      </c>
      <c r="H79" s="1" t="s">
        <v>191</v>
      </c>
      <c r="I79" s="1" t="s">
        <v>130</v>
      </c>
      <c r="J79" s="1" t="s">
        <v>131</v>
      </c>
      <c r="K79" s="6" t="s">
        <v>132</v>
      </c>
      <c r="L79" s="1" t="s">
        <v>170</v>
      </c>
      <c r="M79" s="1" t="s">
        <v>192</v>
      </c>
      <c r="N79" s="1" t="s">
        <v>133</v>
      </c>
      <c r="O79" s="1" t="s">
        <v>131</v>
      </c>
      <c r="P79" s="6" t="s">
        <v>134</v>
      </c>
      <c r="Q79" s="1" t="s">
        <v>170</v>
      </c>
      <c r="R79" s="1" t="s">
        <v>193</v>
      </c>
      <c r="S79" s="1" t="s">
        <v>137</v>
      </c>
      <c r="T79" s="1" t="s">
        <v>128</v>
      </c>
      <c r="U79" s="6" t="s">
        <v>138</v>
      </c>
      <c r="V79" s="1" t="s">
        <v>169</v>
      </c>
      <c r="W79" s="1" t="s">
        <v>194</v>
      </c>
      <c r="X79" s="1" t="s">
        <v>145</v>
      </c>
      <c r="Y79" s="1" t="s">
        <v>146</v>
      </c>
      <c r="Z79" s="8" t="s">
        <v>147</v>
      </c>
      <c r="AA79" s="1" t="s">
        <v>170</v>
      </c>
      <c r="AB79" s="1" t="s">
        <v>197</v>
      </c>
      <c r="AC79" s="1" t="s">
        <v>148</v>
      </c>
      <c r="AD79" s="1" t="s">
        <v>128</v>
      </c>
      <c r="AE79" s="4" t="s">
        <v>149</v>
      </c>
      <c r="AF79" s="1" t="s">
        <v>169</v>
      </c>
      <c r="AG79" s="1" t="s">
        <v>196</v>
      </c>
      <c r="AH79" s="1"/>
      <c r="AI79" s="1"/>
      <c r="AJ79" s="1"/>
      <c r="AK79" s="1"/>
      <c r="AL79" s="1" t="s">
        <v>207</v>
      </c>
    </row>
    <row r="80" spans="1:38" x14ac:dyDescent="0.25">
      <c r="A80" s="1">
        <v>80</v>
      </c>
      <c r="B80" s="1" t="s">
        <v>93</v>
      </c>
      <c r="C80" s="1" t="s">
        <v>6</v>
      </c>
      <c r="D80" s="1" t="s">
        <v>127</v>
      </c>
      <c r="E80" s="1" t="s">
        <v>128</v>
      </c>
      <c r="F80" s="8" t="s">
        <v>129</v>
      </c>
      <c r="G80" s="1" t="s">
        <v>169</v>
      </c>
      <c r="H80" s="1" t="s">
        <v>191</v>
      </c>
      <c r="I80" s="1" t="s">
        <v>130</v>
      </c>
      <c r="J80" s="1" t="s">
        <v>131</v>
      </c>
      <c r="K80" s="6" t="s">
        <v>132</v>
      </c>
      <c r="L80" s="1" t="s">
        <v>170</v>
      </c>
      <c r="M80" s="1" t="s">
        <v>192</v>
      </c>
      <c r="N80" s="1" t="s">
        <v>133</v>
      </c>
      <c r="O80" s="1" t="s">
        <v>131</v>
      </c>
      <c r="P80" s="6" t="s">
        <v>134</v>
      </c>
      <c r="Q80" s="1" t="s">
        <v>170</v>
      </c>
      <c r="R80" s="1" t="s">
        <v>193</v>
      </c>
      <c r="S80" s="1" t="s">
        <v>137</v>
      </c>
      <c r="T80" s="1" t="s">
        <v>128</v>
      </c>
      <c r="U80" s="6" t="s">
        <v>138</v>
      </c>
      <c r="V80" s="1" t="s">
        <v>169</v>
      </c>
      <c r="W80" s="1" t="s">
        <v>194</v>
      </c>
      <c r="X80" s="1" t="s">
        <v>145</v>
      </c>
      <c r="Y80" s="1" t="s">
        <v>146</v>
      </c>
      <c r="Z80" s="8" t="s">
        <v>147</v>
      </c>
      <c r="AA80" s="1" t="s">
        <v>170</v>
      </c>
      <c r="AB80" s="1" t="s">
        <v>197</v>
      </c>
      <c r="AC80" s="1" t="s">
        <v>148</v>
      </c>
      <c r="AD80" s="1" t="s">
        <v>128</v>
      </c>
      <c r="AE80" s="4" t="s">
        <v>149</v>
      </c>
      <c r="AF80" s="1" t="s">
        <v>169</v>
      </c>
      <c r="AG80" s="1" t="s">
        <v>196</v>
      </c>
      <c r="AH80" s="1"/>
      <c r="AI80" s="1"/>
      <c r="AJ80" s="1"/>
      <c r="AK80" s="1"/>
      <c r="AL80" s="1" t="s">
        <v>207</v>
      </c>
    </row>
    <row r="81" spans="1:38" x14ac:dyDescent="0.25">
      <c r="A81" s="1">
        <v>81</v>
      </c>
      <c r="B81" s="1" t="s">
        <v>94</v>
      </c>
      <c r="C81" s="1" t="s">
        <v>16</v>
      </c>
      <c r="D81" s="1" t="s">
        <v>127</v>
      </c>
      <c r="E81" s="1" t="s">
        <v>128</v>
      </c>
      <c r="F81" s="8" t="s">
        <v>129</v>
      </c>
      <c r="G81" s="1" t="s">
        <v>169</v>
      </c>
      <c r="H81" s="1" t="s">
        <v>191</v>
      </c>
      <c r="I81" s="1" t="s">
        <v>130</v>
      </c>
      <c r="J81" s="1" t="s">
        <v>131</v>
      </c>
      <c r="K81" s="6" t="s">
        <v>132</v>
      </c>
      <c r="L81" s="1" t="s">
        <v>170</v>
      </c>
      <c r="M81" s="1" t="s">
        <v>192</v>
      </c>
      <c r="N81" s="1" t="s">
        <v>133</v>
      </c>
      <c r="O81" s="1" t="s">
        <v>131</v>
      </c>
      <c r="P81" s="6" t="s">
        <v>134</v>
      </c>
      <c r="Q81" s="1" t="s">
        <v>170</v>
      </c>
      <c r="R81" s="1" t="s">
        <v>193</v>
      </c>
      <c r="S81" s="1" t="s">
        <v>137</v>
      </c>
      <c r="T81" s="1" t="s">
        <v>128</v>
      </c>
      <c r="U81" s="6" t="s">
        <v>138</v>
      </c>
      <c r="V81" s="1" t="s">
        <v>169</v>
      </c>
      <c r="W81" s="1" t="s">
        <v>194</v>
      </c>
      <c r="X81" s="1" t="s">
        <v>145</v>
      </c>
      <c r="Y81" s="1" t="s">
        <v>146</v>
      </c>
      <c r="Z81" s="8" t="s">
        <v>147</v>
      </c>
      <c r="AA81" s="1" t="s">
        <v>170</v>
      </c>
      <c r="AB81" s="1" t="s">
        <v>197</v>
      </c>
      <c r="AC81" s="1" t="s">
        <v>148</v>
      </c>
      <c r="AD81" s="1" t="s">
        <v>128</v>
      </c>
      <c r="AE81" s="4" t="s">
        <v>149</v>
      </c>
      <c r="AF81" s="1" t="s">
        <v>169</v>
      </c>
      <c r="AG81" s="1" t="s">
        <v>196</v>
      </c>
      <c r="AH81" s="1"/>
      <c r="AI81" s="1"/>
      <c r="AJ81" s="1"/>
      <c r="AK81" s="1"/>
      <c r="AL81" s="1" t="s">
        <v>207</v>
      </c>
    </row>
    <row r="82" spans="1:38" x14ac:dyDescent="0.25">
      <c r="A82" s="1">
        <v>82</v>
      </c>
      <c r="B82" s="1" t="s">
        <v>95</v>
      </c>
      <c r="C82" s="1" t="s">
        <v>16</v>
      </c>
      <c r="D82" s="1" t="s">
        <v>127</v>
      </c>
      <c r="E82" s="1" t="s">
        <v>128</v>
      </c>
      <c r="F82" s="8" t="s">
        <v>129</v>
      </c>
      <c r="G82" s="1" t="s">
        <v>169</v>
      </c>
      <c r="H82" s="1" t="s">
        <v>191</v>
      </c>
      <c r="I82" s="1" t="s">
        <v>130</v>
      </c>
      <c r="J82" s="1" t="s">
        <v>131</v>
      </c>
      <c r="K82" s="6" t="s">
        <v>132</v>
      </c>
      <c r="L82" s="1" t="s">
        <v>170</v>
      </c>
      <c r="M82" s="1" t="s">
        <v>192</v>
      </c>
      <c r="N82" s="1" t="s">
        <v>133</v>
      </c>
      <c r="O82" s="1" t="s">
        <v>131</v>
      </c>
      <c r="P82" s="6" t="s">
        <v>134</v>
      </c>
      <c r="Q82" s="1" t="s">
        <v>170</v>
      </c>
      <c r="R82" s="1" t="s">
        <v>193</v>
      </c>
      <c r="S82" s="1" t="s">
        <v>137</v>
      </c>
      <c r="T82" s="1" t="s">
        <v>128</v>
      </c>
      <c r="U82" s="6" t="s">
        <v>138</v>
      </c>
      <c r="V82" s="1" t="s">
        <v>169</v>
      </c>
      <c r="W82" s="1" t="s">
        <v>194</v>
      </c>
      <c r="X82" s="1" t="s">
        <v>145</v>
      </c>
      <c r="Y82" s="1" t="s">
        <v>146</v>
      </c>
      <c r="Z82" s="8" t="s">
        <v>147</v>
      </c>
      <c r="AA82" s="1" t="s">
        <v>170</v>
      </c>
      <c r="AB82" s="1" t="s">
        <v>197</v>
      </c>
      <c r="AC82" s="1" t="s">
        <v>148</v>
      </c>
      <c r="AD82" s="1" t="s">
        <v>128</v>
      </c>
      <c r="AE82" s="4" t="s">
        <v>149</v>
      </c>
      <c r="AF82" s="1" t="s">
        <v>169</v>
      </c>
      <c r="AG82" s="1" t="s">
        <v>196</v>
      </c>
      <c r="AH82" s="1"/>
      <c r="AI82" s="1"/>
      <c r="AJ82" s="1"/>
      <c r="AK82" s="1"/>
      <c r="AL82" s="1" t="s">
        <v>207</v>
      </c>
    </row>
    <row r="83" spans="1:38" x14ac:dyDescent="0.25">
      <c r="A83" s="1">
        <v>83</v>
      </c>
      <c r="B83" s="1" t="s">
        <v>96</v>
      </c>
      <c r="C83" s="1" t="s">
        <v>9</v>
      </c>
      <c r="D83" s="1" t="s">
        <v>127</v>
      </c>
      <c r="E83" s="1" t="s">
        <v>128</v>
      </c>
      <c r="F83" s="8" t="s">
        <v>129</v>
      </c>
      <c r="G83" s="1" t="s">
        <v>169</v>
      </c>
      <c r="H83" s="1" t="s">
        <v>191</v>
      </c>
      <c r="I83" s="1" t="s">
        <v>130</v>
      </c>
      <c r="J83" s="1" t="s">
        <v>131</v>
      </c>
      <c r="K83" s="6" t="s">
        <v>132</v>
      </c>
      <c r="L83" s="1" t="s">
        <v>170</v>
      </c>
      <c r="M83" s="1" t="s">
        <v>192</v>
      </c>
      <c r="N83" s="1" t="s">
        <v>133</v>
      </c>
      <c r="O83" s="1" t="s">
        <v>131</v>
      </c>
      <c r="P83" s="6" t="s">
        <v>134</v>
      </c>
      <c r="Q83" s="1" t="s">
        <v>170</v>
      </c>
      <c r="R83" s="1" t="s">
        <v>193</v>
      </c>
      <c r="S83" s="1" t="s">
        <v>137</v>
      </c>
      <c r="T83" s="1" t="s">
        <v>128</v>
      </c>
      <c r="U83" s="6" t="s">
        <v>138</v>
      </c>
      <c r="V83" s="1" t="s">
        <v>169</v>
      </c>
      <c r="W83" s="1" t="s">
        <v>194</v>
      </c>
      <c r="X83" s="1" t="s">
        <v>145</v>
      </c>
      <c r="Y83" s="1" t="s">
        <v>146</v>
      </c>
      <c r="Z83" s="8" t="s">
        <v>147</v>
      </c>
      <c r="AA83" s="1" t="s">
        <v>170</v>
      </c>
      <c r="AB83" s="1" t="s">
        <v>197</v>
      </c>
      <c r="AC83" s="1" t="s">
        <v>148</v>
      </c>
      <c r="AD83" s="1" t="s">
        <v>128</v>
      </c>
      <c r="AE83" s="4" t="s">
        <v>149</v>
      </c>
      <c r="AF83" s="1" t="s">
        <v>169</v>
      </c>
      <c r="AG83" s="1" t="s">
        <v>196</v>
      </c>
      <c r="AH83" s="1"/>
      <c r="AI83" s="1"/>
      <c r="AJ83" s="1"/>
      <c r="AK83" s="1"/>
      <c r="AL83" s="1" t="s">
        <v>207</v>
      </c>
    </row>
    <row r="84" spans="1:38" x14ac:dyDescent="0.25">
      <c r="A84" s="1">
        <v>84</v>
      </c>
      <c r="B84" s="1" t="s">
        <v>97</v>
      </c>
      <c r="C84" s="1" t="s">
        <v>9</v>
      </c>
      <c r="D84" s="1" t="s">
        <v>127</v>
      </c>
      <c r="E84" s="1" t="s">
        <v>128</v>
      </c>
      <c r="F84" s="8" t="s">
        <v>129</v>
      </c>
      <c r="G84" s="1" t="s">
        <v>169</v>
      </c>
      <c r="H84" s="1" t="s">
        <v>191</v>
      </c>
      <c r="I84" s="1" t="s">
        <v>130</v>
      </c>
      <c r="J84" s="1" t="s">
        <v>131</v>
      </c>
      <c r="K84" s="6" t="s">
        <v>132</v>
      </c>
      <c r="L84" s="1" t="s">
        <v>170</v>
      </c>
      <c r="M84" s="1" t="s">
        <v>192</v>
      </c>
      <c r="N84" s="1" t="s">
        <v>133</v>
      </c>
      <c r="O84" s="1" t="s">
        <v>131</v>
      </c>
      <c r="P84" s="6" t="s">
        <v>134</v>
      </c>
      <c r="Q84" s="1" t="s">
        <v>170</v>
      </c>
      <c r="R84" s="1" t="s">
        <v>193</v>
      </c>
      <c r="S84" s="1" t="s">
        <v>137</v>
      </c>
      <c r="T84" s="1" t="s">
        <v>128</v>
      </c>
      <c r="U84" s="6" t="s">
        <v>138</v>
      </c>
      <c r="V84" s="1" t="s">
        <v>169</v>
      </c>
      <c r="W84" s="1" t="s">
        <v>194</v>
      </c>
      <c r="X84" s="1" t="s">
        <v>145</v>
      </c>
      <c r="Y84" s="1" t="s">
        <v>146</v>
      </c>
      <c r="Z84" s="8" t="s">
        <v>147</v>
      </c>
      <c r="AA84" s="1" t="s">
        <v>170</v>
      </c>
      <c r="AB84" s="1" t="s">
        <v>197</v>
      </c>
      <c r="AC84" s="1" t="s">
        <v>148</v>
      </c>
      <c r="AD84" s="1" t="s">
        <v>128</v>
      </c>
      <c r="AE84" s="4" t="s">
        <v>149</v>
      </c>
      <c r="AF84" s="1" t="s">
        <v>169</v>
      </c>
      <c r="AG84" s="1" t="s">
        <v>196</v>
      </c>
      <c r="AH84" s="1"/>
      <c r="AI84" s="1"/>
      <c r="AJ84" s="1"/>
      <c r="AK84" s="1"/>
      <c r="AL84" s="1" t="s">
        <v>207</v>
      </c>
    </row>
    <row r="85" spans="1:38" x14ac:dyDescent="0.25">
      <c r="A85" s="1">
        <v>85</v>
      </c>
      <c r="B85" s="1" t="s">
        <v>98</v>
      </c>
      <c r="C85" s="1" t="s">
        <v>56</v>
      </c>
      <c r="D85" s="5" t="s">
        <v>150</v>
      </c>
      <c r="E85" s="5" t="s">
        <v>151</v>
      </c>
      <c r="F85" s="10" t="s">
        <v>152</v>
      </c>
      <c r="G85" s="1" t="s">
        <v>169</v>
      </c>
      <c r="H85" s="1" t="s">
        <v>189</v>
      </c>
      <c r="I85" s="1" t="s">
        <v>127</v>
      </c>
      <c r="J85" s="1" t="s">
        <v>128</v>
      </c>
      <c r="K85" s="6" t="s">
        <v>129</v>
      </c>
      <c r="L85" s="1" t="s">
        <v>169</v>
      </c>
      <c r="M85" s="1" t="s">
        <v>191</v>
      </c>
      <c r="N85" s="1" t="s">
        <v>130</v>
      </c>
      <c r="O85" s="1" t="s">
        <v>155</v>
      </c>
      <c r="P85" s="6" t="s">
        <v>132</v>
      </c>
      <c r="Q85" s="1" t="s">
        <v>170</v>
      </c>
      <c r="R85" s="1" t="s">
        <v>192</v>
      </c>
      <c r="S85" s="1" t="s">
        <v>133</v>
      </c>
      <c r="T85" s="1" t="s">
        <v>131</v>
      </c>
      <c r="U85" s="6" t="s">
        <v>134</v>
      </c>
      <c r="V85" s="1" t="s">
        <v>170</v>
      </c>
      <c r="W85" s="1" t="s">
        <v>193</v>
      </c>
      <c r="X85" s="1" t="s">
        <v>137</v>
      </c>
      <c r="Y85" s="1" t="s">
        <v>128</v>
      </c>
      <c r="Z85" s="6" t="s">
        <v>138</v>
      </c>
      <c r="AA85" s="1" t="s">
        <v>169</v>
      </c>
      <c r="AB85" s="1" t="s">
        <v>194</v>
      </c>
      <c r="AC85" s="1" t="s">
        <v>145</v>
      </c>
      <c r="AD85" s="1" t="s">
        <v>146</v>
      </c>
      <c r="AE85" s="4" t="s">
        <v>147</v>
      </c>
      <c r="AF85" s="1" t="s">
        <v>170</v>
      </c>
      <c r="AG85" s="1" t="s">
        <v>197</v>
      </c>
      <c r="AH85" s="1" t="s">
        <v>148</v>
      </c>
      <c r="AI85" s="1" t="s">
        <v>128</v>
      </c>
      <c r="AJ85" s="4" t="s">
        <v>149</v>
      </c>
      <c r="AK85" s="1" t="s">
        <v>169</v>
      </c>
      <c r="AL85" s="1" t="s">
        <v>196</v>
      </c>
    </row>
    <row r="86" spans="1:38" x14ac:dyDescent="0.25">
      <c r="A86" s="1">
        <v>86</v>
      </c>
      <c r="B86" s="1" t="s">
        <v>99</v>
      </c>
      <c r="C86" s="1" t="s">
        <v>25</v>
      </c>
      <c r="D86" s="1" t="s">
        <v>127</v>
      </c>
      <c r="E86" s="1" t="s">
        <v>128</v>
      </c>
      <c r="F86" s="8" t="s">
        <v>129</v>
      </c>
      <c r="G86" s="1" t="s">
        <v>169</v>
      </c>
      <c r="H86" s="1" t="s">
        <v>191</v>
      </c>
      <c r="I86" s="1" t="s">
        <v>130</v>
      </c>
      <c r="J86" s="1" t="s">
        <v>131</v>
      </c>
      <c r="K86" s="6" t="s">
        <v>132</v>
      </c>
      <c r="L86" s="1" t="s">
        <v>170</v>
      </c>
      <c r="M86" s="1" t="s">
        <v>192</v>
      </c>
      <c r="N86" s="1" t="s">
        <v>133</v>
      </c>
      <c r="O86" s="1" t="s">
        <v>131</v>
      </c>
      <c r="P86" s="6" t="s">
        <v>134</v>
      </c>
      <c r="Q86" s="1" t="s">
        <v>170</v>
      </c>
      <c r="R86" s="1" t="s">
        <v>193</v>
      </c>
      <c r="S86" s="1" t="s">
        <v>137</v>
      </c>
      <c r="T86" s="1" t="s">
        <v>128</v>
      </c>
      <c r="U86" s="6" t="s">
        <v>138</v>
      </c>
      <c r="V86" s="1" t="s">
        <v>169</v>
      </c>
      <c r="W86" s="1" t="s">
        <v>194</v>
      </c>
      <c r="X86" s="1" t="s">
        <v>145</v>
      </c>
      <c r="Y86" s="1" t="s">
        <v>146</v>
      </c>
      <c r="Z86" s="8" t="s">
        <v>147</v>
      </c>
      <c r="AA86" s="1" t="s">
        <v>170</v>
      </c>
      <c r="AB86" s="1" t="s">
        <v>197</v>
      </c>
      <c r="AC86" s="1" t="s">
        <v>148</v>
      </c>
      <c r="AD86" s="1" t="s">
        <v>128</v>
      </c>
      <c r="AE86" s="4" t="s">
        <v>149</v>
      </c>
      <c r="AF86" s="1" t="s">
        <v>169</v>
      </c>
      <c r="AG86" s="1" t="s">
        <v>196</v>
      </c>
      <c r="AH86" s="1"/>
      <c r="AI86" s="1"/>
      <c r="AJ86" s="1"/>
      <c r="AK86" s="1"/>
      <c r="AL86" s="1" t="s">
        <v>207</v>
      </c>
    </row>
    <row r="87" spans="1:38" x14ac:dyDescent="0.25">
      <c r="A87" s="1">
        <v>87</v>
      </c>
      <c r="B87" s="1" t="s">
        <v>100</v>
      </c>
      <c r="C87" s="1" t="s">
        <v>25</v>
      </c>
      <c r="D87" s="1" t="s">
        <v>127</v>
      </c>
      <c r="E87" s="1" t="s">
        <v>128</v>
      </c>
      <c r="F87" s="8" t="s">
        <v>129</v>
      </c>
      <c r="G87" s="1" t="s">
        <v>169</v>
      </c>
      <c r="H87" s="1" t="s">
        <v>191</v>
      </c>
      <c r="I87" s="1" t="s">
        <v>130</v>
      </c>
      <c r="J87" s="1" t="s">
        <v>131</v>
      </c>
      <c r="K87" s="6" t="s">
        <v>132</v>
      </c>
      <c r="L87" s="1" t="s">
        <v>170</v>
      </c>
      <c r="M87" s="1" t="s">
        <v>192</v>
      </c>
      <c r="N87" s="1" t="s">
        <v>133</v>
      </c>
      <c r="O87" s="1" t="s">
        <v>131</v>
      </c>
      <c r="P87" s="6" t="s">
        <v>134</v>
      </c>
      <c r="Q87" s="1" t="s">
        <v>170</v>
      </c>
      <c r="R87" s="1" t="s">
        <v>193</v>
      </c>
      <c r="S87" s="1" t="s">
        <v>137</v>
      </c>
      <c r="T87" s="1" t="s">
        <v>128</v>
      </c>
      <c r="U87" s="6" t="s">
        <v>138</v>
      </c>
      <c r="V87" s="1" t="s">
        <v>169</v>
      </c>
      <c r="W87" s="1" t="s">
        <v>194</v>
      </c>
      <c r="X87" s="1" t="s">
        <v>145</v>
      </c>
      <c r="Y87" s="1" t="s">
        <v>146</v>
      </c>
      <c r="Z87" s="8" t="s">
        <v>147</v>
      </c>
      <c r="AA87" s="1" t="s">
        <v>170</v>
      </c>
      <c r="AB87" s="1" t="s">
        <v>197</v>
      </c>
      <c r="AC87" s="1" t="s">
        <v>148</v>
      </c>
      <c r="AD87" s="1" t="s">
        <v>128</v>
      </c>
      <c r="AE87" s="4" t="s">
        <v>149</v>
      </c>
      <c r="AF87" s="1" t="s">
        <v>169</v>
      </c>
      <c r="AG87" s="1" t="s">
        <v>196</v>
      </c>
      <c r="AH87" s="1"/>
      <c r="AI87" s="1"/>
      <c r="AJ87" s="1"/>
      <c r="AK87" s="1"/>
      <c r="AL87" s="1" t="s">
        <v>207</v>
      </c>
    </row>
    <row r="88" spans="1:38" x14ac:dyDescent="0.25">
      <c r="A88" s="1">
        <v>88</v>
      </c>
      <c r="B88" s="1" t="s">
        <v>101</v>
      </c>
      <c r="C88" s="1" t="s">
        <v>14</v>
      </c>
      <c r="D88" s="1" t="s">
        <v>127</v>
      </c>
      <c r="E88" s="1" t="s">
        <v>128</v>
      </c>
      <c r="F88" s="8" t="s">
        <v>129</v>
      </c>
      <c r="G88" s="1" t="s">
        <v>169</v>
      </c>
      <c r="H88" s="1" t="s">
        <v>191</v>
      </c>
      <c r="I88" s="1" t="s">
        <v>130</v>
      </c>
      <c r="J88" s="1" t="s">
        <v>131</v>
      </c>
      <c r="K88" s="6" t="s">
        <v>132</v>
      </c>
      <c r="L88" s="1" t="s">
        <v>170</v>
      </c>
      <c r="M88" s="1" t="s">
        <v>192</v>
      </c>
      <c r="N88" s="1" t="s">
        <v>133</v>
      </c>
      <c r="O88" s="1" t="s">
        <v>131</v>
      </c>
      <c r="P88" s="6" t="s">
        <v>134</v>
      </c>
      <c r="Q88" s="1" t="s">
        <v>170</v>
      </c>
      <c r="R88" s="1" t="s">
        <v>193</v>
      </c>
      <c r="S88" s="1" t="s">
        <v>137</v>
      </c>
      <c r="T88" s="1" t="s">
        <v>128</v>
      </c>
      <c r="U88" s="6" t="s">
        <v>138</v>
      </c>
      <c r="V88" s="1" t="s">
        <v>169</v>
      </c>
      <c r="W88" s="1" t="s">
        <v>194</v>
      </c>
      <c r="X88" s="1" t="s">
        <v>145</v>
      </c>
      <c r="Y88" s="1" t="s">
        <v>146</v>
      </c>
      <c r="Z88" s="8" t="s">
        <v>147</v>
      </c>
      <c r="AA88" s="1" t="s">
        <v>170</v>
      </c>
      <c r="AB88" s="1" t="s">
        <v>197</v>
      </c>
      <c r="AC88" s="1" t="s">
        <v>148</v>
      </c>
      <c r="AD88" s="1" t="s">
        <v>128</v>
      </c>
      <c r="AE88" s="4" t="s">
        <v>149</v>
      </c>
      <c r="AF88" s="1" t="s">
        <v>169</v>
      </c>
      <c r="AG88" s="1" t="s">
        <v>196</v>
      </c>
      <c r="AH88" s="1"/>
      <c r="AI88" s="1"/>
      <c r="AJ88" s="1"/>
      <c r="AK88" s="1"/>
      <c r="AL88" s="1" t="s">
        <v>207</v>
      </c>
    </row>
    <row r="89" spans="1:38" x14ac:dyDescent="0.25">
      <c r="A89" s="1">
        <v>89</v>
      </c>
      <c r="B89" s="1" t="s">
        <v>102</v>
      </c>
      <c r="C89" s="1" t="s">
        <v>31</v>
      </c>
      <c r="D89" s="1" t="s">
        <v>127</v>
      </c>
      <c r="E89" s="1" t="s">
        <v>128</v>
      </c>
      <c r="F89" s="8" t="s">
        <v>129</v>
      </c>
      <c r="G89" s="1" t="s">
        <v>169</v>
      </c>
      <c r="H89" s="1" t="s">
        <v>191</v>
      </c>
      <c r="I89" s="1" t="s">
        <v>130</v>
      </c>
      <c r="J89" s="1" t="s">
        <v>155</v>
      </c>
      <c r="K89" s="6" t="s">
        <v>132</v>
      </c>
      <c r="L89" s="1" t="s">
        <v>170</v>
      </c>
      <c r="M89" s="1" t="s">
        <v>192</v>
      </c>
      <c r="N89" s="1" t="s">
        <v>133</v>
      </c>
      <c r="O89" s="1" t="s">
        <v>131</v>
      </c>
      <c r="P89" s="6" t="s">
        <v>134</v>
      </c>
      <c r="Q89" s="1" t="s">
        <v>170</v>
      </c>
      <c r="R89" s="1" t="s">
        <v>193</v>
      </c>
      <c r="S89" s="1" t="s">
        <v>137</v>
      </c>
      <c r="T89" s="1" t="s">
        <v>128</v>
      </c>
      <c r="U89" s="6" t="s">
        <v>138</v>
      </c>
      <c r="V89" s="1" t="s">
        <v>169</v>
      </c>
      <c r="W89" s="1" t="s">
        <v>194</v>
      </c>
      <c r="X89" s="1" t="s">
        <v>145</v>
      </c>
      <c r="Y89" s="1" t="s">
        <v>146</v>
      </c>
      <c r="Z89" s="8" t="s">
        <v>147</v>
      </c>
      <c r="AA89" s="1" t="s">
        <v>170</v>
      </c>
      <c r="AB89" s="1" t="s">
        <v>197</v>
      </c>
      <c r="AC89" s="1" t="s">
        <v>148</v>
      </c>
      <c r="AD89" s="1" t="s">
        <v>128</v>
      </c>
      <c r="AE89" s="4" t="s">
        <v>149</v>
      </c>
      <c r="AF89" s="1" t="s">
        <v>169</v>
      </c>
      <c r="AG89" s="1" t="s">
        <v>196</v>
      </c>
      <c r="AH89" s="1"/>
      <c r="AI89" s="1"/>
      <c r="AJ89" s="1"/>
      <c r="AK89" s="1"/>
      <c r="AL89" s="1" t="s">
        <v>207</v>
      </c>
    </row>
    <row r="90" spans="1:38" x14ac:dyDescent="0.25">
      <c r="A90" s="1">
        <v>90</v>
      </c>
      <c r="B90" s="1" t="s">
        <v>103</v>
      </c>
      <c r="C90" s="1" t="s">
        <v>31</v>
      </c>
      <c r="D90" s="1" t="s">
        <v>127</v>
      </c>
      <c r="E90" s="1" t="s">
        <v>128</v>
      </c>
      <c r="F90" s="8" t="s">
        <v>129</v>
      </c>
      <c r="G90" s="1" t="s">
        <v>169</v>
      </c>
      <c r="H90" s="1" t="s">
        <v>191</v>
      </c>
      <c r="I90" s="1" t="s">
        <v>130</v>
      </c>
      <c r="J90" s="1" t="s">
        <v>131</v>
      </c>
      <c r="K90" s="6" t="s">
        <v>132</v>
      </c>
      <c r="L90" s="1" t="s">
        <v>170</v>
      </c>
      <c r="M90" s="1" t="s">
        <v>192</v>
      </c>
      <c r="N90" s="1" t="s">
        <v>133</v>
      </c>
      <c r="O90" s="1" t="s">
        <v>131</v>
      </c>
      <c r="P90" s="6" t="s">
        <v>134</v>
      </c>
      <c r="Q90" s="1" t="s">
        <v>170</v>
      </c>
      <c r="R90" s="1" t="s">
        <v>193</v>
      </c>
      <c r="S90" s="1" t="s">
        <v>137</v>
      </c>
      <c r="T90" s="1" t="s">
        <v>128</v>
      </c>
      <c r="U90" s="6" t="s">
        <v>138</v>
      </c>
      <c r="V90" s="1" t="s">
        <v>169</v>
      </c>
      <c r="W90" s="1" t="s">
        <v>194</v>
      </c>
      <c r="X90" s="1" t="s">
        <v>145</v>
      </c>
      <c r="Y90" s="1" t="s">
        <v>146</v>
      </c>
      <c r="Z90" s="8" t="s">
        <v>147</v>
      </c>
      <c r="AA90" s="1" t="s">
        <v>170</v>
      </c>
      <c r="AB90" s="1" t="s">
        <v>197</v>
      </c>
      <c r="AC90" s="1" t="s">
        <v>148</v>
      </c>
      <c r="AD90" s="1" t="s">
        <v>128</v>
      </c>
      <c r="AE90" s="4" t="s">
        <v>149</v>
      </c>
      <c r="AF90" s="1" t="s">
        <v>169</v>
      </c>
      <c r="AG90" s="1" t="s">
        <v>196</v>
      </c>
      <c r="AH90" s="1"/>
      <c r="AI90" s="1"/>
      <c r="AJ90" s="1"/>
      <c r="AK90" s="1"/>
      <c r="AL90" s="1" t="s">
        <v>207</v>
      </c>
    </row>
    <row r="91" spans="1:38" x14ac:dyDescent="0.25">
      <c r="A91" s="1">
        <v>91</v>
      </c>
      <c r="B91" s="1" t="s">
        <v>104</v>
      </c>
      <c r="C91" s="1" t="s">
        <v>88</v>
      </c>
      <c r="D91" s="1" t="s">
        <v>127</v>
      </c>
      <c r="E91" s="1" t="s">
        <v>128</v>
      </c>
      <c r="F91" s="8" t="s">
        <v>129</v>
      </c>
      <c r="G91" s="1" t="s">
        <v>169</v>
      </c>
      <c r="H91" s="1" t="s">
        <v>191</v>
      </c>
      <c r="I91" s="1" t="s">
        <v>130</v>
      </c>
      <c r="J91" s="1" t="s">
        <v>131</v>
      </c>
      <c r="K91" s="6" t="s">
        <v>132</v>
      </c>
      <c r="L91" s="1" t="s">
        <v>170</v>
      </c>
      <c r="M91" s="1" t="s">
        <v>192</v>
      </c>
      <c r="N91" s="1" t="s">
        <v>133</v>
      </c>
      <c r="O91" s="1" t="s">
        <v>131</v>
      </c>
      <c r="P91" s="6" t="s">
        <v>134</v>
      </c>
      <c r="Q91" s="1" t="s">
        <v>170</v>
      </c>
      <c r="R91" s="1" t="s">
        <v>193</v>
      </c>
      <c r="S91" s="1" t="s">
        <v>137</v>
      </c>
      <c r="T91" s="1" t="s">
        <v>128</v>
      </c>
      <c r="U91" s="6" t="s">
        <v>138</v>
      </c>
      <c r="V91" s="1" t="s">
        <v>169</v>
      </c>
      <c r="W91" s="1" t="s">
        <v>194</v>
      </c>
      <c r="X91" s="1" t="s">
        <v>145</v>
      </c>
      <c r="Y91" s="1" t="s">
        <v>146</v>
      </c>
      <c r="Z91" s="8" t="s">
        <v>147</v>
      </c>
      <c r="AA91" s="1" t="s">
        <v>170</v>
      </c>
      <c r="AB91" s="1" t="s">
        <v>197</v>
      </c>
      <c r="AC91" s="1" t="s">
        <v>148</v>
      </c>
      <c r="AD91" s="1" t="s">
        <v>128</v>
      </c>
      <c r="AE91" s="4" t="s">
        <v>149</v>
      </c>
      <c r="AF91" s="1" t="s">
        <v>169</v>
      </c>
      <c r="AG91" s="1" t="s">
        <v>196</v>
      </c>
      <c r="AH91" s="1"/>
      <c r="AI91" s="1"/>
      <c r="AJ91" s="1"/>
      <c r="AK91" s="1"/>
      <c r="AL91" s="1" t="s">
        <v>207</v>
      </c>
    </row>
    <row r="92" spans="1:38" x14ac:dyDescent="0.25">
      <c r="A92" s="1">
        <v>92</v>
      </c>
      <c r="B92" s="1" t="s">
        <v>105</v>
      </c>
      <c r="C92" s="1" t="s">
        <v>88</v>
      </c>
      <c r="D92" s="1" t="s">
        <v>127</v>
      </c>
      <c r="E92" s="1" t="s">
        <v>128</v>
      </c>
      <c r="F92" s="8" t="s">
        <v>129</v>
      </c>
      <c r="G92" s="1" t="s">
        <v>169</v>
      </c>
      <c r="H92" s="1" t="s">
        <v>191</v>
      </c>
      <c r="I92" s="1" t="s">
        <v>130</v>
      </c>
      <c r="J92" s="1" t="s">
        <v>131</v>
      </c>
      <c r="K92" s="6" t="s">
        <v>132</v>
      </c>
      <c r="L92" s="1" t="s">
        <v>170</v>
      </c>
      <c r="M92" s="1" t="s">
        <v>192</v>
      </c>
      <c r="N92" s="1" t="s">
        <v>133</v>
      </c>
      <c r="O92" s="1" t="s">
        <v>131</v>
      </c>
      <c r="P92" s="6" t="s">
        <v>134</v>
      </c>
      <c r="Q92" s="1" t="s">
        <v>170</v>
      </c>
      <c r="R92" s="1" t="s">
        <v>193</v>
      </c>
      <c r="S92" s="1" t="s">
        <v>145</v>
      </c>
      <c r="T92" s="1" t="s">
        <v>146</v>
      </c>
      <c r="U92" s="8" t="s">
        <v>147</v>
      </c>
      <c r="V92" s="1" t="s">
        <v>170</v>
      </c>
      <c r="W92" s="1" t="s">
        <v>197</v>
      </c>
      <c r="X92" s="1" t="s">
        <v>148</v>
      </c>
      <c r="Y92" s="1" t="s">
        <v>128</v>
      </c>
      <c r="Z92" s="6" t="s">
        <v>149</v>
      </c>
      <c r="AA92" s="1" t="s">
        <v>169</v>
      </c>
      <c r="AB92" s="1" t="s">
        <v>196</v>
      </c>
      <c r="AC92" s="1"/>
      <c r="AD92" s="1"/>
      <c r="AE92" s="1"/>
      <c r="AF92" s="1"/>
      <c r="AG92" s="1" t="s">
        <v>207</v>
      </c>
      <c r="AH92" s="1"/>
      <c r="AI92" s="1"/>
      <c r="AJ92" s="1"/>
      <c r="AK92" s="1"/>
      <c r="AL92" s="1" t="s">
        <v>207</v>
      </c>
    </row>
    <row r="93" spans="1:38" x14ac:dyDescent="0.25">
      <c r="A93" s="1">
        <v>93</v>
      </c>
      <c r="B93" s="1" t="s">
        <v>106</v>
      </c>
      <c r="C93" s="1" t="s">
        <v>88</v>
      </c>
      <c r="D93" s="1" t="s">
        <v>127</v>
      </c>
      <c r="E93" s="1" t="s">
        <v>128</v>
      </c>
      <c r="F93" s="8" t="s">
        <v>129</v>
      </c>
      <c r="G93" s="1" t="s">
        <v>169</v>
      </c>
      <c r="H93" s="1" t="s">
        <v>191</v>
      </c>
      <c r="I93" s="1" t="s">
        <v>130</v>
      </c>
      <c r="J93" s="1" t="s">
        <v>131</v>
      </c>
      <c r="K93" s="6" t="s">
        <v>132</v>
      </c>
      <c r="L93" s="1" t="s">
        <v>170</v>
      </c>
      <c r="M93" s="1" t="s">
        <v>192</v>
      </c>
      <c r="N93" s="1" t="s">
        <v>133</v>
      </c>
      <c r="O93" s="1" t="s">
        <v>131</v>
      </c>
      <c r="P93" s="6" t="s">
        <v>134</v>
      </c>
      <c r="Q93" s="1" t="s">
        <v>170</v>
      </c>
      <c r="R93" s="1" t="s">
        <v>193</v>
      </c>
      <c r="S93" s="1" t="s">
        <v>145</v>
      </c>
      <c r="T93" s="1" t="s">
        <v>146</v>
      </c>
      <c r="U93" s="8" t="s">
        <v>147</v>
      </c>
      <c r="V93" s="1" t="s">
        <v>170</v>
      </c>
      <c r="W93" s="1" t="s">
        <v>197</v>
      </c>
      <c r="X93" s="1" t="s">
        <v>148</v>
      </c>
      <c r="Y93" s="1" t="s">
        <v>128</v>
      </c>
      <c r="Z93" s="6" t="s">
        <v>149</v>
      </c>
      <c r="AA93" s="1" t="s">
        <v>169</v>
      </c>
      <c r="AB93" s="1" t="s">
        <v>196</v>
      </c>
      <c r="AC93" s="1"/>
      <c r="AD93" s="1"/>
      <c r="AE93" s="1"/>
      <c r="AF93" s="1"/>
      <c r="AG93" s="1" t="s">
        <v>207</v>
      </c>
      <c r="AH93" s="1"/>
      <c r="AI93" s="1"/>
      <c r="AJ93" s="1"/>
      <c r="AK93" s="1"/>
      <c r="AL93" s="1" t="s">
        <v>207</v>
      </c>
    </row>
    <row r="94" spans="1:38" x14ac:dyDescent="0.25">
      <c r="A94" s="1">
        <v>94</v>
      </c>
      <c r="B94" s="1" t="s">
        <v>107</v>
      </c>
      <c r="C94" s="1" t="s">
        <v>88</v>
      </c>
      <c r="D94" s="1" t="s">
        <v>127</v>
      </c>
      <c r="E94" s="1" t="s">
        <v>128</v>
      </c>
      <c r="F94" s="8" t="s">
        <v>129</v>
      </c>
      <c r="G94" s="1" t="s">
        <v>169</v>
      </c>
      <c r="H94" s="1" t="s">
        <v>191</v>
      </c>
      <c r="I94" s="1" t="s">
        <v>130</v>
      </c>
      <c r="J94" s="1" t="s">
        <v>131</v>
      </c>
      <c r="K94" s="6" t="s">
        <v>132</v>
      </c>
      <c r="L94" s="1" t="s">
        <v>170</v>
      </c>
      <c r="M94" s="1" t="s">
        <v>192</v>
      </c>
      <c r="N94" s="1" t="s">
        <v>133</v>
      </c>
      <c r="O94" s="1" t="s">
        <v>131</v>
      </c>
      <c r="P94" s="6" t="s">
        <v>134</v>
      </c>
      <c r="Q94" s="1" t="s">
        <v>170</v>
      </c>
      <c r="R94" s="1" t="s">
        <v>193</v>
      </c>
      <c r="S94" s="1" t="s">
        <v>145</v>
      </c>
      <c r="T94" s="1" t="s">
        <v>146</v>
      </c>
      <c r="U94" s="8" t="s">
        <v>147</v>
      </c>
      <c r="V94" s="1" t="s">
        <v>170</v>
      </c>
      <c r="W94" s="1" t="s">
        <v>197</v>
      </c>
      <c r="X94" s="1" t="s">
        <v>148</v>
      </c>
      <c r="Y94" s="1" t="s">
        <v>128</v>
      </c>
      <c r="Z94" s="6" t="s">
        <v>149</v>
      </c>
      <c r="AA94" s="1" t="s">
        <v>169</v>
      </c>
      <c r="AB94" s="1" t="s">
        <v>196</v>
      </c>
      <c r="AC94" s="1"/>
      <c r="AD94" s="1"/>
      <c r="AE94" s="1"/>
      <c r="AF94" s="1"/>
      <c r="AG94" s="1" t="s">
        <v>207</v>
      </c>
      <c r="AH94" s="1"/>
      <c r="AI94" s="1"/>
      <c r="AJ94" s="1"/>
      <c r="AK94" s="1"/>
      <c r="AL94" s="1" t="s">
        <v>207</v>
      </c>
    </row>
    <row r="95" spans="1:38" x14ac:dyDescent="0.25">
      <c r="A95" s="1">
        <v>95</v>
      </c>
      <c r="B95" s="1" t="s">
        <v>108</v>
      </c>
      <c r="C95" s="1" t="s">
        <v>88</v>
      </c>
      <c r="D95" s="1" t="s">
        <v>127</v>
      </c>
      <c r="E95" s="1" t="s">
        <v>128</v>
      </c>
      <c r="F95" s="8" t="s">
        <v>129</v>
      </c>
      <c r="G95" s="1" t="s">
        <v>169</v>
      </c>
      <c r="H95" s="1" t="s">
        <v>191</v>
      </c>
      <c r="I95" s="1" t="s">
        <v>130</v>
      </c>
      <c r="J95" s="1" t="s">
        <v>131</v>
      </c>
      <c r="K95" s="6" t="s">
        <v>132</v>
      </c>
      <c r="L95" s="1" t="s">
        <v>170</v>
      </c>
      <c r="M95" s="1" t="s">
        <v>192</v>
      </c>
      <c r="N95" s="1" t="s">
        <v>133</v>
      </c>
      <c r="O95" s="1" t="s">
        <v>131</v>
      </c>
      <c r="P95" s="6" t="s">
        <v>134</v>
      </c>
      <c r="Q95" s="1" t="s">
        <v>170</v>
      </c>
      <c r="R95" s="1" t="s">
        <v>193</v>
      </c>
      <c r="S95" s="1" t="s">
        <v>137</v>
      </c>
      <c r="T95" s="1" t="s">
        <v>128</v>
      </c>
      <c r="U95" s="6" t="s">
        <v>138</v>
      </c>
      <c r="V95" s="1" t="s">
        <v>169</v>
      </c>
      <c r="W95" s="1" t="s">
        <v>194</v>
      </c>
      <c r="X95" s="1" t="s">
        <v>145</v>
      </c>
      <c r="Y95" s="1" t="s">
        <v>146</v>
      </c>
      <c r="Z95" s="8" t="s">
        <v>147</v>
      </c>
      <c r="AA95" s="1" t="s">
        <v>170</v>
      </c>
      <c r="AB95" s="1" t="s">
        <v>197</v>
      </c>
      <c r="AC95" s="1" t="s">
        <v>148</v>
      </c>
      <c r="AD95" s="1" t="s">
        <v>128</v>
      </c>
      <c r="AE95" s="4" t="s">
        <v>149</v>
      </c>
      <c r="AF95" s="1" t="s">
        <v>169</v>
      </c>
      <c r="AG95" s="1" t="s">
        <v>196</v>
      </c>
      <c r="AH95" s="1"/>
      <c r="AI95" s="1"/>
      <c r="AJ95" s="1"/>
      <c r="AK95" s="1"/>
      <c r="AL95" s="1" t="s">
        <v>207</v>
      </c>
    </row>
    <row r="96" spans="1:38" x14ac:dyDescent="0.25">
      <c r="A96" s="1" t="s">
        <v>117</v>
      </c>
      <c r="B96" s="1" t="s">
        <v>118</v>
      </c>
      <c r="C96" s="1" t="s">
        <v>119</v>
      </c>
      <c r="D96" s="1" t="s">
        <v>127</v>
      </c>
      <c r="E96" s="1" t="s">
        <v>128</v>
      </c>
      <c r="F96" s="8" t="s">
        <v>129</v>
      </c>
      <c r="G96" s="1" t="s">
        <v>169</v>
      </c>
      <c r="H96" s="1" t="s">
        <v>191</v>
      </c>
      <c r="I96" s="1" t="s">
        <v>130</v>
      </c>
      <c r="J96" s="1" t="s">
        <v>131</v>
      </c>
      <c r="K96" s="6" t="s">
        <v>132</v>
      </c>
      <c r="L96" s="1" t="s">
        <v>170</v>
      </c>
      <c r="M96" s="1" t="s">
        <v>192</v>
      </c>
      <c r="N96" s="1" t="s">
        <v>133</v>
      </c>
      <c r="O96" s="1" t="s">
        <v>131</v>
      </c>
      <c r="P96" s="6" t="s">
        <v>134</v>
      </c>
      <c r="Q96" s="1" t="s">
        <v>170</v>
      </c>
      <c r="R96" s="1" t="s">
        <v>193</v>
      </c>
      <c r="S96" s="1" t="s">
        <v>137</v>
      </c>
      <c r="T96" s="1" t="s">
        <v>128</v>
      </c>
      <c r="U96" s="6" t="s">
        <v>138</v>
      </c>
      <c r="V96" s="1" t="s">
        <v>169</v>
      </c>
      <c r="W96" s="1" t="s">
        <v>194</v>
      </c>
      <c r="X96" s="1" t="s">
        <v>145</v>
      </c>
      <c r="Y96" s="1" t="s">
        <v>146</v>
      </c>
      <c r="Z96" s="8" t="s">
        <v>147</v>
      </c>
      <c r="AA96" s="1" t="s">
        <v>170</v>
      </c>
      <c r="AB96" s="1" t="s">
        <v>197</v>
      </c>
      <c r="AC96" s="1" t="s">
        <v>148</v>
      </c>
      <c r="AD96" s="1" t="s">
        <v>128</v>
      </c>
      <c r="AE96" s="4" t="s">
        <v>149</v>
      </c>
      <c r="AF96" s="1" t="s">
        <v>169</v>
      </c>
      <c r="AG96" s="1" t="s">
        <v>196</v>
      </c>
      <c r="AH96" s="1"/>
      <c r="AI96" s="1"/>
      <c r="AJ96" s="1"/>
      <c r="AK96" s="1"/>
      <c r="AL96" s="1" t="s">
        <v>207</v>
      </c>
    </row>
    <row r="97" spans="1:38" x14ac:dyDescent="0.25">
      <c r="A97" s="1" t="s">
        <v>120</v>
      </c>
      <c r="B97" s="1" t="s">
        <v>118</v>
      </c>
      <c r="C97" s="1" t="s">
        <v>119</v>
      </c>
      <c r="D97" s="1" t="s">
        <v>127</v>
      </c>
      <c r="E97" s="1" t="s">
        <v>128</v>
      </c>
      <c r="F97" s="8" t="s">
        <v>129</v>
      </c>
      <c r="G97" s="1" t="s">
        <v>169</v>
      </c>
      <c r="H97" s="1" t="s">
        <v>191</v>
      </c>
      <c r="I97" s="1" t="s">
        <v>130</v>
      </c>
      <c r="J97" s="1" t="s">
        <v>131</v>
      </c>
      <c r="K97" s="6" t="s">
        <v>132</v>
      </c>
      <c r="L97" s="1" t="s">
        <v>170</v>
      </c>
      <c r="M97" s="1" t="s">
        <v>192</v>
      </c>
      <c r="N97" s="1" t="s">
        <v>133</v>
      </c>
      <c r="O97" s="1" t="s">
        <v>131</v>
      </c>
      <c r="P97" s="6" t="s">
        <v>134</v>
      </c>
      <c r="Q97" s="1" t="s">
        <v>170</v>
      </c>
      <c r="R97" s="1" t="s">
        <v>193</v>
      </c>
      <c r="S97" s="1" t="s">
        <v>137</v>
      </c>
      <c r="T97" s="1" t="s">
        <v>128</v>
      </c>
      <c r="U97" s="6" t="s">
        <v>138</v>
      </c>
      <c r="V97" s="1" t="s">
        <v>169</v>
      </c>
      <c r="W97" s="1" t="s">
        <v>194</v>
      </c>
      <c r="X97" s="1" t="s">
        <v>145</v>
      </c>
      <c r="Y97" s="1" t="s">
        <v>146</v>
      </c>
      <c r="Z97" s="8" t="s">
        <v>147</v>
      </c>
      <c r="AA97" s="1" t="s">
        <v>170</v>
      </c>
      <c r="AB97" s="1" t="s">
        <v>197</v>
      </c>
      <c r="AC97" s="1" t="s">
        <v>148</v>
      </c>
      <c r="AD97" s="1" t="s">
        <v>128</v>
      </c>
      <c r="AE97" s="4" t="s">
        <v>149</v>
      </c>
      <c r="AF97" s="1" t="s">
        <v>169</v>
      </c>
      <c r="AG97" s="1" t="s">
        <v>196</v>
      </c>
      <c r="AH97" s="1"/>
      <c r="AI97" s="1"/>
      <c r="AJ97" s="1"/>
      <c r="AK97" s="1"/>
      <c r="AL97" s="1" t="s">
        <v>207</v>
      </c>
    </row>
    <row r="98" spans="1:38" x14ac:dyDescent="0.25">
      <c r="A98" s="1">
        <v>971</v>
      </c>
      <c r="B98" s="1" t="s">
        <v>109</v>
      </c>
      <c r="C98" s="1">
        <v>971</v>
      </c>
      <c r="D98" s="1" t="s">
        <v>156</v>
      </c>
      <c r="E98" s="1" t="s">
        <v>128</v>
      </c>
      <c r="F98" s="8" t="s">
        <v>157</v>
      </c>
      <c r="G98" s="1" t="s">
        <v>169</v>
      </c>
      <c r="H98" s="1" t="s">
        <v>195</v>
      </c>
      <c r="I98" s="1"/>
      <c r="J98" s="1"/>
      <c r="K98" s="6"/>
      <c r="L98" s="1"/>
      <c r="M98" s="1" t="s">
        <v>207</v>
      </c>
      <c r="N98" s="1"/>
      <c r="O98" s="1"/>
      <c r="P98" s="6"/>
      <c r="Q98" s="1"/>
      <c r="R98" s="1" t="s">
        <v>207</v>
      </c>
      <c r="S98" s="1"/>
      <c r="T98" s="1"/>
      <c r="U98" s="6"/>
      <c r="V98" s="1"/>
      <c r="W98" s="1" t="s">
        <v>207</v>
      </c>
      <c r="X98" s="1"/>
      <c r="Y98" s="1"/>
      <c r="Z98" s="8"/>
      <c r="AA98" s="1"/>
      <c r="AB98" s="1" t="s">
        <v>207</v>
      </c>
      <c r="AC98" s="1"/>
      <c r="AD98" s="1"/>
      <c r="AE98" s="4"/>
      <c r="AF98" s="1"/>
      <c r="AG98" s="1" t="s">
        <v>207</v>
      </c>
      <c r="AH98" s="1"/>
      <c r="AI98" s="1"/>
      <c r="AJ98" s="1"/>
      <c r="AK98" s="1"/>
      <c r="AL98" s="1" t="s">
        <v>207</v>
      </c>
    </row>
    <row r="99" spans="1:38" x14ac:dyDescent="0.25">
      <c r="A99" s="1">
        <v>972</v>
      </c>
      <c r="B99" s="1" t="s">
        <v>110</v>
      </c>
      <c r="C99" s="1">
        <v>972</v>
      </c>
      <c r="D99" s="1" t="s">
        <v>156</v>
      </c>
      <c r="E99" s="1" t="s">
        <v>128</v>
      </c>
      <c r="F99" s="8" t="s">
        <v>157</v>
      </c>
      <c r="G99" s="1" t="s">
        <v>169</v>
      </c>
      <c r="H99" s="1" t="s">
        <v>195</v>
      </c>
      <c r="I99" s="1"/>
      <c r="J99" s="1"/>
      <c r="K99" s="6"/>
      <c r="L99" s="1"/>
      <c r="M99" s="1" t="s">
        <v>207</v>
      </c>
      <c r="N99" s="1"/>
      <c r="O99" s="1"/>
      <c r="P99" s="6"/>
      <c r="Q99" s="1"/>
      <c r="R99" s="1" t="s">
        <v>207</v>
      </c>
      <c r="S99" s="1"/>
      <c r="T99" s="1"/>
      <c r="U99" s="6"/>
      <c r="V99" s="1"/>
      <c r="W99" s="1" t="s">
        <v>207</v>
      </c>
      <c r="X99" s="1"/>
      <c r="Y99" s="1"/>
      <c r="Z99" s="8"/>
      <c r="AA99" s="1"/>
      <c r="AB99" s="1" t="s">
        <v>207</v>
      </c>
      <c r="AC99" s="1"/>
      <c r="AD99" s="1"/>
      <c r="AE99" s="4"/>
      <c r="AF99" s="1"/>
      <c r="AG99" s="1" t="s">
        <v>207</v>
      </c>
      <c r="AH99" s="1"/>
      <c r="AI99" s="1"/>
      <c r="AJ99" s="1"/>
      <c r="AK99" s="1"/>
      <c r="AL99" s="1" t="s">
        <v>207</v>
      </c>
    </row>
    <row r="100" spans="1:38" x14ac:dyDescent="0.25">
      <c r="A100" s="1">
        <v>973</v>
      </c>
      <c r="B100" s="1" t="s">
        <v>111</v>
      </c>
      <c r="C100" s="1">
        <v>973</v>
      </c>
      <c r="D100" s="1" t="s">
        <v>156</v>
      </c>
      <c r="E100" s="1" t="s">
        <v>128</v>
      </c>
      <c r="F100" s="8" t="s">
        <v>157</v>
      </c>
      <c r="G100" s="1" t="s">
        <v>169</v>
      </c>
      <c r="H100" s="1" t="s">
        <v>195</v>
      </c>
      <c r="I100" s="1"/>
      <c r="J100" s="1"/>
      <c r="K100" s="6"/>
      <c r="L100" s="1"/>
      <c r="M100" s="1" t="s">
        <v>207</v>
      </c>
      <c r="N100" s="1"/>
      <c r="O100" s="1"/>
      <c r="P100" s="6"/>
      <c r="Q100" s="1"/>
      <c r="R100" s="1" t="s">
        <v>207</v>
      </c>
      <c r="S100" s="1"/>
      <c r="T100" s="1"/>
      <c r="U100" s="6"/>
      <c r="V100" s="1"/>
      <c r="W100" s="1" t="s">
        <v>207</v>
      </c>
      <c r="X100" s="1"/>
      <c r="Y100" s="1"/>
      <c r="Z100" s="8"/>
      <c r="AA100" s="1"/>
      <c r="AB100" s="1" t="s">
        <v>207</v>
      </c>
      <c r="AC100" s="1"/>
      <c r="AD100" s="1"/>
      <c r="AE100" s="4"/>
      <c r="AF100" s="1"/>
      <c r="AG100" s="1" t="s">
        <v>207</v>
      </c>
      <c r="AH100" s="1"/>
      <c r="AI100" s="1"/>
      <c r="AJ100" s="1"/>
      <c r="AK100" s="1"/>
      <c r="AL100" s="1" t="s">
        <v>207</v>
      </c>
    </row>
    <row r="101" spans="1:38" x14ac:dyDescent="0.25">
      <c r="A101" s="1">
        <v>974</v>
      </c>
      <c r="B101" s="1" t="s">
        <v>112</v>
      </c>
      <c r="C101" s="1">
        <v>974</v>
      </c>
      <c r="D101" s="1" t="s">
        <v>158</v>
      </c>
      <c r="E101" s="1" t="s">
        <v>128</v>
      </c>
      <c r="F101" s="8" t="s">
        <v>159</v>
      </c>
      <c r="G101" s="1" t="s">
        <v>169</v>
      </c>
      <c r="H101" s="1" t="s">
        <v>196</v>
      </c>
      <c r="I101" s="1"/>
      <c r="J101" s="1"/>
      <c r="K101" s="6"/>
      <c r="L101" s="1"/>
      <c r="M101" s="1" t="s">
        <v>207</v>
      </c>
      <c r="N101" s="1"/>
      <c r="O101" s="1"/>
      <c r="P101" s="6"/>
      <c r="Q101" s="1"/>
      <c r="R101" s="1" t="s">
        <v>207</v>
      </c>
      <c r="S101" s="1"/>
      <c r="T101" s="1"/>
      <c r="U101" s="6"/>
      <c r="V101" s="1"/>
      <c r="W101" s="1" t="s">
        <v>207</v>
      </c>
      <c r="X101" s="1"/>
      <c r="Y101" s="1"/>
      <c r="Z101" s="8"/>
      <c r="AA101" s="1"/>
      <c r="AB101" s="1" t="s">
        <v>207</v>
      </c>
      <c r="AC101" s="1"/>
      <c r="AD101" s="1"/>
      <c r="AE101" s="4"/>
      <c r="AF101" s="1"/>
      <c r="AG101" s="1" t="s">
        <v>207</v>
      </c>
      <c r="AH101" s="1"/>
      <c r="AI101" s="1"/>
      <c r="AJ101" s="1"/>
      <c r="AK101" s="1"/>
      <c r="AL101" s="1" t="s">
        <v>207</v>
      </c>
    </row>
    <row r="102" spans="1:38" x14ac:dyDescent="0.25">
      <c r="A102" s="1">
        <v>975</v>
      </c>
      <c r="B102" s="1" t="s">
        <v>113</v>
      </c>
      <c r="C102" s="1">
        <v>975</v>
      </c>
      <c r="D102" s="1" t="s">
        <v>208</v>
      </c>
      <c r="E102" s="1"/>
      <c r="F102" s="8"/>
      <c r="G102" s="1"/>
      <c r="H102" s="1" t="s">
        <v>207</v>
      </c>
      <c r="I102" s="1"/>
      <c r="J102" s="1"/>
      <c r="K102" s="6"/>
      <c r="L102" s="1"/>
      <c r="M102" s="1" t="s">
        <v>207</v>
      </c>
      <c r="N102" s="1"/>
      <c r="O102" s="1"/>
      <c r="P102" s="6"/>
      <c r="Q102" s="1"/>
      <c r="R102" s="1" t="s">
        <v>207</v>
      </c>
      <c r="S102" s="1"/>
      <c r="T102" s="1"/>
      <c r="U102" s="6"/>
      <c r="V102" s="1"/>
      <c r="W102" s="1" t="s">
        <v>207</v>
      </c>
      <c r="X102" s="1"/>
      <c r="Y102" s="1"/>
      <c r="Z102" s="8"/>
      <c r="AA102" s="1"/>
      <c r="AB102" s="1" t="s">
        <v>207</v>
      </c>
      <c r="AC102" s="1"/>
      <c r="AD102" s="1"/>
      <c r="AE102" s="4"/>
      <c r="AF102" s="1"/>
      <c r="AG102" s="1" t="s">
        <v>207</v>
      </c>
      <c r="AH102" s="1"/>
      <c r="AI102" s="1"/>
      <c r="AJ102" s="1"/>
      <c r="AK102" s="1"/>
      <c r="AL102" s="1" t="s">
        <v>207</v>
      </c>
    </row>
    <row r="103" spans="1:38" x14ac:dyDescent="0.25">
      <c r="A103" s="1">
        <v>976</v>
      </c>
      <c r="B103" s="1" t="s">
        <v>114</v>
      </c>
      <c r="C103" s="1">
        <v>976</v>
      </c>
      <c r="D103" s="1" t="s">
        <v>158</v>
      </c>
      <c r="E103" s="1" t="s">
        <v>128</v>
      </c>
      <c r="F103" s="8" t="s">
        <v>159</v>
      </c>
      <c r="G103" s="1" t="s">
        <v>169</v>
      </c>
      <c r="H103" s="1" t="s">
        <v>196</v>
      </c>
      <c r="I103" s="1" t="s">
        <v>160</v>
      </c>
      <c r="J103" s="1" t="s">
        <v>161</v>
      </c>
      <c r="K103" s="6" t="s">
        <v>162</v>
      </c>
      <c r="L103" s="1" t="s">
        <v>169</v>
      </c>
      <c r="M103" s="1" t="s">
        <v>198</v>
      </c>
      <c r="N103" s="1"/>
      <c r="O103" s="1"/>
      <c r="P103" s="6"/>
      <c r="Q103" s="1"/>
      <c r="R103" s="1" t="s">
        <v>207</v>
      </c>
      <c r="S103" s="1"/>
      <c r="T103" s="1"/>
      <c r="U103" s="6"/>
      <c r="V103" s="1"/>
      <c r="W103" s="1" t="s">
        <v>207</v>
      </c>
      <c r="X103" s="1"/>
      <c r="Y103" s="1"/>
      <c r="Z103" s="8"/>
      <c r="AA103" s="1"/>
      <c r="AB103" s="1" t="s">
        <v>207</v>
      </c>
      <c r="AC103" s="1"/>
      <c r="AD103" s="1"/>
      <c r="AE103" s="4"/>
      <c r="AF103" s="1"/>
      <c r="AG103" s="1" t="s">
        <v>207</v>
      </c>
      <c r="AH103" s="1"/>
      <c r="AI103" s="1"/>
      <c r="AJ103" s="1"/>
      <c r="AK103" s="1"/>
      <c r="AL103" s="1" t="s">
        <v>207</v>
      </c>
    </row>
    <row r="104" spans="1:38" x14ac:dyDescent="0.25">
      <c r="A104" s="1">
        <v>977</v>
      </c>
      <c r="B104" s="1" t="s">
        <v>115</v>
      </c>
      <c r="C104" s="1">
        <v>971</v>
      </c>
      <c r="D104" s="1" t="s">
        <v>208</v>
      </c>
      <c r="E104" s="1"/>
      <c r="F104" s="8"/>
      <c r="G104" s="1"/>
      <c r="H104" s="1" t="s">
        <v>207</v>
      </c>
      <c r="I104" s="1"/>
      <c r="J104" s="1"/>
      <c r="K104" s="6"/>
      <c r="L104" s="1"/>
      <c r="M104" s="1" t="s">
        <v>207</v>
      </c>
      <c r="N104" s="1"/>
      <c r="O104" s="1"/>
      <c r="P104" s="6"/>
      <c r="Q104" s="1"/>
      <c r="R104" s="1" t="s">
        <v>207</v>
      </c>
      <c r="S104" s="1"/>
      <c r="T104" s="1"/>
      <c r="U104" s="6"/>
      <c r="V104" s="1"/>
      <c r="W104" s="1" t="s">
        <v>207</v>
      </c>
      <c r="X104" s="1"/>
      <c r="Y104" s="1"/>
      <c r="Z104" s="8"/>
      <c r="AA104" s="1"/>
      <c r="AB104" s="1" t="s">
        <v>207</v>
      </c>
      <c r="AC104" s="1"/>
      <c r="AD104" s="1"/>
      <c r="AE104" s="4"/>
      <c r="AF104" s="1"/>
      <c r="AG104" s="1" t="s">
        <v>207</v>
      </c>
      <c r="AH104" s="1"/>
      <c r="AI104" s="1"/>
      <c r="AJ104" s="1"/>
      <c r="AK104" s="1"/>
      <c r="AL104" s="1" t="s">
        <v>207</v>
      </c>
    </row>
    <row r="105" spans="1:38" x14ac:dyDescent="0.25">
      <c r="A105" s="1">
        <v>978</v>
      </c>
      <c r="B105" s="1" t="s">
        <v>116</v>
      </c>
      <c r="C105" s="1">
        <v>971</v>
      </c>
      <c r="D105" s="1" t="s">
        <v>153</v>
      </c>
      <c r="E105" s="1" t="s">
        <v>128</v>
      </c>
      <c r="F105" s="8" t="s">
        <v>154</v>
      </c>
      <c r="G105" s="1" t="s">
        <v>169</v>
      </c>
      <c r="H105" s="1" t="s">
        <v>190</v>
      </c>
      <c r="I105" s="1"/>
      <c r="J105" s="1"/>
      <c r="K105" s="6"/>
      <c r="L105" s="1"/>
      <c r="M105" s="1" t="s">
        <v>207</v>
      </c>
      <c r="N105" s="1"/>
      <c r="O105" s="1"/>
      <c r="P105" s="6"/>
      <c r="Q105" s="1"/>
      <c r="R105" s="1" t="s">
        <v>207</v>
      </c>
      <c r="S105" s="1"/>
      <c r="T105" s="1"/>
      <c r="U105" s="6"/>
      <c r="V105" s="1"/>
      <c r="W105" s="1" t="s">
        <v>207</v>
      </c>
      <c r="X105" s="1"/>
      <c r="Y105" s="1"/>
      <c r="Z105" s="8"/>
      <c r="AA105" s="1"/>
      <c r="AB105" s="1" t="s">
        <v>207</v>
      </c>
      <c r="AC105" s="1"/>
      <c r="AD105" s="1"/>
      <c r="AE105" s="4"/>
      <c r="AF105" s="1"/>
      <c r="AG105" s="1" t="s">
        <v>207</v>
      </c>
      <c r="AH105" s="1"/>
      <c r="AI105" s="1"/>
      <c r="AJ105" s="1"/>
      <c r="AK105" s="1"/>
      <c r="AL105" s="1" t="s">
        <v>207</v>
      </c>
    </row>
  </sheetData>
  <hyperlinks>
    <hyperlink ref="F2" r:id="rId1" xr:uid="{290450F8-BB45-4B7F-9E4E-A80CC65CF5BA}"/>
    <hyperlink ref="K2" r:id="rId2" xr:uid="{097D1DAD-637F-48C3-A9A4-CFF16A8E79A9}"/>
    <hyperlink ref="K3:K105" r:id="rId3" display="https://www.nordnet.com/aide-financiere-etat" xr:uid="{E8226CE5-D706-4185-8FD8-11CD57A7DD31}"/>
    <hyperlink ref="P2" r:id="rId4" xr:uid="{E82626BC-5387-464C-97FA-46AB93DD01F0}"/>
    <hyperlink ref="P3:P105" r:id="rId5" display="https://www.numerisat.fr/subventions/" xr:uid="{948E2052-1096-4FB3-9B5A-687D4CB6A80F}"/>
    <hyperlink ref="U2" r:id="rId6" xr:uid="{78B1A241-3FFC-4D74-92C5-BA01C3A7C10B}"/>
    <hyperlink ref="Z2" r:id="rId7" xr:uid="{562A64CD-84AC-45D2-9CFD-3D8C50868311}"/>
    <hyperlink ref="Z3" r:id="rId8" xr:uid="{D25882B5-59A7-44F1-9B4E-0A2EEE049531}"/>
    <hyperlink ref="Z4" r:id="rId9" xr:uid="{D4676FF3-A1A7-4F47-9C09-C5729ACDC06F}"/>
    <hyperlink ref="Z5" r:id="rId10" xr:uid="{A1430210-F791-400B-BBB1-AE10A5A0997C}"/>
    <hyperlink ref="Z6" r:id="rId11" xr:uid="{D1B98BDA-710B-47D2-ABD6-8518EB0944EA}"/>
    <hyperlink ref="Z7" r:id="rId12" xr:uid="{79B1BACA-216E-4D97-A993-AE507B908EBD}"/>
    <hyperlink ref="Z8" r:id="rId13" xr:uid="{6DEAC3B9-4635-4634-A09F-8D3BE5ADF697}"/>
    <hyperlink ref="Z9" r:id="rId14" xr:uid="{240B8276-6926-4235-83D3-B5457F2149EF}"/>
    <hyperlink ref="Z10" r:id="rId15" xr:uid="{7348A2A7-320A-4D8F-8CF1-5F413D8EC314}"/>
    <hyperlink ref="Z11" r:id="rId16" xr:uid="{2CCE12F7-E5BD-4F7B-869D-15CF13EB1689}"/>
    <hyperlink ref="AE12" r:id="rId17" xr:uid="{2EDFD8EE-38AF-421D-AC81-13100F2A2301}"/>
    <hyperlink ref="Z13" r:id="rId18" xr:uid="{BD088DD9-99E2-4FD4-BBC5-AF678554D7EA}"/>
    <hyperlink ref="Z14" r:id="rId19" xr:uid="{A786C2C4-32D7-45A4-AB5D-794D5125EE65}"/>
    <hyperlink ref="Z15" r:id="rId20" xr:uid="{C9B545ED-5609-49AC-B8FC-B6C6F5ECA8DD}"/>
    <hyperlink ref="Z16" r:id="rId21" xr:uid="{008F96F0-E558-430B-A901-F440F8FE3045}"/>
    <hyperlink ref="Z17" r:id="rId22" xr:uid="{65D0E4AB-C091-4D08-A9C2-D432728A03AB}"/>
    <hyperlink ref="Z18" r:id="rId23" xr:uid="{6CB23D25-1D9D-4ADE-A665-F026BCA9C27A}"/>
    <hyperlink ref="Z19" r:id="rId24" xr:uid="{21018015-A957-4F34-A8A5-4BA8A2BF359A}"/>
    <hyperlink ref="Z20" r:id="rId25" xr:uid="{7A67DDE7-11A3-4871-8430-1C7599873A4F}"/>
    <hyperlink ref="Z21" r:id="rId26" xr:uid="{89E7B2E4-455A-4110-92BA-FE1AC135CC78}"/>
    <hyperlink ref="Z22" r:id="rId27" xr:uid="{24291AA6-A63A-4872-BD7E-A46D4E1D9387}"/>
    <hyperlink ref="Z23" r:id="rId28" xr:uid="{D6D66E35-8A34-4C30-AAB3-56E5D8D6DFD5}"/>
    <hyperlink ref="Z24" r:id="rId29" xr:uid="{2D4E5036-75C2-49AF-BBB1-E278A94E7536}"/>
    <hyperlink ref="Z25" r:id="rId30" xr:uid="{6152386C-C30A-400B-B6AE-14080A3523FA}"/>
    <hyperlink ref="Z26" r:id="rId31" xr:uid="{F7731935-02FA-40B1-9931-10E5142CBF1F}"/>
    <hyperlink ref="Z27" r:id="rId32" xr:uid="{27315E4C-6F26-40BD-99FC-A5CFA325A545}"/>
    <hyperlink ref="Z28" r:id="rId33" xr:uid="{96C44159-F8AC-4B60-AB6C-E7C104819BB5}"/>
    <hyperlink ref="Z29" r:id="rId34" xr:uid="{72ECA6EC-EDD6-4CAE-A557-33732F25605E}"/>
    <hyperlink ref="Z30" r:id="rId35" xr:uid="{AD7925EC-B9C8-4C1E-B994-72FD82A8067C}"/>
    <hyperlink ref="Z31" r:id="rId36" xr:uid="{849FD138-B596-4F1E-BA05-D6D856FFD6E8}"/>
    <hyperlink ref="Z32" r:id="rId37" xr:uid="{7CDB967F-1C70-4E91-A066-88E3B03CBE47}"/>
    <hyperlink ref="Z33" r:id="rId38" xr:uid="{B425D335-B5BB-4136-8DFD-8D9C5760AC8D}"/>
    <hyperlink ref="Z34" r:id="rId39" xr:uid="{11F52163-9726-4D5E-9D65-029382307AAB}"/>
    <hyperlink ref="Z35" r:id="rId40" xr:uid="{F9835016-3178-4D09-80D4-4A92C90E1A8E}"/>
    <hyperlink ref="Z36" r:id="rId41" xr:uid="{93613A40-7E79-474E-A53A-4BB9399043D4}"/>
    <hyperlink ref="Z37" r:id="rId42" xr:uid="{C3056AB6-E903-44B0-A0E2-A1A726136EB1}"/>
    <hyperlink ref="Z38" r:id="rId43" xr:uid="{CBF276B0-AC7B-4314-8B4E-27EED2BAD355}"/>
    <hyperlink ref="Z39" r:id="rId44" xr:uid="{E582F462-1BD6-4808-8C1C-BFA9074564BE}"/>
    <hyperlink ref="Z40" r:id="rId45" xr:uid="{72E8F32F-E4AB-4D82-AA73-C84969751E76}"/>
    <hyperlink ref="Z41" r:id="rId46" xr:uid="{D1B75A3C-3A94-4624-85E2-ED3348A84069}"/>
    <hyperlink ref="Z42" r:id="rId47" xr:uid="{F06322F3-F70E-428E-B103-E140B97A69E6}"/>
    <hyperlink ref="Z43" r:id="rId48" xr:uid="{9A195AD5-9047-4BD3-969B-48D7A258E4C6}"/>
    <hyperlink ref="Z44" r:id="rId49" xr:uid="{2374380E-1DC1-4621-A24F-7FF2251714E8}"/>
    <hyperlink ref="Z45" r:id="rId50" xr:uid="{8290F6FA-C89E-4DBF-BCF4-D3D8E7B32D2F}"/>
    <hyperlink ref="Z46" r:id="rId51" xr:uid="{824E3C49-338D-47B4-8E5E-F91782107741}"/>
    <hyperlink ref="Z47" r:id="rId52" xr:uid="{A34579DA-089E-419F-833E-6E066FC8653A}"/>
    <hyperlink ref="Z48" r:id="rId53" xr:uid="{EFFDD296-9D95-49DD-BFB5-905BD2063DC8}"/>
    <hyperlink ref="Z49" r:id="rId54" xr:uid="{420FA841-3BE0-493A-B880-1B035A8E1847}"/>
    <hyperlink ref="Z50" r:id="rId55" xr:uid="{24E6B3AF-F442-41EB-96A7-23F991B78398}"/>
    <hyperlink ref="Z51" r:id="rId56" xr:uid="{E4BF3BF1-B67D-4E32-8DBB-6C4BBDA32FB6}"/>
    <hyperlink ref="Z52" r:id="rId57" xr:uid="{FFE3433F-27DE-4A58-A0FB-ADB001F38FE7}"/>
    <hyperlink ref="Z53" r:id="rId58" xr:uid="{A9F4A2FC-4C51-4436-9FE3-0BFBF84DEB8C}"/>
    <hyperlink ref="Z54" r:id="rId59" xr:uid="{70542CCA-5022-4135-B010-C2158997273F}"/>
    <hyperlink ref="Z55" r:id="rId60" xr:uid="{E8EBC86F-0C7E-4A11-A241-49148875A259}"/>
    <hyperlink ref="Z56" r:id="rId61" xr:uid="{2FDE20A6-5543-4C79-9CD4-168F58394E92}"/>
    <hyperlink ref="Z57" r:id="rId62" xr:uid="{BB308858-ACB3-476C-8C2F-BFBE6C594536}"/>
    <hyperlink ref="Z58" r:id="rId63" xr:uid="{AAA57F43-39A6-468D-98DA-B83DC444C1FE}"/>
    <hyperlink ref="Z59" r:id="rId64" xr:uid="{BFE5C443-79BA-41A7-A88B-4B16BDED607A}"/>
    <hyperlink ref="Z60" r:id="rId65" xr:uid="{93203E6D-3FA6-4BD6-8918-61BC5A1014B0}"/>
    <hyperlink ref="Z61" r:id="rId66" xr:uid="{3ED50D37-0866-4E9C-A0FF-79E04E479F4F}"/>
    <hyperlink ref="Z62" r:id="rId67" xr:uid="{79AE1FC9-09D5-434E-9CB4-A5F8089D5FA0}"/>
    <hyperlink ref="Z63" r:id="rId68" xr:uid="{FFBE361C-E98E-4A88-9506-118EF82B4245}"/>
    <hyperlink ref="Z64" r:id="rId69" xr:uid="{0A70770C-A3C1-4A57-B1C9-4F6E8CA29A42}"/>
    <hyperlink ref="Z65" r:id="rId70" xr:uid="{B12DF5B1-4932-43D7-B97F-F2E3EBB22381}"/>
    <hyperlink ref="Z66" r:id="rId71" xr:uid="{0054BE12-AE1C-4C23-9BB4-B9AC9DFA500E}"/>
    <hyperlink ref="Z67" r:id="rId72" xr:uid="{AB195DF0-CA22-4B0A-B28B-3BE4FC5C904B}"/>
    <hyperlink ref="Z68" r:id="rId73" xr:uid="{1DF3EC73-D99D-41B9-82CA-63F1C26D4B0C}"/>
    <hyperlink ref="Z69" r:id="rId74" xr:uid="{9122870E-47AC-48F0-8C13-E599B00096CD}"/>
    <hyperlink ref="Z70" r:id="rId75" xr:uid="{1B8E6929-7167-4531-8E67-18946C193C11}"/>
    <hyperlink ref="Z71" r:id="rId76" xr:uid="{BFCB6091-7A5B-43CA-AA0A-55726AEF0C27}"/>
    <hyperlink ref="Z72" r:id="rId77" xr:uid="{36960502-9B77-47B8-A17C-B1AB462E6620}"/>
    <hyperlink ref="Z73" r:id="rId78" xr:uid="{F380586D-2293-48BF-B01E-23778B8A02E4}"/>
    <hyperlink ref="Z74" r:id="rId79" xr:uid="{99467FEE-390F-4EFF-B0E9-B5763A5F29C7}"/>
    <hyperlink ref="Z76" r:id="rId80" xr:uid="{4283A009-73CC-4FDF-8086-C6A93F2B6314}"/>
    <hyperlink ref="Z77" r:id="rId81" xr:uid="{D8ECC03C-EADA-43D3-B5E4-A5A52C662E3D}"/>
    <hyperlink ref="Z78" r:id="rId82" xr:uid="{7F9C1838-9FF1-49BD-9355-8F29B698A9CB}"/>
    <hyperlink ref="Z79" r:id="rId83" xr:uid="{F29E0597-87BB-472A-9054-FBBF8375E211}"/>
    <hyperlink ref="Z80" r:id="rId84" xr:uid="{C83FEA6F-B4BA-4577-A49C-5132B6FAE8D6}"/>
    <hyperlink ref="Z81" r:id="rId85" xr:uid="{7CD6B19F-600D-4237-A1DE-2E8CC822AB12}"/>
    <hyperlink ref="Z82" r:id="rId86" xr:uid="{78260B59-F181-4D94-8794-592C80BBD6A6}"/>
    <hyperlink ref="Z83" r:id="rId87" xr:uid="{ABAC2A53-4D25-4FC4-BF4F-21A63BB4B668}"/>
    <hyperlink ref="Z84" r:id="rId88" xr:uid="{002DFB0A-2F80-4784-B63F-A0CAE2CD35DF}"/>
    <hyperlink ref="AE85" r:id="rId89" xr:uid="{D70C1EDC-3AC5-42B0-970D-D759ED450789}"/>
    <hyperlink ref="Z86" r:id="rId90" xr:uid="{434472FE-CCE9-4709-9C41-70F4318D7404}"/>
    <hyperlink ref="Z87" r:id="rId91" xr:uid="{6B62EAA2-C227-4391-85A6-8D55835954E5}"/>
    <hyperlink ref="Z88" r:id="rId92" xr:uid="{D90781F5-F484-4E4D-B977-522E82592B6A}"/>
    <hyperlink ref="Z89" r:id="rId93" xr:uid="{3782465A-3F43-4233-9469-37ABCF05E77C}"/>
    <hyperlink ref="Z90" r:id="rId94" xr:uid="{72D81AA8-FA9F-4EA0-B10C-5AECCDDB2C2D}"/>
    <hyperlink ref="Z91" r:id="rId95" xr:uid="{56CB09B3-B6FC-44B6-8232-E6EF0AF09A09}"/>
    <hyperlink ref="U92" r:id="rId96" xr:uid="{436AC465-E136-4A25-812F-EFDDB0961CCE}"/>
    <hyperlink ref="U93" r:id="rId97" xr:uid="{BAA23316-FF5E-4D85-AF5A-C180CDC78ABA}"/>
    <hyperlink ref="U94" r:id="rId98" xr:uid="{61DB8C91-8D53-41F3-856E-98F4E6724417}"/>
    <hyperlink ref="Z95" r:id="rId99" xr:uid="{A5A463C6-C57A-4D5C-B0ED-765D0B43FA36}"/>
    <hyperlink ref="Z96" r:id="rId100" xr:uid="{3ECB68E0-AF9B-48FF-A77A-AEB19B82C5CE}"/>
    <hyperlink ref="Z97" r:id="rId101" xr:uid="{F8751B37-3A57-4B8E-B98B-97627F098EEA}"/>
    <hyperlink ref="AE2" r:id="rId102" xr:uid="{EFF6B0A8-D542-416A-A271-E6B090E14A36}"/>
    <hyperlink ref="AE3" r:id="rId103" xr:uid="{FF33C03B-94E3-4199-B4FE-D8B5B1C67F45}"/>
    <hyperlink ref="AE4" r:id="rId104" xr:uid="{EC5EDA0B-A63A-41CD-8582-B54A23E74E79}"/>
    <hyperlink ref="AE5" r:id="rId105" xr:uid="{E863DCD4-EA6D-4CD8-B7B7-6ED5A12272AD}"/>
    <hyperlink ref="AE6" r:id="rId106" xr:uid="{4357DCBD-5318-4028-A598-FE9B05A43083}"/>
    <hyperlink ref="AE7" r:id="rId107" xr:uid="{13126A20-B349-4D34-8D66-3F74E8388B9F}"/>
    <hyperlink ref="AE8" r:id="rId108" xr:uid="{A22875BA-3F0A-45E4-A226-77E0EC553171}"/>
    <hyperlink ref="AE9" r:id="rId109" xr:uid="{18D522D7-2F85-4D28-92D4-523027616173}"/>
    <hyperlink ref="AE10" r:id="rId110" xr:uid="{3B62DAF0-F8D6-4EE8-8CEF-027770A03B4F}"/>
    <hyperlink ref="AE11" r:id="rId111" xr:uid="{14795386-3A2E-4C4C-8C07-EDE98545513A}"/>
    <hyperlink ref="AJ12" r:id="rId112" xr:uid="{5F110337-59AD-47F3-8F88-C4ADB3711C95}"/>
    <hyperlink ref="AE13" r:id="rId113" xr:uid="{A33ACF4F-4235-44C4-A036-413C5C326FDE}"/>
    <hyperlink ref="AE14" r:id="rId114" xr:uid="{A3DE8F9C-9C85-4661-9E2E-833150571FFE}"/>
    <hyperlink ref="AE15" r:id="rId115" xr:uid="{DDDEB5A2-6815-4CD0-9B6D-5C0DDC7B3ED2}"/>
    <hyperlink ref="AE16" r:id="rId116" xr:uid="{176505AB-1D10-40E8-A80D-F09756CCE3BD}"/>
    <hyperlink ref="AE17" r:id="rId117" xr:uid="{6593DA1C-A783-479A-B32A-1FC3864E473D}"/>
    <hyperlink ref="AE18" r:id="rId118" xr:uid="{71C7FB0B-296E-4BEE-BF77-268EBA09E581}"/>
    <hyperlink ref="AE19" r:id="rId119" xr:uid="{6485B074-6FE0-4D7A-B88B-54684C7F7AB8}"/>
    <hyperlink ref="AE20" r:id="rId120" xr:uid="{B6CE832B-A344-4ADD-B1A6-5BA9EB480468}"/>
    <hyperlink ref="AE21" r:id="rId121" xr:uid="{38B7A942-68C6-4048-AE39-BDB11B1C3B8D}"/>
    <hyperlink ref="AE22" r:id="rId122" xr:uid="{25B09C7F-2CD8-43FB-BBDA-161C8284DD43}"/>
    <hyperlink ref="AE23" r:id="rId123" xr:uid="{C0E69E3E-314E-46DC-A393-2772CF9AEDD4}"/>
    <hyperlink ref="AE24" r:id="rId124" xr:uid="{6A0E75F0-9BA6-48A0-9CC7-57283A7AC694}"/>
    <hyperlink ref="AE25" r:id="rId125" xr:uid="{1B582A97-0D4B-46BE-A41C-521F3230B962}"/>
    <hyperlink ref="AE26" r:id="rId126" xr:uid="{EB8A72B4-5C9B-4E93-A7EC-E50FD0500BA9}"/>
    <hyperlink ref="AE27" r:id="rId127" xr:uid="{814CA74B-1815-4A63-9FF0-1CA12A18A4C3}"/>
    <hyperlink ref="AE28" r:id="rId128" xr:uid="{26194622-D8C9-41F0-A4CD-848EA4E6E5EA}"/>
    <hyperlink ref="AE29" r:id="rId129" xr:uid="{CF04640E-F81E-4A9C-821E-DE14A22078D6}"/>
    <hyperlink ref="AE30" r:id="rId130" xr:uid="{DA748457-C196-48D0-BE9B-906752909171}"/>
    <hyperlink ref="AE31" r:id="rId131" xr:uid="{56D7878D-4355-4B4A-B1F0-A8142933336D}"/>
    <hyperlink ref="AE32" r:id="rId132" xr:uid="{01D0D03D-F05A-464E-A965-36E6ED616093}"/>
    <hyperlink ref="AE33" r:id="rId133" xr:uid="{76F7C961-731D-40AA-9E68-565C3229A6AB}"/>
    <hyperlink ref="AE34" r:id="rId134" xr:uid="{2ED886C5-9746-4846-A2FC-5DE8A3BA0F74}"/>
    <hyperlink ref="AE35" r:id="rId135" xr:uid="{C148BC10-7191-46BA-99ED-B5FD47EFF8FA}"/>
    <hyperlink ref="AE36" r:id="rId136" xr:uid="{8397CF03-7808-4759-9477-1F3291F0BD4A}"/>
    <hyperlink ref="AE37" r:id="rId137" xr:uid="{21BE95FD-2DFA-48F7-B58C-B46B8E7E7CCE}"/>
    <hyperlink ref="AE38" r:id="rId138" xr:uid="{1EE79D4D-33B3-4D56-ACCE-F24153C778AE}"/>
    <hyperlink ref="AE39" r:id="rId139" xr:uid="{B4512C7C-3A0A-40CB-8DAD-62E47814EC6C}"/>
    <hyperlink ref="AE40" r:id="rId140" xr:uid="{13DC3F7D-2FD4-42EE-ADA9-FC6A77C7947C}"/>
    <hyperlink ref="AE41" r:id="rId141" xr:uid="{861DDFD2-9F40-43EE-8414-E7F2BAA45D18}"/>
    <hyperlink ref="AE42" r:id="rId142" xr:uid="{072531ED-9C8C-4763-A5BE-CD7D568B9888}"/>
    <hyperlink ref="AE43" r:id="rId143" xr:uid="{E6CB5B67-9FDF-42DF-9077-49121A892A47}"/>
    <hyperlink ref="AE44" r:id="rId144" xr:uid="{852AFE05-4F02-4137-8E5F-FB8A55C8D2CE}"/>
    <hyperlink ref="AE45" r:id="rId145" xr:uid="{FAA553ED-A980-46FA-A202-57F384B2E57E}"/>
    <hyperlink ref="AE46" r:id="rId146" xr:uid="{8C8FDD47-FA84-40C7-B3B6-A4A6DC34FF0E}"/>
    <hyperlink ref="AE47" r:id="rId147" xr:uid="{9B3C49E3-2913-4279-B277-86F7583FBA94}"/>
    <hyperlink ref="AE48" r:id="rId148" xr:uid="{E7563C45-03B0-4E1D-9AF3-FB56F228C0F1}"/>
    <hyperlink ref="AE49" r:id="rId149" xr:uid="{23FCF1E1-9B1A-43AF-9E8E-6E923F3ED57A}"/>
    <hyperlink ref="AE50" r:id="rId150" xr:uid="{FCD3A202-13B8-47E7-98F2-59FEE2461004}"/>
    <hyperlink ref="AE51" r:id="rId151" xr:uid="{63F8E1DE-E69F-4298-B780-10BAE2F206B8}"/>
    <hyperlink ref="AE52" r:id="rId152" xr:uid="{9CA70C9E-B87D-4B8C-9339-E191402B0308}"/>
    <hyperlink ref="AE53" r:id="rId153" xr:uid="{56A1EC25-2CDD-4762-A4F4-985C23888B75}"/>
    <hyperlink ref="AE54" r:id="rId154" xr:uid="{4BEDD272-89EB-49E9-9198-715C8C26E5C9}"/>
    <hyperlink ref="AE55" r:id="rId155" xr:uid="{EA9AB2B0-2353-4B7C-8D3B-CAB88825D618}"/>
    <hyperlink ref="AE56" r:id="rId156" xr:uid="{09367692-C918-4614-AECB-3FAC8DBFBDC2}"/>
    <hyperlink ref="AE57" r:id="rId157" xr:uid="{B46E3BD7-1E95-4414-B5C1-F0200FDB35AE}"/>
    <hyperlink ref="AE58" r:id="rId158" xr:uid="{1922C216-C223-4A6B-A13D-66763BCD519C}"/>
    <hyperlink ref="AE59" r:id="rId159" xr:uid="{CAD860A1-0D70-4A00-9C7A-F577503F7788}"/>
    <hyperlink ref="AE60" r:id="rId160" xr:uid="{3B5BBAC7-8198-40D5-8D99-675A97AADE56}"/>
    <hyperlink ref="AE61" r:id="rId161" xr:uid="{7384663F-6387-4533-B33E-2519AC9B57D7}"/>
    <hyperlink ref="AE62" r:id="rId162" xr:uid="{4109FE07-5DBA-498B-A1FD-4D3032B84B8F}"/>
    <hyperlink ref="AE63" r:id="rId163" xr:uid="{81904D3F-5C03-4EA9-967F-8AC93A75A93E}"/>
    <hyperlink ref="AE64" r:id="rId164" xr:uid="{BBF651E2-FCB4-4DEC-A6A8-1E58535A5FBC}"/>
    <hyperlink ref="AE65" r:id="rId165" xr:uid="{0E35917C-9A55-4EC0-9ED6-48E7087C30E0}"/>
    <hyperlink ref="AE66" r:id="rId166" xr:uid="{C679C752-0637-4D47-A370-27C24E23CE1B}"/>
    <hyperlink ref="AE67" r:id="rId167" xr:uid="{438862A6-79CD-4343-B2C8-933D4F7647A3}"/>
    <hyperlink ref="AE68" r:id="rId168" xr:uid="{6945A80B-00BA-4278-9C50-40BB33CD1F1C}"/>
    <hyperlink ref="AE69" r:id="rId169" xr:uid="{56F41C0D-EC8B-452C-8256-3EC3A310DAA7}"/>
    <hyperlink ref="AE70" r:id="rId170" xr:uid="{F4078B78-8F35-4148-96E5-0B4BB7FAA45B}"/>
    <hyperlink ref="AE71" r:id="rId171" xr:uid="{336FB43C-56A8-47E7-85B1-A07AA3FA5B97}"/>
    <hyperlink ref="AE72" r:id="rId172" xr:uid="{036BCB69-840A-4BA1-8AB6-8FCD35608154}"/>
    <hyperlink ref="AE73" r:id="rId173" xr:uid="{BFF56284-0CB7-497C-88D3-A6DF9610EE90}"/>
    <hyperlink ref="AE74" r:id="rId174" xr:uid="{607D91CB-B0B8-47FD-AEB9-33CEA7C00802}"/>
    <hyperlink ref="AE76" r:id="rId175" xr:uid="{42CAA62A-7261-4331-87C0-CCC3FA4A2D33}"/>
    <hyperlink ref="AE77" r:id="rId176" xr:uid="{296F6D62-A839-472F-95B4-94736284640E}"/>
    <hyperlink ref="AE78" r:id="rId177" xr:uid="{1E367C2A-A277-46F6-8B51-DF2FFBF66C9A}"/>
    <hyperlink ref="AE79" r:id="rId178" xr:uid="{273D1B1D-30EB-46F3-ACBB-84AFE46AD3CE}"/>
    <hyperlink ref="AE80" r:id="rId179" xr:uid="{F3315A2B-BEF2-4206-994F-3379C2FEE4FD}"/>
    <hyperlink ref="AE81" r:id="rId180" xr:uid="{27C5FF8B-6BE2-4BCD-ADA9-E85C4413AB7F}"/>
    <hyperlink ref="AE82" r:id="rId181" xr:uid="{71D207D4-27B1-4D52-A745-76D71514687B}"/>
    <hyperlink ref="AE83" r:id="rId182" xr:uid="{2586CF67-4835-490A-B368-55B8AD3B04F1}"/>
    <hyperlink ref="AE84" r:id="rId183" xr:uid="{7B815C87-D4F7-4467-BA14-886DD71EAE02}"/>
    <hyperlink ref="AJ85" r:id="rId184" xr:uid="{5A02FD29-DBAD-4975-87F1-AA0F68381388}"/>
    <hyperlink ref="AE86" r:id="rId185" xr:uid="{D9739094-9CA4-44FC-B3B7-C261DA21DA75}"/>
    <hyperlink ref="AE87" r:id="rId186" xr:uid="{9173026C-7993-4D88-9353-888DA6B6DEC0}"/>
    <hyperlink ref="AE88" r:id="rId187" xr:uid="{E7D62471-620C-4184-A44A-A95E19599B7D}"/>
    <hyperlink ref="AE89" r:id="rId188" xr:uid="{9FD0B535-5708-43CC-9EC8-85B9CB0D4FF8}"/>
    <hyperlink ref="AE90" r:id="rId189" xr:uid="{EC241AE6-7F4B-4393-A755-1C6A556ED10F}"/>
    <hyperlink ref="AE91" r:id="rId190" xr:uid="{E122C71E-4176-42E2-BE74-1055F65251C2}"/>
    <hyperlink ref="Z92" r:id="rId191" xr:uid="{29D23239-7D1C-4B55-82C2-FEA4D94CAC0E}"/>
    <hyperlink ref="Z93" r:id="rId192" xr:uid="{F41E3250-550D-4689-84FB-D6E916034CA4}"/>
    <hyperlink ref="Z94" r:id="rId193" xr:uid="{51807BC9-5DCA-4652-8167-C5C0F72F9821}"/>
    <hyperlink ref="AE95" r:id="rId194" xr:uid="{2FF71A57-AF0A-45D2-AD05-D67EAC625C59}"/>
    <hyperlink ref="AE96" r:id="rId195" xr:uid="{C49924CB-E4EB-418D-A16D-49C0060B3358}"/>
    <hyperlink ref="AE97" r:id="rId196" xr:uid="{6C3EFA0C-09ED-41A4-AFD1-0DE9D1D1810F}"/>
    <hyperlink ref="U75" r:id="rId197" xr:uid="{AB25FF64-902D-41C5-A306-C9FF9C97ADC5}"/>
    <hyperlink ref="Z75" r:id="rId198" xr:uid="{17081EE2-089B-4E8D-8DF9-AD4EF4FAA89E}"/>
    <hyperlink ref="F85" r:id="rId199" xr:uid="{B4263533-AAEC-4ABC-95F8-7671DA3D7285}"/>
    <hyperlink ref="AJ45" r:id="rId200" xr:uid="{509256E8-6937-4275-9BE7-ED60A9D4E161}"/>
    <hyperlink ref="AJ12" r:id="rId201" display="https://apinet.fr/internet-thd-radio/ " xr:uid="{7255367A-3230-4684-BA83-6E6F4A77BF7C}"/>
    <hyperlink ref="F12" r:id="rId202" xr:uid="{B3568422-222E-4C73-941C-AB58319CFC02}"/>
    <hyperlink ref="AJ22" r:id="rId203" xr:uid="{2B2AB7DA-1983-4ACB-A5B9-F21A3733B607}"/>
    <hyperlink ref="AJ29" r:id="rId204" xr:uid="{E74DB8B5-EAA6-4FBD-8FFF-7719AF8F8D80}"/>
    <hyperlink ref="AJ35" r:id="rId205" xr:uid="{010A14E8-6467-4180-BA99-4D118C7FB88D}"/>
    <hyperlink ref="AJ56" r:id="rId206" xr:uid="{3F51F3F0-D0F9-4DBC-9CD6-004B7970C8B3}"/>
  </hyperlinks>
  <pageMargins left="0.7" right="0.7" top="0.75" bottom="0.75" header="0.3" footer="0.3"/>
  <tableParts count="1">
    <tablePart r:id="rId20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DBBC-5067-4337-9811-0BB29DBE1FAB}">
  <dimension ref="A1:H587"/>
  <sheetViews>
    <sheetView zoomScale="85" zoomScaleNormal="85" workbookViewId="0"/>
  </sheetViews>
  <sheetFormatPr baseColWidth="10" defaultRowHeight="15" x14ac:dyDescent="0.25"/>
  <cols>
    <col min="1" max="1" width="15.85546875" style="1" bestFit="1" customWidth="1"/>
    <col min="2" max="2" width="22.140625" style="1" bestFit="1" customWidth="1"/>
    <col min="3" max="3" width="13.140625" customWidth="1"/>
    <col min="4" max="4" width="16.5703125" bestFit="1" customWidth="1"/>
    <col min="5" max="5" width="33.85546875" bestFit="1" customWidth="1"/>
    <col min="6" max="6" width="58.5703125" bestFit="1" customWidth="1"/>
    <col min="7" max="7" width="63" style="1" bestFit="1" customWidth="1"/>
  </cols>
  <sheetData>
    <row r="1" spans="1:8" x14ac:dyDescent="0.25">
      <c r="A1" s="21" t="s">
        <v>0</v>
      </c>
      <c r="B1" s="22" t="s">
        <v>1</v>
      </c>
      <c r="C1" s="22" t="s">
        <v>2</v>
      </c>
      <c r="D1" s="22" t="s">
        <v>171</v>
      </c>
      <c r="E1" s="22" t="s">
        <v>187</v>
      </c>
      <c r="F1" s="22" t="s">
        <v>172</v>
      </c>
      <c r="G1" s="22" t="s">
        <v>173</v>
      </c>
      <c r="H1" s="22" t="s">
        <v>188</v>
      </c>
    </row>
    <row r="2" spans="1:8" x14ac:dyDescent="0.25">
      <c r="A2" s="19">
        <v>1</v>
      </c>
      <c r="B2" s="19" t="str">
        <f>VLOOKUP(A2,Tableur!$A:$B,2,0)</f>
        <v>Ain</v>
      </c>
      <c r="C2" s="19" t="str">
        <f>VLOOKUP(A2,Tableur!$A:$C,3,0)</f>
        <v>ARA</v>
      </c>
      <c r="D2" t="s">
        <v>127</v>
      </c>
      <c r="E2" t="s">
        <v>128</v>
      </c>
      <c r="F2" t="s">
        <v>129</v>
      </c>
      <c r="G2" s="1" t="s">
        <v>169</v>
      </c>
      <c r="H2" t="s">
        <v>191</v>
      </c>
    </row>
    <row r="3" spans="1:8" x14ac:dyDescent="0.25">
      <c r="A3" s="23">
        <v>1</v>
      </c>
      <c r="B3" s="19" t="str">
        <f>VLOOKUP(A3,Tableur!$A:$B,2,0)</f>
        <v>Ain</v>
      </c>
      <c r="C3" s="19" t="str">
        <f>VLOOKUP(A3,Tableur!$A:$C,3,0)</f>
        <v>ARA</v>
      </c>
      <c r="D3" t="s">
        <v>130</v>
      </c>
      <c r="E3" t="s">
        <v>131</v>
      </c>
      <c r="F3" t="s">
        <v>132</v>
      </c>
      <c r="G3" s="1" t="s">
        <v>170</v>
      </c>
      <c r="H3" t="s">
        <v>192</v>
      </c>
    </row>
    <row r="4" spans="1:8" x14ac:dyDescent="0.25">
      <c r="A4" s="19">
        <v>1</v>
      </c>
      <c r="B4" s="19" t="str">
        <f>VLOOKUP(A4,Tableur!$A:$B,2,0)</f>
        <v>Ain</v>
      </c>
      <c r="C4" s="19" t="str">
        <f>VLOOKUP(A4,Tableur!$A:$C,3,0)</f>
        <v>ARA</v>
      </c>
      <c r="D4" t="s">
        <v>133</v>
      </c>
      <c r="E4" t="s">
        <v>131</v>
      </c>
      <c r="F4" s="26" t="s">
        <v>134</v>
      </c>
      <c r="G4" s="1" t="s">
        <v>170</v>
      </c>
      <c r="H4" t="s">
        <v>193</v>
      </c>
    </row>
    <row r="5" spans="1:8" x14ac:dyDescent="0.25">
      <c r="A5" s="19">
        <v>1</v>
      </c>
      <c r="B5" s="19" t="str">
        <f>VLOOKUP(A5,Tableur!$A:$B,2,0)</f>
        <v>Ain</v>
      </c>
      <c r="C5" s="19" t="str">
        <f>VLOOKUP(A5,Tableur!$A:$C,3,0)</f>
        <v>ARA</v>
      </c>
      <c r="D5" t="s">
        <v>137</v>
      </c>
      <c r="E5" t="s">
        <v>128</v>
      </c>
      <c r="F5" t="s">
        <v>138</v>
      </c>
      <c r="G5" s="1" t="s">
        <v>169</v>
      </c>
      <c r="H5" t="s">
        <v>194</v>
      </c>
    </row>
    <row r="6" spans="1:8" x14ac:dyDescent="0.25">
      <c r="A6" s="19">
        <v>1</v>
      </c>
      <c r="B6" s="19" t="str">
        <f>VLOOKUP(A6,Tableur!$A:$B,2,0)</f>
        <v>Ain</v>
      </c>
      <c r="C6" s="19" t="str">
        <f>VLOOKUP(A6,Tableur!$A:$C,3,0)</f>
        <v>ARA</v>
      </c>
      <c r="D6" t="s">
        <v>148</v>
      </c>
      <c r="E6" t="s">
        <v>128</v>
      </c>
      <c r="F6" t="s">
        <v>149</v>
      </c>
      <c r="G6" s="1" t="s">
        <v>169</v>
      </c>
      <c r="H6" t="s">
        <v>196</v>
      </c>
    </row>
    <row r="7" spans="1:8" x14ac:dyDescent="0.25">
      <c r="A7" s="19">
        <v>1</v>
      </c>
      <c r="B7" s="19" t="str">
        <f>VLOOKUP(A7,Tableur!$A:$B,2,0)</f>
        <v>Ain</v>
      </c>
      <c r="C7" s="19" t="str">
        <f>VLOOKUP(A7,Tableur!$A:$C,3,0)</f>
        <v>ARA</v>
      </c>
      <c r="D7" t="s">
        <v>145</v>
      </c>
      <c r="E7" t="s">
        <v>146</v>
      </c>
      <c r="F7" t="s">
        <v>147</v>
      </c>
      <c r="G7" s="1" t="s">
        <v>170</v>
      </c>
      <c r="H7" t="s">
        <v>197</v>
      </c>
    </row>
    <row r="8" spans="1:8" x14ac:dyDescent="0.25">
      <c r="A8" s="19">
        <v>2</v>
      </c>
      <c r="B8" s="19" t="str">
        <f>VLOOKUP(A8,Tableur!$A:$B,2,0)</f>
        <v>Aisne</v>
      </c>
      <c r="C8" s="19" t="str">
        <f>VLOOKUP(A8,Tableur!$A:$C,3,0)</f>
        <v>HDF</v>
      </c>
      <c r="D8" t="s">
        <v>127</v>
      </c>
      <c r="E8" t="s">
        <v>128</v>
      </c>
      <c r="F8" t="s">
        <v>129</v>
      </c>
      <c r="G8" s="1" t="s">
        <v>169</v>
      </c>
      <c r="H8" t="s">
        <v>191</v>
      </c>
    </row>
    <row r="9" spans="1:8" x14ac:dyDescent="0.25">
      <c r="A9" s="18">
        <v>2</v>
      </c>
      <c r="B9" s="19" t="str">
        <f>VLOOKUP(A9,Tableur!$A:$B,2,0)</f>
        <v>Aisne</v>
      </c>
      <c r="C9" s="19" t="str">
        <f>VLOOKUP(A9,Tableur!$A:$C,3,0)</f>
        <v>HDF</v>
      </c>
      <c r="D9" t="s">
        <v>130</v>
      </c>
      <c r="E9" t="s">
        <v>131</v>
      </c>
      <c r="F9" t="s">
        <v>132</v>
      </c>
      <c r="G9" s="1" t="s">
        <v>170</v>
      </c>
      <c r="H9" t="s">
        <v>192</v>
      </c>
    </row>
    <row r="10" spans="1:8" x14ac:dyDescent="0.25">
      <c r="A10" s="19">
        <v>2</v>
      </c>
      <c r="B10" s="19" t="str">
        <f>VLOOKUP(A10,Tableur!$A:$B,2,0)</f>
        <v>Aisne</v>
      </c>
      <c r="C10" s="19" t="str">
        <f>VLOOKUP(A10,Tableur!$A:$C,3,0)</f>
        <v>HDF</v>
      </c>
      <c r="D10" t="s">
        <v>133</v>
      </c>
      <c r="E10" t="s">
        <v>131</v>
      </c>
      <c r="F10" t="s">
        <v>134</v>
      </c>
      <c r="G10" s="1" t="s">
        <v>170</v>
      </c>
      <c r="H10" t="s">
        <v>193</v>
      </c>
    </row>
    <row r="11" spans="1:8" x14ac:dyDescent="0.25">
      <c r="A11" s="19">
        <v>2</v>
      </c>
      <c r="B11" s="19" t="str">
        <f>VLOOKUP(A11,Tableur!$A:$B,2,0)</f>
        <v>Aisne</v>
      </c>
      <c r="C11" s="19" t="str">
        <f>VLOOKUP(A11,Tableur!$A:$C,3,0)</f>
        <v>HDF</v>
      </c>
      <c r="D11" t="s">
        <v>137</v>
      </c>
      <c r="E11" t="s">
        <v>128</v>
      </c>
      <c r="F11" t="s">
        <v>138</v>
      </c>
      <c r="G11" s="1" t="s">
        <v>169</v>
      </c>
      <c r="H11" t="s">
        <v>194</v>
      </c>
    </row>
    <row r="12" spans="1:8" x14ac:dyDescent="0.25">
      <c r="A12" s="19">
        <v>2</v>
      </c>
      <c r="B12" s="19" t="str">
        <f>VLOOKUP(A12,Tableur!$A:$B,2,0)</f>
        <v>Aisne</v>
      </c>
      <c r="C12" s="19" t="str">
        <f>VLOOKUP(A12,Tableur!$A:$C,3,0)</f>
        <v>HDF</v>
      </c>
      <c r="D12" t="s">
        <v>148</v>
      </c>
      <c r="E12" t="s">
        <v>128</v>
      </c>
      <c r="F12" t="s">
        <v>149</v>
      </c>
      <c r="G12" s="1" t="s">
        <v>169</v>
      </c>
      <c r="H12" t="s">
        <v>196</v>
      </c>
    </row>
    <row r="13" spans="1:8" x14ac:dyDescent="0.25">
      <c r="A13" s="19">
        <v>2</v>
      </c>
      <c r="B13" s="19" t="str">
        <f>VLOOKUP(A13,Tableur!$A:$B,2,0)</f>
        <v>Aisne</v>
      </c>
      <c r="C13" s="19" t="str">
        <f>VLOOKUP(A13,Tableur!$A:$C,3,0)</f>
        <v>HDF</v>
      </c>
      <c r="D13" t="s">
        <v>145</v>
      </c>
      <c r="E13" t="s">
        <v>146</v>
      </c>
      <c r="F13" t="s">
        <v>147</v>
      </c>
      <c r="G13" s="1" t="s">
        <v>170</v>
      </c>
      <c r="H13" t="s">
        <v>197</v>
      </c>
    </row>
    <row r="14" spans="1:8" x14ac:dyDescent="0.25">
      <c r="A14" s="19">
        <v>3</v>
      </c>
      <c r="B14" s="19" t="str">
        <f>VLOOKUP(A14,Tableur!$A:$B,2,0)</f>
        <v>Allier</v>
      </c>
      <c r="C14" s="19" t="str">
        <f>VLOOKUP(A14,Tableur!$A:$C,3,0)</f>
        <v>ARA</v>
      </c>
      <c r="D14" t="s">
        <v>127</v>
      </c>
      <c r="E14" t="s">
        <v>128</v>
      </c>
      <c r="F14" t="s">
        <v>129</v>
      </c>
      <c r="G14" s="1" t="s">
        <v>169</v>
      </c>
      <c r="H14" t="s">
        <v>191</v>
      </c>
    </row>
    <row r="15" spans="1:8" x14ac:dyDescent="0.25">
      <c r="A15" s="23">
        <v>3</v>
      </c>
      <c r="B15" s="19" t="str">
        <f>VLOOKUP(A15,Tableur!$A:$B,2,0)</f>
        <v>Allier</v>
      </c>
      <c r="C15" s="19" t="str">
        <f>VLOOKUP(A15,Tableur!$A:$C,3,0)</f>
        <v>ARA</v>
      </c>
      <c r="D15" t="s">
        <v>130</v>
      </c>
      <c r="E15" t="s">
        <v>131</v>
      </c>
      <c r="F15" t="s">
        <v>132</v>
      </c>
      <c r="G15" s="1" t="s">
        <v>170</v>
      </c>
      <c r="H15" t="s">
        <v>192</v>
      </c>
    </row>
    <row r="16" spans="1:8" x14ac:dyDescent="0.25">
      <c r="A16" s="19">
        <v>3</v>
      </c>
      <c r="B16" s="19" t="str">
        <f>VLOOKUP(A16,Tableur!$A:$B,2,0)</f>
        <v>Allier</v>
      </c>
      <c r="C16" s="19" t="str">
        <f>VLOOKUP(A16,Tableur!$A:$C,3,0)</f>
        <v>ARA</v>
      </c>
      <c r="D16" t="s">
        <v>133</v>
      </c>
      <c r="E16" t="s">
        <v>131</v>
      </c>
      <c r="F16" t="s">
        <v>134</v>
      </c>
      <c r="G16" s="1" t="s">
        <v>170</v>
      </c>
      <c r="H16" t="s">
        <v>193</v>
      </c>
    </row>
    <row r="17" spans="1:8" x14ac:dyDescent="0.25">
      <c r="A17" s="19">
        <v>3</v>
      </c>
      <c r="B17" s="19" t="str">
        <f>VLOOKUP(A17,Tableur!$A:$B,2,0)</f>
        <v>Allier</v>
      </c>
      <c r="C17" s="19" t="str">
        <f>VLOOKUP(A17,Tableur!$A:$C,3,0)</f>
        <v>ARA</v>
      </c>
      <c r="D17" t="s">
        <v>137</v>
      </c>
      <c r="E17" t="s">
        <v>128</v>
      </c>
      <c r="F17" t="s">
        <v>138</v>
      </c>
      <c r="G17" s="1" t="s">
        <v>169</v>
      </c>
      <c r="H17" t="s">
        <v>194</v>
      </c>
    </row>
    <row r="18" spans="1:8" x14ac:dyDescent="0.25">
      <c r="A18" s="19">
        <v>3</v>
      </c>
      <c r="B18" s="19" t="str">
        <f>VLOOKUP(A18,Tableur!$A:$B,2,0)</f>
        <v>Allier</v>
      </c>
      <c r="C18" s="19" t="str">
        <f>VLOOKUP(A18,Tableur!$A:$C,3,0)</f>
        <v>ARA</v>
      </c>
      <c r="D18" t="s">
        <v>148</v>
      </c>
      <c r="E18" t="s">
        <v>128</v>
      </c>
      <c r="F18" t="s">
        <v>149</v>
      </c>
      <c r="G18" s="1" t="s">
        <v>169</v>
      </c>
      <c r="H18" t="s">
        <v>196</v>
      </c>
    </row>
    <row r="19" spans="1:8" x14ac:dyDescent="0.25">
      <c r="A19" s="19">
        <v>3</v>
      </c>
      <c r="B19" s="19" t="str">
        <f>VLOOKUP(A19,Tableur!$A:$B,2,0)</f>
        <v>Allier</v>
      </c>
      <c r="C19" s="19" t="str">
        <f>VLOOKUP(A19,Tableur!$A:$C,3,0)</f>
        <v>ARA</v>
      </c>
      <c r="D19" t="s">
        <v>145</v>
      </c>
      <c r="E19" t="s">
        <v>146</v>
      </c>
      <c r="F19" t="s">
        <v>147</v>
      </c>
      <c r="G19" s="1" t="s">
        <v>170</v>
      </c>
      <c r="H19" t="s">
        <v>197</v>
      </c>
    </row>
    <row r="20" spans="1:8" x14ac:dyDescent="0.25">
      <c r="A20" s="19">
        <v>4</v>
      </c>
      <c r="B20" s="19" t="str">
        <f>VLOOKUP(A20,Tableur!$A:$B,2,0)</f>
        <v>Alpes-de-Haute-Provence</v>
      </c>
      <c r="C20" s="19" t="str">
        <f>VLOOKUP(A20,Tableur!$A:$C,3,0)</f>
        <v>PAC</v>
      </c>
      <c r="D20" t="s">
        <v>127</v>
      </c>
      <c r="E20" t="s">
        <v>128</v>
      </c>
      <c r="F20" t="s">
        <v>129</v>
      </c>
      <c r="G20" s="1" t="s">
        <v>169</v>
      </c>
      <c r="H20" t="s">
        <v>191</v>
      </c>
    </row>
    <row r="21" spans="1:8" x14ac:dyDescent="0.25">
      <c r="A21" s="18">
        <v>4</v>
      </c>
      <c r="B21" s="19" t="str">
        <f>VLOOKUP(A21,Tableur!$A:$B,2,0)</f>
        <v>Alpes-de-Haute-Provence</v>
      </c>
      <c r="C21" s="19" t="str">
        <f>VLOOKUP(A21,Tableur!$A:$C,3,0)</f>
        <v>PAC</v>
      </c>
      <c r="D21" t="s">
        <v>130</v>
      </c>
      <c r="E21" t="s">
        <v>131</v>
      </c>
      <c r="F21" t="s">
        <v>132</v>
      </c>
      <c r="G21" s="1" t="s">
        <v>170</v>
      </c>
      <c r="H21" t="s">
        <v>192</v>
      </c>
    </row>
    <row r="22" spans="1:8" x14ac:dyDescent="0.25">
      <c r="A22" s="19">
        <v>4</v>
      </c>
      <c r="B22" s="19" t="str">
        <f>VLOOKUP(A22,Tableur!$A:$B,2,0)</f>
        <v>Alpes-de-Haute-Provence</v>
      </c>
      <c r="C22" s="19" t="str">
        <f>VLOOKUP(A22,Tableur!$A:$C,3,0)</f>
        <v>PAC</v>
      </c>
      <c r="D22" t="s">
        <v>133</v>
      </c>
      <c r="E22" t="s">
        <v>131</v>
      </c>
      <c r="F22" t="s">
        <v>134</v>
      </c>
      <c r="G22" s="1" t="s">
        <v>170</v>
      </c>
      <c r="H22" t="s">
        <v>193</v>
      </c>
    </row>
    <row r="23" spans="1:8" x14ac:dyDescent="0.25">
      <c r="A23" s="19">
        <v>4</v>
      </c>
      <c r="B23" s="19" t="str">
        <f>VLOOKUP(A23,Tableur!$A:$B,2,0)</f>
        <v>Alpes-de-Haute-Provence</v>
      </c>
      <c r="C23" s="19" t="str">
        <f>VLOOKUP(A23,Tableur!$A:$C,3,0)</f>
        <v>PAC</v>
      </c>
      <c r="D23" t="s">
        <v>137</v>
      </c>
      <c r="E23" t="s">
        <v>128</v>
      </c>
      <c r="F23" t="s">
        <v>138</v>
      </c>
      <c r="G23" s="1" t="s">
        <v>169</v>
      </c>
      <c r="H23" t="s">
        <v>194</v>
      </c>
    </row>
    <row r="24" spans="1:8" x14ac:dyDescent="0.25">
      <c r="A24" s="19">
        <v>4</v>
      </c>
      <c r="B24" s="19" t="str">
        <f>VLOOKUP(A24,Tableur!$A:$B,2,0)</f>
        <v>Alpes-de-Haute-Provence</v>
      </c>
      <c r="C24" s="19" t="str">
        <f>VLOOKUP(A24,Tableur!$A:$C,3,0)</f>
        <v>PAC</v>
      </c>
      <c r="D24" t="s">
        <v>148</v>
      </c>
      <c r="E24" t="s">
        <v>128</v>
      </c>
      <c r="F24" t="s">
        <v>149</v>
      </c>
      <c r="G24" s="1" t="s">
        <v>169</v>
      </c>
      <c r="H24" t="s">
        <v>196</v>
      </c>
    </row>
    <row r="25" spans="1:8" x14ac:dyDescent="0.25">
      <c r="A25" s="19">
        <v>4</v>
      </c>
      <c r="B25" s="19" t="str">
        <f>VLOOKUP(A25,Tableur!$A:$B,2,0)</f>
        <v>Alpes-de-Haute-Provence</v>
      </c>
      <c r="C25" s="19" t="str">
        <f>VLOOKUP(A25,Tableur!$A:$C,3,0)</f>
        <v>PAC</v>
      </c>
      <c r="D25" t="s">
        <v>145</v>
      </c>
      <c r="E25" t="s">
        <v>146</v>
      </c>
      <c r="F25" t="s">
        <v>147</v>
      </c>
      <c r="G25" s="1" t="s">
        <v>170</v>
      </c>
      <c r="H25" t="s">
        <v>197</v>
      </c>
    </row>
    <row r="26" spans="1:8" x14ac:dyDescent="0.25">
      <c r="A26" s="19">
        <v>5</v>
      </c>
      <c r="B26" s="19" t="str">
        <f>VLOOKUP(A26,Tableur!$A:$B,2,0)</f>
        <v>Hautes-Alpes</v>
      </c>
      <c r="C26" s="19" t="str">
        <f>VLOOKUP(A26,Tableur!$A:$C,3,0)</f>
        <v>PAC</v>
      </c>
      <c r="D26" t="s">
        <v>127</v>
      </c>
      <c r="E26" t="s">
        <v>128</v>
      </c>
      <c r="F26" t="s">
        <v>129</v>
      </c>
      <c r="G26" s="1" t="s">
        <v>169</v>
      </c>
      <c r="H26" t="s">
        <v>191</v>
      </c>
    </row>
    <row r="27" spans="1:8" x14ac:dyDescent="0.25">
      <c r="A27" s="23">
        <v>5</v>
      </c>
      <c r="B27" s="19" t="str">
        <f>VLOOKUP(A27,Tableur!$A:$B,2,0)</f>
        <v>Hautes-Alpes</v>
      </c>
      <c r="C27" s="19" t="str">
        <f>VLOOKUP(A27,Tableur!$A:$C,3,0)</f>
        <v>PAC</v>
      </c>
      <c r="D27" t="s">
        <v>130</v>
      </c>
      <c r="E27" t="s">
        <v>131</v>
      </c>
      <c r="F27" t="s">
        <v>132</v>
      </c>
      <c r="G27" s="1" t="s">
        <v>170</v>
      </c>
      <c r="H27" t="s">
        <v>192</v>
      </c>
    </row>
    <row r="28" spans="1:8" x14ac:dyDescent="0.25">
      <c r="A28" s="19">
        <v>5</v>
      </c>
      <c r="B28" s="19" t="str">
        <f>VLOOKUP(A28,Tableur!$A:$B,2,0)</f>
        <v>Hautes-Alpes</v>
      </c>
      <c r="C28" s="19" t="str">
        <f>VLOOKUP(A28,Tableur!$A:$C,3,0)</f>
        <v>PAC</v>
      </c>
      <c r="D28" t="s">
        <v>133</v>
      </c>
      <c r="E28" t="s">
        <v>131</v>
      </c>
      <c r="F28" t="s">
        <v>134</v>
      </c>
      <c r="G28" s="1" t="s">
        <v>170</v>
      </c>
      <c r="H28" t="s">
        <v>193</v>
      </c>
    </row>
    <row r="29" spans="1:8" x14ac:dyDescent="0.25">
      <c r="A29" s="19">
        <v>5</v>
      </c>
      <c r="B29" s="19" t="str">
        <f>VLOOKUP(A29,Tableur!$A:$B,2,0)</f>
        <v>Hautes-Alpes</v>
      </c>
      <c r="C29" s="19" t="str">
        <f>VLOOKUP(A29,Tableur!$A:$C,3,0)</f>
        <v>PAC</v>
      </c>
      <c r="D29" t="s">
        <v>137</v>
      </c>
      <c r="E29" t="s">
        <v>128</v>
      </c>
      <c r="F29" t="s">
        <v>138</v>
      </c>
      <c r="G29" s="1" t="s">
        <v>169</v>
      </c>
      <c r="H29" t="s">
        <v>194</v>
      </c>
    </row>
    <row r="30" spans="1:8" x14ac:dyDescent="0.25">
      <c r="A30" s="19">
        <v>5</v>
      </c>
      <c r="B30" s="19" t="str">
        <f>VLOOKUP(A30,Tableur!$A:$B,2,0)</f>
        <v>Hautes-Alpes</v>
      </c>
      <c r="C30" s="19" t="str">
        <f>VLOOKUP(A30,Tableur!$A:$C,3,0)</f>
        <v>PAC</v>
      </c>
      <c r="D30" t="s">
        <v>148</v>
      </c>
      <c r="E30" t="s">
        <v>128</v>
      </c>
      <c r="F30" t="s">
        <v>149</v>
      </c>
      <c r="G30" s="1" t="s">
        <v>169</v>
      </c>
      <c r="H30" t="s">
        <v>196</v>
      </c>
    </row>
    <row r="31" spans="1:8" x14ac:dyDescent="0.25">
      <c r="A31" s="19">
        <v>5</v>
      </c>
      <c r="B31" s="19" t="str">
        <f>VLOOKUP(A31,Tableur!$A:$B,2,0)</f>
        <v>Hautes-Alpes</v>
      </c>
      <c r="C31" s="19" t="str">
        <f>VLOOKUP(A31,Tableur!$A:$C,3,0)</f>
        <v>PAC</v>
      </c>
      <c r="D31" t="s">
        <v>145</v>
      </c>
      <c r="E31" t="s">
        <v>146</v>
      </c>
      <c r="F31" t="s">
        <v>147</v>
      </c>
      <c r="G31" s="1" t="s">
        <v>170</v>
      </c>
      <c r="H31" t="s">
        <v>197</v>
      </c>
    </row>
    <row r="32" spans="1:8" x14ac:dyDescent="0.25">
      <c r="A32" s="19">
        <v>6</v>
      </c>
      <c r="B32" s="19" t="str">
        <f>VLOOKUP(A32,Tableur!$A:$B,2,0)</f>
        <v>Alpes-Maritimes</v>
      </c>
      <c r="C32" s="19" t="str">
        <f>VLOOKUP(A32,Tableur!$A:$C,3,0)</f>
        <v>PAC</v>
      </c>
      <c r="D32" t="s">
        <v>127</v>
      </c>
      <c r="E32" t="s">
        <v>128</v>
      </c>
      <c r="F32" t="s">
        <v>129</v>
      </c>
      <c r="G32" s="1" t="s">
        <v>169</v>
      </c>
      <c r="H32" t="s">
        <v>191</v>
      </c>
    </row>
    <row r="33" spans="1:8" x14ac:dyDescent="0.25">
      <c r="A33" s="18">
        <v>6</v>
      </c>
      <c r="B33" s="19" t="str">
        <f>VLOOKUP(A33,Tableur!$A:$B,2,0)</f>
        <v>Alpes-Maritimes</v>
      </c>
      <c r="C33" s="19" t="str">
        <f>VLOOKUP(A33,Tableur!$A:$C,3,0)</f>
        <v>PAC</v>
      </c>
      <c r="D33" t="s">
        <v>130</v>
      </c>
      <c r="E33" t="s">
        <v>131</v>
      </c>
      <c r="F33" t="s">
        <v>132</v>
      </c>
      <c r="G33" s="1" t="s">
        <v>170</v>
      </c>
      <c r="H33" t="s">
        <v>192</v>
      </c>
    </row>
    <row r="34" spans="1:8" x14ac:dyDescent="0.25">
      <c r="A34" s="19">
        <v>6</v>
      </c>
      <c r="B34" s="19" t="str">
        <f>VLOOKUP(A34,Tableur!$A:$B,2,0)</f>
        <v>Alpes-Maritimes</v>
      </c>
      <c r="C34" s="19" t="str">
        <f>VLOOKUP(A34,Tableur!$A:$C,3,0)</f>
        <v>PAC</v>
      </c>
      <c r="D34" t="s">
        <v>133</v>
      </c>
      <c r="E34" t="s">
        <v>131</v>
      </c>
      <c r="F34" t="s">
        <v>134</v>
      </c>
      <c r="G34" s="1" t="s">
        <v>170</v>
      </c>
      <c r="H34" t="s">
        <v>193</v>
      </c>
    </row>
    <row r="35" spans="1:8" x14ac:dyDescent="0.25">
      <c r="A35" s="19">
        <v>6</v>
      </c>
      <c r="B35" s="19" t="str">
        <f>VLOOKUP(A35,Tableur!$A:$B,2,0)</f>
        <v>Alpes-Maritimes</v>
      </c>
      <c r="C35" s="19" t="str">
        <f>VLOOKUP(A35,Tableur!$A:$C,3,0)</f>
        <v>PAC</v>
      </c>
      <c r="D35" t="s">
        <v>137</v>
      </c>
      <c r="E35" t="s">
        <v>128</v>
      </c>
      <c r="F35" t="s">
        <v>138</v>
      </c>
      <c r="G35" s="1" t="s">
        <v>169</v>
      </c>
      <c r="H35" t="s">
        <v>194</v>
      </c>
    </row>
    <row r="36" spans="1:8" x14ac:dyDescent="0.25">
      <c r="A36" s="19">
        <v>6</v>
      </c>
      <c r="B36" s="19" t="str">
        <f>VLOOKUP(A36,Tableur!$A:$B,2,0)</f>
        <v>Alpes-Maritimes</v>
      </c>
      <c r="C36" s="19" t="str">
        <f>VLOOKUP(A36,Tableur!$A:$C,3,0)</f>
        <v>PAC</v>
      </c>
      <c r="D36" t="s">
        <v>148</v>
      </c>
      <c r="E36" t="s">
        <v>128</v>
      </c>
      <c r="F36" t="s">
        <v>149</v>
      </c>
      <c r="G36" s="1" t="s">
        <v>169</v>
      </c>
      <c r="H36" t="s">
        <v>196</v>
      </c>
    </row>
    <row r="37" spans="1:8" x14ac:dyDescent="0.25">
      <c r="A37" s="19">
        <v>6</v>
      </c>
      <c r="B37" s="19" t="str">
        <f>VLOOKUP(A37,Tableur!$A:$B,2,0)</f>
        <v>Alpes-Maritimes</v>
      </c>
      <c r="C37" s="19" t="str">
        <f>VLOOKUP(A37,Tableur!$A:$C,3,0)</f>
        <v>PAC</v>
      </c>
      <c r="D37" t="s">
        <v>145</v>
      </c>
      <c r="E37" t="s">
        <v>146</v>
      </c>
      <c r="F37" t="s">
        <v>147</v>
      </c>
      <c r="G37" s="1" t="s">
        <v>170</v>
      </c>
      <c r="H37" t="s">
        <v>197</v>
      </c>
    </row>
    <row r="38" spans="1:8" x14ac:dyDescent="0.25">
      <c r="A38" s="19">
        <v>7</v>
      </c>
      <c r="B38" s="19" t="str">
        <f>VLOOKUP(A38,Tableur!$A:$B,2,0)</f>
        <v>Ardèche</v>
      </c>
      <c r="C38" s="19" t="str">
        <f>VLOOKUP(A38,Tableur!$A:$C,3,0)</f>
        <v>ARA</v>
      </c>
      <c r="D38" t="s">
        <v>127</v>
      </c>
      <c r="E38" t="s">
        <v>128</v>
      </c>
      <c r="F38" t="s">
        <v>129</v>
      </c>
      <c r="G38" s="1" t="s">
        <v>169</v>
      </c>
      <c r="H38" t="s">
        <v>191</v>
      </c>
    </row>
    <row r="39" spans="1:8" x14ac:dyDescent="0.25">
      <c r="A39" s="23">
        <v>7</v>
      </c>
      <c r="B39" s="19" t="str">
        <f>VLOOKUP(A39,Tableur!$A:$B,2,0)</f>
        <v>Ardèche</v>
      </c>
      <c r="C39" s="19" t="str">
        <f>VLOOKUP(A39,Tableur!$A:$C,3,0)</f>
        <v>ARA</v>
      </c>
      <c r="D39" t="s">
        <v>130</v>
      </c>
      <c r="E39" t="s">
        <v>131</v>
      </c>
      <c r="F39" t="s">
        <v>132</v>
      </c>
      <c r="G39" s="1" t="s">
        <v>170</v>
      </c>
      <c r="H39" t="s">
        <v>192</v>
      </c>
    </row>
    <row r="40" spans="1:8" x14ac:dyDescent="0.25">
      <c r="A40" s="19">
        <v>7</v>
      </c>
      <c r="B40" s="19" t="str">
        <f>VLOOKUP(A40,Tableur!$A:$B,2,0)</f>
        <v>Ardèche</v>
      </c>
      <c r="C40" s="19" t="str">
        <f>VLOOKUP(A40,Tableur!$A:$C,3,0)</f>
        <v>ARA</v>
      </c>
      <c r="D40" t="s">
        <v>133</v>
      </c>
      <c r="E40" t="s">
        <v>131</v>
      </c>
      <c r="F40" t="s">
        <v>134</v>
      </c>
      <c r="G40" s="1" t="s">
        <v>170</v>
      </c>
      <c r="H40" t="s">
        <v>193</v>
      </c>
    </row>
    <row r="41" spans="1:8" x14ac:dyDescent="0.25">
      <c r="A41" s="19">
        <v>7</v>
      </c>
      <c r="B41" s="19" t="str">
        <f>VLOOKUP(A41,Tableur!$A:$B,2,0)</f>
        <v>Ardèche</v>
      </c>
      <c r="C41" s="19" t="str">
        <f>VLOOKUP(A41,Tableur!$A:$C,3,0)</f>
        <v>ARA</v>
      </c>
      <c r="D41" t="s">
        <v>137</v>
      </c>
      <c r="E41" t="s">
        <v>128</v>
      </c>
      <c r="F41" t="s">
        <v>138</v>
      </c>
      <c r="G41" s="1" t="s">
        <v>169</v>
      </c>
      <c r="H41" t="s">
        <v>194</v>
      </c>
    </row>
    <row r="42" spans="1:8" x14ac:dyDescent="0.25">
      <c r="A42" s="19">
        <v>7</v>
      </c>
      <c r="B42" s="19" t="str">
        <f>VLOOKUP(A42,Tableur!$A:$B,2,0)</f>
        <v>Ardèche</v>
      </c>
      <c r="C42" s="19" t="str">
        <f>VLOOKUP(A42,Tableur!$A:$C,3,0)</f>
        <v>ARA</v>
      </c>
      <c r="D42" t="s">
        <v>148</v>
      </c>
      <c r="E42" t="s">
        <v>128</v>
      </c>
      <c r="F42" t="s">
        <v>149</v>
      </c>
      <c r="G42" s="1" t="s">
        <v>169</v>
      </c>
      <c r="H42" t="s">
        <v>196</v>
      </c>
    </row>
    <row r="43" spans="1:8" x14ac:dyDescent="0.25">
      <c r="A43" s="19">
        <v>7</v>
      </c>
      <c r="B43" s="19" t="str">
        <f>VLOOKUP(A43,Tableur!$A:$B,2,0)</f>
        <v>Ardèche</v>
      </c>
      <c r="C43" s="19" t="str">
        <f>VLOOKUP(A43,Tableur!$A:$C,3,0)</f>
        <v>ARA</v>
      </c>
      <c r="D43" t="s">
        <v>145</v>
      </c>
      <c r="E43" t="s">
        <v>146</v>
      </c>
      <c r="F43" t="s">
        <v>147</v>
      </c>
      <c r="G43" s="1" t="s">
        <v>170</v>
      </c>
      <c r="H43" t="s">
        <v>197</v>
      </c>
    </row>
    <row r="44" spans="1:8" x14ac:dyDescent="0.25">
      <c r="A44" s="19">
        <v>8</v>
      </c>
      <c r="B44" s="19" t="str">
        <f>VLOOKUP(A44,Tableur!$A:$B,2,0)</f>
        <v>Ardennes</v>
      </c>
      <c r="C44" s="19" t="str">
        <f>VLOOKUP(A44,Tableur!$A:$C,3,0)</f>
        <v>GDE</v>
      </c>
      <c r="D44" t="s">
        <v>127</v>
      </c>
      <c r="E44" t="s">
        <v>128</v>
      </c>
      <c r="F44" t="s">
        <v>129</v>
      </c>
      <c r="G44" s="1" t="s">
        <v>169</v>
      </c>
      <c r="H44" t="s">
        <v>191</v>
      </c>
    </row>
    <row r="45" spans="1:8" x14ac:dyDescent="0.25">
      <c r="A45" s="18">
        <v>8</v>
      </c>
      <c r="B45" s="19" t="str">
        <f>VLOOKUP(A45,Tableur!$A:$B,2,0)</f>
        <v>Ardennes</v>
      </c>
      <c r="C45" s="19" t="str">
        <f>VLOOKUP(A45,Tableur!$A:$C,3,0)</f>
        <v>GDE</v>
      </c>
      <c r="D45" t="s">
        <v>130</v>
      </c>
      <c r="E45" t="s">
        <v>131</v>
      </c>
      <c r="F45" t="s">
        <v>132</v>
      </c>
      <c r="G45" s="1" t="s">
        <v>170</v>
      </c>
      <c r="H45" t="s">
        <v>192</v>
      </c>
    </row>
    <row r="46" spans="1:8" x14ac:dyDescent="0.25">
      <c r="A46" s="19">
        <v>8</v>
      </c>
      <c r="B46" s="19" t="str">
        <f>VLOOKUP(A46,Tableur!$A:$B,2,0)</f>
        <v>Ardennes</v>
      </c>
      <c r="C46" s="19" t="str">
        <f>VLOOKUP(A46,Tableur!$A:$C,3,0)</f>
        <v>GDE</v>
      </c>
      <c r="D46" t="s">
        <v>133</v>
      </c>
      <c r="E46" t="s">
        <v>131</v>
      </c>
      <c r="F46" t="s">
        <v>134</v>
      </c>
      <c r="G46" s="1" t="s">
        <v>170</v>
      </c>
      <c r="H46" t="s">
        <v>193</v>
      </c>
    </row>
    <row r="47" spans="1:8" x14ac:dyDescent="0.25">
      <c r="A47" s="19">
        <v>8</v>
      </c>
      <c r="B47" s="19" t="str">
        <f>VLOOKUP(A47,Tableur!$A:$B,2,0)</f>
        <v>Ardennes</v>
      </c>
      <c r="C47" s="19" t="str">
        <f>VLOOKUP(A47,Tableur!$A:$C,3,0)</f>
        <v>GDE</v>
      </c>
      <c r="D47" t="s">
        <v>137</v>
      </c>
      <c r="E47" t="s">
        <v>128</v>
      </c>
      <c r="F47" t="s">
        <v>138</v>
      </c>
      <c r="G47" s="1" t="s">
        <v>169</v>
      </c>
      <c r="H47" t="s">
        <v>194</v>
      </c>
    </row>
    <row r="48" spans="1:8" x14ac:dyDescent="0.25">
      <c r="A48" s="19">
        <v>8</v>
      </c>
      <c r="B48" s="19" t="str">
        <f>VLOOKUP(A48,Tableur!$A:$B,2,0)</f>
        <v>Ardennes</v>
      </c>
      <c r="C48" s="19" t="str">
        <f>VLOOKUP(A48,Tableur!$A:$C,3,0)</f>
        <v>GDE</v>
      </c>
      <c r="D48" t="s">
        <v>148</v>
      </c>
      <c r="E48" t="s">
        <v>128</v>
      </c>
      <c r="F48" t="s">
        <v>149</v>
      </c>
      <c r="G48" s="1" t="s">
        <v>169</v>
      </c>
      <c r="H48" t="s">
        <v>196</v>
      </c>
    </row>
    <row r="49" spans="1:8" x14ac:dyDescent="0.25">
      <c r="A49" s="19">
        <v>8</v>
      </c>
      <c r="B49" s="19" t="str">
        <f>VLOOKUP(A49,Tableur!$A:$B,2,0)</f>
        <v>Ardennes</v>
      </c>
      <c r="C49" s="19" t="str">
        <f>VLOOKUP(A49,Tableur!$A:$C,3,0)</f>
        <v>GDE</v>
      </c>
      <c r="D49" t="s">
        <v>145</v>
      </c>
      <c r="E49" t="s">
        <v>146</v>
      </c>
      <c r="F49" t="s">
        <v>147</v>
      </c>
      <c r="G49" s="1" t="s">
        <v>170</v>
      </c>
      <c r="H49" t="s">
        <v>197</v>
      </c>
    </row>
    <row r="50" spans="1:8" x14ac:dyDescent="0.25">
      <c r="A50" s="19">
        <v>9</v>
      </c>
      <c r="B50" s="19" t="str">
        <f>VLOOKUP(A50,Tableur!$A:$B,2,0)</f>
        <v>Ariège</v>
      </c>
      <c r="C50" s="19" t="str">
        <f>VLOOKUP(A50,Tableur!$A:$C,3,0)</f>
        <v>OCC</v>
      </c>
      <c r="D50" t="s">
        <v>127</v>
      </c>
      <c r="E50" t="s">
        <v>128</v>
      </c>
      <c r="F50" t="s">
        <v>129</v>
      </c>
      <c r="G50" s="1" t="s">
        <v>169</v>
      </c>
      <c r="H50" t="s">
        <v>191</v>
      </c>
    </row>
    <row r="51" spans="1:8" x14ac:dyDescent="0.25">
      <c r="A51" s="23">
        <v>9</v>
      </c>
      <c r="B51" s="19" t="str">
        <f>VLOOKUP(A51,Tableur!$A:$B,2,0)</f>
        <v>Ariège</v>
      </c>
      <c r="C51" s="19" t="str">
        <f>VLOOKUP(A51,Tableur!$A:$C,3,0)</f>
        <v>OCC</v>
      </c>
      <c r="D51" t="s">
        <v>130</v>
      </c>
      <c r="E51" t="s">
        <v>131</v>
      </c>
      <c r="F51" t="s">
        <v>132</v>
      </c>
      <c r="G51" s="1" t="s">
        <v>170</v>
      </c>
      <c r="H51" t="s">
        <v>192</v>
      </c>
    </row>
    <row r="52" spans="1:8" x14ac:dyDescent="0.25">
      <c r="A52" s="19">
        <v>9</v>
      </c>
      <c r="B52" s="19" t="str">
        <f>VLOOKUP(A52,Tableur!$A:$B,2,0)</f>
        <v>Ariège</v>
      </c>
      <c r="C52" s="19" t="str">
        <f>VLOOKUP(A52,Tableur!$A:$C,3,0)</f>
        <v>OCC</v>
      </c>
      <c r="D52" t="s">
        <v>133</v>
      </c>
      <c r="E52" t="s">
        <v>131</v>
      </c>
      <c r="F52" t="s">
        <v>134</v>
      </c>
      <c r="G52" s="1" t="s">
        <v>170</v>
      </c>
      <c r="H52" t="s">
        <v>193</v>
      </c>
    </row>
    <row r="53" spans="1:8" x14ac:dyDescent="0.25">
      <c r="A53" s="19">
        <v>9</v>
      </c>
      <c r="B53" s="19" t="str">
        <f>VLOOKUP(A53,Tableur!$A:$B,2,0)</f>
        <v>Ariège</v>
      </c>
      <c r="C53" s="19" t="str">
        <f>VLOOKUP(A53,Tableur!$A:$C,3,0)</f>
        <v>OCC</v>
      </c>
      <c r="D53" t="s">
        <v>137</v>
      </c>
      <c r="E53" t="s">
        <v>128</v>
      </c>
      <c r="F53" t="s">
        <v>138</v>
      </c>
      <c r="G53" s="1" t="s">
        <v>169</v>
      </c>
      <c r="H53" t="s">
        <v>194</v>
      </c>
    </row>
    <row r="54" spans="1:8" x14ac:dyDescent="0.25">
      <c r="A54" s="19">
        <v>9</v>
      </c>
      <c r="B54" s="19" t="str">
        <f>VLOOKUP(A54,Tableur!$A:$B,2,0)</f>
        <v>Ariège</v>
      </c>
      <c r="C54" s="19" t="str">
        <f>VLOOKUP(A54,Tableur!$A:$C,3,0)</f>
        <v>OCC</v>
      </c>
      <c r="D54" t="s">
        <v>148</v>
      </c>
      <c r="E54" t="s">
        <v>128</v>
      </c>
      <c r="F54" t="s">
        <v>149</v>
      </c>
      <c r="G54" s="1" t="s">
        <v>169</v>
      </c>
      <c r="H54" t="s">
        <v>196</v>
      </c>
    </row>
    <row r="55" spans="1:8" x14ac:dyDescent="0.25">
      <c r="A55" s="19">
        <v>9</v>
      </c>
      <c r="B55" s="19" t="str">
        <f>VLOOKUP(A55,Tableur!$A:$B,2,0)</f>
        <v>Ariège</v>
      </c>
      <c r="C55" s="19" t="str">
        <f>VLOOKUP(A55,Tableur!$A:$C,3,0)</f>
        <v>OCC</v>
      </c>
      <c r="D55" t="s">
        <v>145</v>
      </c>
      <c r="E55" t="s">
        <v>146</v>
      </c>
      <c r="F55" t="s">
        <v>147</v>
      </c>
      <c r="G55" s="1" t="s">
        <v>170</v>
      </c>
      <c r="H55" t="s">
        <v>197</v>
      </c>
    </row>
    <row r="56" spans="1:8" x14ac:dyDescent="0.25">
      <c r="A56" s="2">
        <v>10</v>
      </c>
      <c r="B56" s="19" t="str">
        <f>VLOOKUP(A56,Tableur!$A:$B,2,0)</f>
        <v>Aube</v>
      </c>
      <c r="C56" s="19" t="str">
        <f>VLOOKUP(A56,Tableur!$A:$C,3,0)</f>
        <v>GDE</v>
      </c>
      <c r="D56" t="s">
        <v>127</v>
      </c>
      <c r="E56" t="s">
        <v>128</v>
      </c>
      <c r="F56" t="s">
        <v>129</v>
      </c>
      <c r="G56" s="1" t="s">
        <v>169</v>
      </c>
      <c r="H56" t="s">
        <v>191</v>
      </c>
    </row>
    <row r="57" spans="1:8" x14ac:dyDescent="0.25">
      <c r="A57" s="16">
        <v>10</v>
      </c>
      <c r="B57" s="19" t="str">
        <f>VLOOKUP(A57,Tableur!$A:$B,2,0)</f>
        <v>Aube</v>
      </c>
      <c r="C57" s="19" t="str">
        <f>VLOOKUP(A57,Tableur!$A:$C,3,0)</f>
        <v>GDE</v>
      </c>
      <c r="D57" t="s">
        <v>130</v>
      </c>
      <c r="E57" t="s">
        <v>131</v>
      </c>
      <c r="F57" t="s">
        <v>132</v>
      </c>
      <c r="G57" s="1" t="s">
        <v>170</v>
      </c>
      <c r="H57" t="s">
        <v>192</v>
      </c>
    </row>
    <row r="58" spans="1:8" x14ac:dyDescent="0.25">
      <c r="A58" s="2">
        <v>10</v>
      </c>
      <c r="B58" s="19" t="str">
        <f>VLOOKUP(A58,Tableur!$A:$B,2,0)</f>
        <v>Aube</v>
      </c>
      <c r="C58" s="19" t="str">
        <f>VLOOKUP(A58,Tableur!$A:$C,3,0)</f>
        <v>GDE</v>
      </c>
      <c r="D58" t="s">
        <v>133</v>
      </c>
      <c r="E58" t="s">
        <v>131</v>
      </c>
      <c r="F58" t="s">
        <v>134</v>
      </c>
      <c r="G58" s="1" t="s">
        <v>170</v>
      </c>
      <c r="H58" t="s">
        <v>193</v>
      </c>
    </row>
    <row r="59" spans="1:8" x14ac:dyDescent="0.25">
      <c r="A59" s="2">
        <v>10</v>
      </c>
      <c r="B59" s="19" t="str">
        <f>VLOOKUP(A59,Tableur!$A:$B,2,0)</f>
        <v>Aube</v>
      </c>
      <c r="C59" s="19" t="str">
        <f>VLOOKUP(A59,Tableur!$A:$C,3,0)</f>
        <v>GDE</v>
      </c>
      <c r="D59" t="s">
        <v>137</v>
      </c>
      <c r="E59" t="s">
        <v>128</v>
      </c>
      <c r="F59" t="s">
        <v>138</v>
      </c>
      <c r="G59" s="1" t="s">
        <v>169</v>
      </c>
      <c r="H59" t="s">
        <v>194</v>
      </c>
    </row>
    <row r="60" spans="1:8" x14ac:dyDescent="0.25">
      <c r="A60" s="2">
        <v>10</v>
      </c>
      <c r="B60" s="19" t="str">
        <f>VLOOKUP(A60,Tableur!$A:$B,2,0)</f>
        <v>Aube</v>
      </c>
      <c r="C60" s="19" t="str">
        <f>VLOOKUP(A60,Tableur!$A:$C,3,0)</f>
        <v>GDE</v>
      </c>
      <c r="D60" t="s">
        <v>148</v>
      </c>
      <c r="E60" t="s">
        <v>128</v>
      </c>
      <c r="F60" t="s">
        <v>149</v>
      </c>
      <c r="G60" s="1" t="s">
        <v>169</v>
      </c>
      <c r="H60" t="s">
        <v>196</v>
      </c>
    </row>
    <row r="61" spans="1:8" x14ac:dyDescent="0.25">
      <c r="A61" s="2">
        <v>10</v>
      </c>
      <c r="B61" s="19" t="str">
        <f>VLOOKUP(A61,Tableur!$A:$B,2,0)</f>
        <v>Aube</v>
      </c>
      <c r="C61" s="19" t="str">
        <f>VLOOKUP(A61,Tableur!$A:$C,3,0)</f>
        <v>GDE</v>
      </c>
      <c r="D61" t="s">
        <v>145</v>
      </c>
      <c r="E61" t="s">
        <v>146</v>
      </c>
      <c r="F61" t="s">
        <v>147</v>
      </c>
      <c r="G61" s="1" t="s">
        <v>170</v>
      </c>
      <c r="H61" t="s">
        <v>197</v>
      </c>
    </row>
    <row r="62" spans="1:8" x14ac:dyDescent="0.25">
      <c r="A62" s="2">
        <v>11</v>
      </c>
      <c r="B62" s="19" t="str">
        <f>VLOOKUP(A62,Tableur!$A:$B,2,0)</f>
        <v>Aude</v>
      </c>
      <c r="C62" s="19" t="str">
        <f>VLOOKUP(A62,Tableur!$A:$C,3,0)</f>
        <v>OCC</v>
      </c>
      <c r="D62" t="s">
        <v>150</v>
      </c>
      <c r="E62" t="s">
        <v>151</v>
      </c>
      <c r="F62" t="s">
        <v>152</v>
      </c>
      <c r="G62" s="1" t="s">
        <v>169</v>
      </c>
      <c r="H62" t="s">
        <v>189</v>
      </c>
    </row>
    <row r="63" spans="1:8" x14ac:dyDescent="0.25">
      <c r="A63" s="24">
        <v>11</v>
      </c>
      <c r="B63" s="19" t="str">
        <f>VLOOKUP(A63,Tableur!$A:$B,2,0)</f>
        <v>Aude</v>
      </c>
      <c r="C63" s="19" t="str">
        <f>VLOOKUP(A63,Tableur!$A:$C,3,0)</f>
        <v>OCC</v>
      </c>
      <c r="D63" t="s">
        <v>127</v>
      </c>
      <c r="E63" t="s">
        <v>128</v>
      </c>
      <c r="F63" t="s">
        <v>129</v>
      </c>
      <c r="G63" s="1" t="s">
        <v>169</v>
      </c>
      <c r="H63" t="s">
        <v>191</v>
      </c>
    </row>
    <row r="64" spans="1:8" x14ac:dyDescent="0.25">
      <c r="A64" s="2">
        <v>11</v>
      </c>
      <c r="B64" s="19" t="str">
        <f>VLOOKUP(A64,Tableur!$A:$B,2,0)</f>
        <v>Aude</v>
      </c>
      <c r="C64" s="19" t="str">
        <f>VLOOKUP(A64,Tableur!$A:$C,3,0)</f>
        <v>OCC</v>
      </c>
      <c r="D64" t="s">
        <v>130</v>
      </c>
      <c r="E64" t="s">
        <v>151</v>
      </c>
      <c r="F64" t="s">
        <v>132</v>
      </c>
      <c r="G64" s="1" t="s">
        <v>170</v>
      </c>
      <c r="H64" t="s">
        <v>192</v>
      </c>
    </row>
    <row r="65" spans="1:8" x14ac:dyDescent="0.25">
      <c r="A65" s="2">
        <v>11</v>
      </c>
      <c r="B65" s="19" t="str">
        <f>VLOOKUP(A65,Tableur!$A:$B,2,0)</f>
        <v>Aude</v>
      </c>
      <c r="C65" s="19" t="str">
        <f>VLOOKUP(A65,Tableur!$A:$C,3,0)</f>
        <v>OCC</v>
      </c>
      <c r="D65" t="s">
        <v>133</v>
      </c>
      <c r="E65" t="s">
        <v>131</v>
      </c>
      <c r="F65" t="s">
        <v>134</v>
      </c>
      <c r="G65" s="1" t="s">
        <v>170</v>
      </c>
      <c r="H65" t="s">
        <v>193</v>
      </c>
    </row>
    <row r="66" spans="1:8" x14ac:dyDescent="0.25">
      <c r="A66" s="2">
        <v>11</v>
      </c>
      <c r="B66" s="19" t="str">
        <f>VLOOKUP(A66,Tableur!$A:$B,2,0)</f>
        <v>Aude</v>
      </c>
      <c r="C66" s="19" t="str">
        <f>VLOOKUP(A66,Tableur!$A:$C,3,0)</f>
        <v>OCC</v>
      </c>
      <c r="D66" t="s">
        <v>137</v>
      </c>
      <c r="E66" t="s">
        <v>128</v>
      </c>
      <c r="F66" t="s">
        <v>138</v>
      </c>
      <c r="G66" s="1" t="s">
        <v>169</v>
      </c>
      <c r="H66" t="s">
        <v>194</v>
      </c>
    </row>
    <row r="67" spans="1:8" x14ac:dyDescent="0.25">
      <c r="A67" s="2">
        <v>11</v>
      </c>
      <c r="B67" s="19" t="str">
        <f>VLOOKUP(A67,Tableur!$A:$B,2,0)</f>
        <v>Aude</v>
      </c>
      <c r="C67" s="19" t="str">
        <f>VLOOKUP(A67,Tableur!$A:$C,3,0)</f>
        <v>OCC</v>
      </c>
      <c r="D67" t="s">
        <v>148</v>
      </c>
      <c r="E67" t="s">
        <v>128</v>
      </c>
      <c r="F67" t="s">
        <v>149</v>
      </c>
      <c r="G67" s="1" t="s">
        <v>169</v>
      </c>
      <c r="H67" t="s">
        <v>196</v>
      </c>
    </row>
    <row r="68" spans="1:8" x14ac:dyDescent="0.25">
      <c r="A68" s="2">
        <v>11</v>
      </c>
      <c r="B68" s="19" t="str">
        <f>VLOOKUP(A68,Tableur!$A:$B,2,0)</f>
        <v>Aude</v>
      </c>
      <c r="C68" s="19" t="str">
        <f>VLOOKUP(A68,Tableur!$A:$C,3,0)</f>
        <v>OCC</v>
      </c>
      <c r="D68" t="s">
        <v>145</v>
      </c>
      <c r="E68" t="s">
        <v>146</v>
      </c>
      <c r="F68" t="s">
        <v>147</v>
      </c>
      <c r="G68" s="1" t="s">
        <v>170</v>
      </c>
      <c r="H68" t="s">
        <v>197</v>
      </c>
    </row>
    <row r="69" spans="1:8" x14ac:dyDescent="0.25">
      <c r="A69" s="2">
        <v>12</v>
      </c>
      <c r="B69" s="19" t="str">
        <f>VLOOKUP(A69,Tableur!$A:$B,2,0)</f>
        <v>Aveyron</v>
      </c>
      <c r="C69" s="19" t="str">
        <f>VLOOKUP(A69,Tableur!$A:$C,3,0)</f>
        <v>OCC</v>
      </c>
      <c r="D69" t="s">
        <v>127</v>
      </c>
      <c r="E69" t="s">
        <v>128</v>
      </c>
      <c r="F69" t="s">
        <v>129</v>
      </c>
      <c r="G69" s="1" t="s">
        <v>169</v>
      </c>
      <c r="H69" t="s">
        <v>191</v>
      </c>
    </row>
    <row r="70" spans="1:8" x14ac:dyDescent="0.25">
      <c r="A70" s="16">
        <v>12</v>
      </c>
      <c r="B70" s="19" t="str">
        <f>VLOOKUP(A70,Tableur!$A:$B,2,0)</f>
        <v>Aveyron</v>
      </c>
      <c r="C70" s="19" t="str">
        <f>VLOOKUP(A70,Tableur!$A:$C,3,0)</f>
        <v>OCC</v>
      </c>
      <c r="D70" t="s">
        <v>130</v>
      </c>
      <c r="E70" t="s">
        <v>131</v>
      </c>
      <c r="F70" t="s">
        <v>132</v>
      </c>
      <c r="G70" s="1" t="s">
        <v>170</v>
      </c>
      <c r="H70" t="s">
        <v>192</v>
      </c>
    </row>
    <row r="71" spans="1:8" x14ac:dyDescent="0.25">
      <c r="A71" s="2">
        <v>12</v>
      </c>
      <c r="B71" s="19" t="str">
        <f>VLOOKUP(A71,Tableur!$A:$B,2,0)</f>
        <v>Aveyron</v>
      </c>
      <c r="C71" s="19" t="str">
        <f>VLOOKUP(A71,Tableur!$A:$C,3,0)</f>
        <v>OCC</v>
      </c>
      <c r="D71" t="s">
        <v>133</v>
      </c>
      <c r="E71" t="s">
        <v>131</v>
      </c>
      <c r="F71" t="s">
        <v>134</v>
      </c>
      <c r="G71" s="1" t="s">
        <v>170</v>
      </c>
      <c r="H71" t="s">
        <v>193</v>
      </c>
    </row>
    <row r="72" spans="1:8" x14ac:dyDescent="0.25">
      <c r="A72" s="2">
        <v>12</v>
      </c>
      <c r="B72" s="19" t="str">
        <f>VLOOKUP(A72,Tableur!$A:$B,2,0)</f>
        <v>Aveyron</v>
      </c>
      <c r="C72" s="19" t="str">
        <f>VLOOKUP(A72,Tableur!$A:$C,3,0)</f>
        <v>OCC</v>
      </c>
      <c r="D72" t="s">
        <v>137</v>
      </c>
      <c r="E72" t="s">
        <v>128</v>
      </c>
      <c r="F72" t="s">
        <v>138</v>
      </c>
      <c r="G72" s="1" t="s">
        <v>169</v>
      </c>
      <c r="H72" t="s">
        <v>194</v>
      </c>
    </row>
    <row r="73" spans="1:8" x14ac:dyDescent="0.25">
      <c r="A73" s="2">
        <v>12</v>
      </c>
      <c r="B73" s="19" t="str">
        <f>VLOOKUP(A73,Tableur!$A:$B,2,0)</f>
        <v>Aveyron</v>
      </c>
      <c r="C73" s="19" t="str">
        <f>VLOOKUP(A73,Tableur!$A:$C,3,0)</f>
        <v>OCC</v>
      </c>
      <c r="D73" t="s">
        <v>148</v>
      </c>
      <c r="E73" t="s">
        <v>128</v>
      </c>
      <c r="F73" t="s">
        <v>149</v>
      </c>
      <c r="G73" s="1" t="s">
        <v>169</v>
      </c>
      <c r="H73" t="s">
        <v>196</v>
      </c>
    </row>
    <row r="74" spans="1:8" x14ac:dyDescent="0.25">
      <c r="A74" s="2">
        <v>12</v>
      </c>
      <c r="B74" s="19" t="str">
        <f>VLOOKUP(A74,Tableur!$A:$B,2,0)</f>
        <v>Aveyron</v>
      </c>
      <c r="C74" s="19" t="str">
        <f>VLOOKUP(A74,Tableur!$A:$C,3,0)</f>
        <v>OCC</v>
      </c>
      <c r="D74" t="s">
        <v>145</v>
      </c>
      <c r="E74" t="s">
        <v>146</v>
      </c>
      <c r="F74" t="s">
        <v>147</v>
      </c>
      <c r="G74" s="1" t="s">
        <v>170</v>
      </c>
      <c r="H74" t="s">
        <v>197</v>
      </c>
    </row>
    <row r="75" spans="1:8" x14ac:dyDescent="0.25">
      <c r="A75" s="2">
        <v>13</v>
      </c>
      <c r="B75" s="19" t="str">
        <f>VLOOKUP(A75,Tableur!$A:$B,2,0)</f>
        <v>Bouches-du-Rhône</v>
      </c>
      <c r="C75" s="19" t="str">
        <f>VLOOKUP(A75,Tableur!$A:$C,3,0)</f>
        <v>PAC</v>
      </c>
      <c r="D75" t="s">
        <v>127</v>
      </c>
      <c r="E75" t="s">
        <v>128</v>
      </c>
      <c r="F75" t="s">
        <v>129</v>
      </c>
      <c r="G75" s="1" t="s">
        <v>169</v>
      </c>
      <c r="H75" t="s">
        <v>191</v>
      </c>
    </row>
    <row r="76" spans="1:8" x14ac:dyDescent="0.25">
      <c r="A76" s="17">
        <v>13</v>
      </c>
      <c r="B76" s="19" t="str">
        <f>VLOOKUP(A76,Tableur!$A:$B,2,0)</f>
        <v>Bouches-du-Rhône</v>
      </c>
      <c r="C76" s="19" t="str">
        <f>VLOOKUP(A76,Tableur!$A:$C,3,0)</f>
        <v>PAC</v>
      </c>
      <c r="D76" t="s">
        <v>130</v>
      </c>
      <c r="E76" t="s">
        <v>131</v>
      </c>
      <c r="F76" t="s">
        <v>132</v>
      </c>
      <c r="G76" s="1" t="s">
        <v>170</v>
      </c>
      <c r="H76" t="s">
        <v>192</v>
      </c>
    </row>
    <row r="77" spans="1:8" x14ac:dyDescent="0.25">
      <c r="A77" s="2">
        <v>13</v>
      </c>
      <c r="B77" s="19" t="str">
        <f>VLOOKUP(A77,Tableur!$A:$B,2,0)</f>
        <v>Bouches-du-Rhône</v>
      </c>
      <c r="C77" s="19" t="str">
        <f>VLOOKUP(A77,Tableur!$A:$C,3,0)</f>
        <v>PAC</v>
      </c>
      <c r="D77" t="s">
        <v>133</v>
      </c>
      <c r="E77" t="s">
        <v>131</v>
      </c>
      <c r="F77" t="s">
        <v>134</v>
      </c>
      <c r="G77" s="1" t="s">
        <v>170</v>
      </c>
      <c r="H77" t="s">
        <v>193</v>
      </c>
    </row>
    <row r="78" spans="1:8" x14ac:dyDescent="0.25">
      <c r="A78" s="2">
        <v>13</v>
      </c>
      <c r="B78" s="19" t="str">
        <f>VLOOKUP(A78,Tableur!$A:$B,2,0)</f>
        <v>Bouches-du-Rhône</v>
      </c>
      <c r="C78" s="19" t="str">
        <f>VLOOKUP(A78,Tableur!$A:$C,3,0)</f>
        <v>PAC</v>
      </c>
      <c r="D78" t="s">
        <v>137</v>
      </c>
      <c r="E78" t="s">
        <v>128</v>
      </c>
      <c r="F78" t="s">
        <v>138</v>
      </c>
      <c r="G78" s="1" t="s">
        <v>169</v>
      </c>
      <c r="H78" t="s">
        <v>194</v>
      </c>
    </row>
    <row r="79" spans="1:8" x14ac:dyDescent="0.25">
      <c r="A79" s="2">
        <v>13</v>
      </c>
      <c r="B79" s="19" t="str">
        <f>VLOOKUP(A79,Tableur!$A:$B,2,0)</f>
        <v>Bouches-du-Rhône</v>
      </c>
      <c r="C79" s="19" t="str">
        <f>VLOOKUP(A79,Tableur!$A:$C,3,0)</f>
        <v>PAC</v>
      </c>
      <c r="D79" t="s">
        <v>148</v>
      </c>
      <c r="E79" t="s">
        <v>128</v>
      </c>
      <c r="F79" t="s">
        <v>149</v>
      </c>
      <c r="G79" s="1" t="s">
        <v>169</v>
      </c>
      <c r="H79" t="s">
        <v>196</v>
      </c>
    </row>
    <row r="80" spans="1:8" x14ac:dyDescent="0.25">
      <c r="A80" s="2">
        <v>13</v>
      </c>
      <c r="B80" s="19" t="str">
        <f>VLOOKUP(A80,Tableur!$A:$B,2,0)</f>
        <v>Bouches-du-Rhône</v>
      </c>
      <c r="C80" s="19" t="str">
        <f>VLOOKUP(A80,Tableur!$A:$C,3,0)</f>
        <v>PAC</v>
      </c>
      <c r="D80" t="s">
        <v>145</v>
      </c>
      <c r="E80" t="s">
        <v>146</v>
      </c>
      <c r="F80" t="s">
        <v>147</v>
      </c>
      <c r="G80" s="1" t="s">
        <v>170</v>
      </c>
      <c r="H80" t="s">
        <v>197</v>
      </c>
    </row>
    <row r="81" spans="1:8" x14ac:dyDescent="0.25">
      <c r="A81" s="2">
        <v>14</v>
      </c>
      <c r="B81" s="19" t="str">
        <f>VLOOKUP(A81,Tableur!$A:$B,2,0)</f>
        <v>Calvados</v>
      </c>
      <c r="C81" s="19" t="str">
        <f>VLOOKUP(A81,Tableur!$A:$C,3,0)</f>
        <v>NOR</v>
      </c>
      <c r="D81" t="s">
        <v>127</v>
      </c>
      <c r="E81" t="s">
        <v>128</v>
      </c>
      <c r="F81" t="s">
        <v>129</v>
      </c>
      <c r="G81" s="1" t="s">
        <v>169</v>
      </c>
      <c r="H81" t="s">
        <v>191</v>
      </c>
    </row>
    <row r="82" spans="1:8" x14ac:dyDescent="0.25">
      <c r="A82" s="16">
        <v>14</v>
      </c>
      <c r="B82" s="19" t="str">
        <f>VLOOKUP(A82,Tableur!$A:$B,2,0)</f>
        <v>Calvados</v>
      </c>
      <c r="C82" s="19" t="str">
        <f>VLOOKUP(A82,Tableur!$A:$C,3,0)</f>
        <v>NOR</v>
      </c>
      <c r="D82" t="s">
        <v>130</v>
      </c>
      <c r="E82" t="s">
        <v>131</v>
      </c>
      <c r="F82" t="s">
        <v>132</v>
      </c>
      <c r="G82" s="1" t="s">
        <v>170</v>
      </c>
      <c r="H82" t="s">
        <v>192</v>
      </c>
    </row>
    <row r="83" spans="1:8" x14ac:dyDescent="0.25">
      <c r="A83" s="2">
        <v>14</v>
      </c>
      <c r="B83" s="19" t="str">
        <f>VLOOKUP(A83,Tableur!$A:$B,2,0)</f>
        <v>Calvados</v>
      </c>
      <c r="C83" s="19" t="str">
        <f>VLOOKUP(A83,Tableur!$A:$C,3,0)</f>
        <v>NOR</v>
      </c>
      <c r="D83" t="s">
        <v>133</v>
      </c>
      <c r="E83" t="s">
        <v>131</v>
      </c>
      <c r="F83" t="s">
        <v>134</v>
      </c>
      <c r="G83" s="1" t="s">
        <v>170</v>
      </c>
      <c r="H83" t="s">
        <v>193</v>
      </c>
    </row>
    <row r="84" spans="1:8" x14ac:dyDescent="0.25">
      <c r="A84" s="2">
        <v>14</v>
      </c>
      <c r="B84" s="19" t="str">
        <f>VLOOKUP(A84,Tableur!$A:$B,2,0)</f>
        <v>Calvados</v>
      </c>
      <c r="C84" s="19" t="str">
        <f>VLOOKUP(A84,Tableur!$A:$C,3,0)</f>
        <v>NOR</v>
      </c>
      <c r="D84" t="s">
        <v>137</v>
      </c>
      <c r="E84" t="s">
        <v>128</v>
      </c>
      <c r="F84" t="s">
        <v>138</v>
      </c>
      <c r="G84" s="1" t="s">
        <v>169</v>
      </c>
      <c r="H84" t="s">
        <v>194</v>
      </c>
    </row>
    <row r="85" spans="1:8" x14ac:dyDescent="0.25">
      <c r="A85" s="2">
        <v>14</v>
      </c>
      <c r="B85" s="19" t="str">
        <f>VLOOKUP(A85,Tableur!$A:$B,2,0)</f>
        <v>Calvados</v>
      </c>
      <c r="C85" s="19" t="str">
        <f>VLOOKUP(A85,Tableur!$A:$C,3,0)</f>
        <v>NOR</v>
      </c>
      <c r="D85" t="s">
        <v>148</v>
      </c>
      <c r="E85" t="s">
        <v>128</v>
      </c>
      <c r="F85" t="s">
        <v>149</v>
      </c>
      <c r="G85" s="1" t="s">
        <v>169</v>
      </c>
      <c r="H85" t="s">
        <v>196</v>
      </c>
    </row>
    <row r="86" spans="1:8" x14ac:dyDescent="0.25">
      <c r="A86" s="2">
        <v>14</v>
      </c>
      <c r="B86" s="19" t="str">
        <f>VLOOKUP(A86,Tableur!$A:$B,2,0)</f>
        <v>Calvados</v>
      </c>
      <c r="C86" s="19" t="str">
        <f>VLOOKUP(A86,Tableur!$A:$C,3,0)</f>
        <v>NOR</v>
      </c>
      <c r="D86" t="s">
        <v>145</v>
      </c>
      <c r="E86" t="s">
        <v>146</v>
      </c>
      <c r="F86" t="s">
        <v>147</v>
      </c>
      <c r="G86" s="1" t="s">
        <v>170</v>
      </c>
      <c r="H86" t="s">
        <v>197</v>
      </c>
    </row>
    <row r="87" spans="1:8" x14ac:dyDescent="0.25">
      <c r="A87" s="2">
        <v>15</v>
      </c>
      <c r="B87" s="19" t="str">
        <f>VLOOKUP(A87,Tableur!$A:$B,2,0)</f>
        <v>Cantal</v>
      </c>
      <c r="C87" s="19" t="str">
        <f>VLOOKUP(A87,Tableur!$A:$C,3,0)</f>
        <v>ARA</v>
      </c>
      <c r="D87" t="s">
        <v>127</v>
      </c>
      <c r="E87" t="s">
        <v>128</v>
      </c>
      <c r="F87" t="s">
        <v>129</v>
      </c>
      <c r="G87" s="1" t="s">
        <v>169</v>
      </c>
      <c r="H87" t="s">
        <v>191</v>
      </c>
    </row>
    <row r="88" spans="1:8" x14ac:dyDescent="0.25">
      <c r="A88" s="17">
        <v>15</v>
      </c>
      <c r="B88" s="19" t="str">
        <f>VLOOKUP(A88,Tableur!$A:$B,2,0)</f>
        <v>Cantal</v>
      </c>
      <c r="C88" s="19" t="str">
        <f>VLOOKUP(A88,Tableur!$A:$C,3,0)</f>
        <v>ARA</v>
      </c>
      <c r="D88" t="s">
        <v>130</v>
      </c>
      <c r="E88" t="s">
        <v>131</v>
      </c>
      <c r="F88" t="s">
        <v>132</v>
      </c>
      <c r="G88" s="1" t="s">
        <v>170</v>
      </c>
      <c r="H88" t="s">
        <v>192</v>
      </c>
    </row>
    <row r="89" spans="1:8" x14ac:dyDescent="0.25">
      <c r="A89" s="2">
        <v>15</v>
      </c>
      <c r="B89" s="19" t="str">
        <f>VLOOKUP(A89,Tableur!$A:$B,2,0)</f>
        <v>Cantal</v>
      </c>
      <c r="C89" s="19" t="str">
        <f>VLOOKUP(A89,Tableur!$A:$C,3,0)</f>
        <v>ARA</v>
      </c>
      <c r="D89" t="s">
        <v>133</v>
      </c>
      <c r="E89" t="s">
        <v>131</v>
      </c>
      <c r="F89" t="s">
        <v>134</v>
      </c>
      <c r="G89" s="1" t="s">
        <v>170</v>
      </c>
      <c r="H89" t="s">
        <v>193</v>
      </c>
    </row>
    <row r="90" spans="1:8" x14ac:dyDescent="0.25">
      <c r="A90" s="2">
        <v>15</v>
      </c>
      <c r="B90" s="19" t="str">
        <f>VLOOKUP(A90,Tableur!$A:$B,2,0)</f>
        <v>Cantal</v>
      </c>
      <c r="C90" s="19" t="str">
        <f>VLOOKUP(A90,Tableur!$A:$C,3,0)</f>
        <v>ARA</v>
      </c>
      <c r="D90" t="s">
        <v>137</v>
      </c>
      <c r="E90" t="s">
        <v>128</v>
      </c>
      <c r="F90" t="s">
        <v>138</v>
      </c>
      <c r="G90" s="1" t="s">
        <v>169</v>
      </c>
      <c r="H90" t="s">
        <v>194</v>
      </c>
    </row>
    <row r="91" spans="1:8" x14ac:dyDescent="0.25">
      <c r="A91" s="2">
        <v>15</v>
      </c>
      <c r="B91" s="19" t="str">
        <f>VLOOKUP(A91,Tableur!$A:$B,2,0)</f>
        <v>Cantal</v>
      </c>
      <c r="C91" s="19" t="str">
        <f>VLOOKUP(A91,Tableur!$A:$C,3,0)</f>
        <v>ARA</v>
      </c>
      <c r="D91" t="s">
        <v>148</v>
      </c>
      <c r="E91" t="s">
        <v>128</v>
      </c>
      <c r="F91" t="s">
        <v>149</v>
      </c>
      <c r="G91" s="1" t="s">
        <v>169</v>
      </c>
      <c r="H91" t="s">
        <v>196</v>
      </c>
    </row>
    <row r="92" spans="1:8" x14ac:dyDescent="0.25">
      <c r="A92" s="2">
        <v>15</v>
      </c>
      <c r="B92" s="19" t="str">
        <f>VLOOKUP(A92,Tableur!$A:$B,2,0)</f>
        <v>Cantal</v>
      </c>
      <c r="C92" s="19" t="str">
        <f>VLOOKUP(A92,Tableur!$A:$C,3,0)</f>
        <v>ARA</v>
      </c>
      <c r="D92" t="s">
        <v>145</v>
      </c>
      <c r="E92" t="s">
        <v>146</v>
      </c>
      <c r="F92" t="s">
        <v>147</v>
      </c>
      <c r="G92" s="1" t="s">
        <v>170</v>
      </c>
      <c r="H92" t="s">
        <v>197</v>
      </c>
    </row>
    <row r="93" spans="1:8" x14ac:dyDescent="0.25">
      <c r="A93" s="2">
        <v>16</v>
      </c>
      <c r="B93" s="19" t="str">
        <f>VLOOKUP(A93,Tableur!$A:$B,2,0)</f>
        <v>Charente</v>
      </c>
      <c r="C93" s="19" t="str">
        <f>VLOOKUP(A93,Tableur!$A:$C,3,0)</f>
        <v>NVA</v>
      </c>
      <c r="D93" t="s">
        <v>127</v>
      </c>
      <c r="E93" t="s">
        <v>128</v>
      </c>
      <c r="F93" t="s">
        <v>129</v>
      </c>
      <c r="G93" s="1" t="s">
        <v>169</v>
      </c>
      <c r="H93" t="s">
        <v>191</v>
      </c>
    </row>
    <row r="94" spans="1:8" x14ac:dyDescent="0.25">
      <c r="A94" s="16">
        <v>16</v>
      </c>
      <c r="B94" s="19" t="str">
        <f>VLOOKUP(A94,Tableur!$A:$B,2,0)</f>
        <v>Charente</v>
      </c>
      <c r="C94" s="19" t="str">
        <f>VLOOKUP(A94,Tableur!$A:$C,3,0)</f>
        <v>NVA</v>
      </c>
      <c r="D94" t="s">
        <v>130</v>
      </c>
      <c r="E94" t="s">
        <v>151</v>
      </c>
      <c r="F94" t="s">
        <v>132</v>
      </c>
      <c r="G94" s="1" t="s">
        <v>170</v>
      </c>
      <c r="H94" t="s">
        <v>192</v>
      </c>
    </row>
    <row r="95" spans="1:8" x14ac:dyDescent="0.25">
      <c r="A95" s="2">
        <v>16</v>
      </c>
      <c r="B95" s="19" t="str">
        <f>VLOOKUP(A95,Tableur!$A:$B,2,0)</f>
        <v>Charente</v>
      </c>
      <c r="C95" s="19" t="str">
        <f>VLOOKUP(A95,Tableur!$A:$C,3,0)</f>
        <v>NVA</v>
      </c>
      <c r="D95" t="s">
        <v>133</v>
      </c>
      <c r="E95" t="s">
        <v>131</v>
      </c>
      <c r="F95" t="s">
        <v>134</v>
      </c>
      <c r="G95" s="1" t="s">
        <v>170</v>
      </c>
      <c r="H95" t="s">
        <v>193</v>
      </c>
    </row>
    <row r="96" spans="1:8" x14ac:dyDescent="0.25">
      <c r="A96" s="2">
        <v>16</v>
      </c>
      <c r="B96" s="19" t="str">
        <f>VLOOKUP(A96,Tableur!$A:$B,2,0)</f>
        <v>Charente</v>
      </c>
      <c r="C96" s="19" t="str">
        <f>VLOOKUP(A96,Tableur!$A:$C,3,0)</f>
        <v>NVA</v>
      </c>
      <c r="D96" t="s">
        <v>137</v>
      </c>
      <c r="E96" t="s">
        <v>128</v>
      </c>
      <c r="F96" t="s">
        <v>138</v>
      </c>
      <c r="G96" s="1" t="s">
        <v>169</v>
      </c>
      <c r="H96" t="s">
        <v>194</v>
      </c>
    </row>
    <row r="97" spans="1:8" x14ac:dyDescent="0.25">
      <c r="A97" s="2">
        <v>16</v>
      </c>
      <c r="B97" s="19" t="str">
        <f>VLOOKUP(A97,Tableur!$A:$B,2,0)</f>
        <v>Charente</v>
      </c>
      <c r="C97" s="19" t="str">
        <f>VLOOKUP(A97,Tableur!$A:$C,3,0)</f>
        <v>NVA</v>
      </c>
      <c r="D97" t="s">
        <v>148</v>
      </c>
      <c r="E97" t="s">
        <v>128</v>
      </c>
      <c r="F97" t="s">
        <v>149</v>
      </c>
      <c r="G97" s="1" t="s">
        <v>169</v>
      </c>
      <c r="H97" t="s">
        <v>196</v>
      </c>
    </row>
    <row r="98" spans="1:8" x14ac:dyDescent="0.25">
      <c r="A98" s="2">
        <v>16</v>
      </c>
      <c r="B98" s="19" t="str">
        <f>VLOOKUP(A98,Tableur!$A:$B,2,0)</f>
        <v>Charente</v>
      </c>
      <c r="C98" s="19" t="str">
        <f>VLOOKUP(A98,Tableur!$A:$C,3,0)</f>
        <v>NVA</v>
      </c>
      <c r="D98" t="s">
        <v>145</v>
      </c>
      <c r="E98" t="s">
        <v>146</v>
      </c>
      <c r="F98" t="s">
        <v>147</v>
      </c>
      <c r="G98" s="1" t="s">
        <v>170</v>
      </c>
      <c r="H98" t="s">
        <v>197</v>
      </c>
    </row>
    <row r="99" spans="1:8" x14ac:dyDescent="0.25">
      <c r="A99" s="2">
        <v>17</v>
      </c>
      <c r="B99" s="19" t="str">
        <f>VLOOKUP(A99,Tableur!$A:$B,2,0)</f>
        <v>Charente-Maritime</v>
      </c>
      <c r="C99" s="19" t="str">
        <f>VLOOKUP(A99,Tableur!$A:$C,3,0)</f>
        <v>NVA</v>
      </c>
      <c r="D99" t="s">
        <v>127</v>
      </c>
      <c r="E99" t="s">
        <v>128</v>
      </c>
      <c r="F99" t="s">
        <v>129</v>
      </c>
      <c r="G99" s="1" t="s">
        <v>169</v>
      </c>
      <c r="H99" t="s">
        <v>191</v>
      </c>
    </row>
    <row r="100" spans="1:8" x14ac:dyDescent="0.25">
      <c r="A100" s="17">
        <v>17</v>
      </c>
      <c r="B100" s="19" t="str">
        <f>VLOOKUP(A100,Tableur!$A:$B,2,0)</f>
        <v>Charente-Maritime</v>
      </c>
      <c r="C100" s="19" t="str">
        <f>VLOOKUP(A100,Tableur!$A:$C,3,0)</f>
        <v>NVA</v>
      </c>
      <c r="D100" t="s">
        <v>130</v>
      </c>
      <c r="E100" t="s">
        <v>131</v>
      </c>
      <c r="F100" t="s">
        <v>132</v>
      </c>
      <c r="G100" s="1" t="s">
        <v>170</v>
      </c>
      <c r="H100" t="s">
        <v>192</v>
      </c>
    </row>
    <row r="101" spans="1:8" x14ac:dyDescent="0.25">
      <c r="A101" s="2">
        <v>17</v>
      </c>
      <c r="B101" s="19" t="str">
        <f>VLOOKUP(A101,Tableur!$A:$B,2,0)</f>
        <v>Charente-Maritime</v>
      </c>
      <c r="C101" s="19" t="str">
        <f>VLOOKUP(A101,Tableur!$A:$C,3,0)</f>
        <v>NVA</v>
      </c>
      <c r="D101" t="s">
        <v>133</v>
      </c>
      <c r="E101" t="s">
        <v>131</v>
      </c>
      <c r="F101" t="s">
        <v>134</v>
      </c>
      <c r="G101" s="1" t="s">
        <v>170</v>
      </c>
      <c r="H101" t="s">
        <v>193</v>
      </c>
    </row>
    <row r="102" spans="1:8" x14ac:dyDescent="0.25">
      <c r="A102" s="2">
        <v>17</v>
      </c>
      <c r="B102" s="19" t="str">
        <f>VLOOKUP(A102,Tableur!$A:$B,2,0)</f>
        <v>Charente-Maritime</v>
      </c>
      <c r="C102" s="19" t="str">
        <f>VLOOKUP(A102,Tableur!$A:$C,3,0)</f>
        <v>NVA</v>
      </c>
      <c r="D102" t="s">
        <v>137</v>
      </c>
      <c r="E102" t="s">
        <v>128</v>
      </c>
      <c r="F102" t="s">
        <v>138</v>
      </c>
      <c r="G102" s="1" t="s">
        <v>169</v>
      </c>
      <c r="H102" t="s">
        <v>194</v>
      </c>
    </row>
    <row r="103" spans="1:8" x14ac:dyDescent="0.25">
      <c r="A103" s="2">
        <v>17</v>
      </c>
      <c r="B103" s="19" t="str">
        <f>VLOOKUP(A103,Tableur!$A:$B,2,0)</f>
        <v>Charente-Maritime</v>
      </c>
      <c r="C103" s="19" t="str">
        <f>VLOOKUP(A103,Tableur!$A:$C,3,0)</f>
        <v>NVA</v>
      </c>
      <c r="D103" t="s">
        <v>148</v>
      </c>
      <c r="E103" t="s">
        <v>128</v>
      </c>
      <c r="F103" t="s">
        <v>149</v>
      </c>
      <c r="G103" s="1" t="s">
        <v>169</v>
      </c>
      <c r="H103" t="s">
        <v>196</v>
      </c>
    </row>
    <row r="104" spans="1:8" x14ac:dyDescent="0.25">
      <c r="A104" s="20">
        <v>17</v>
      </c>
      <c r="B104" s="19" t="str">
        <f>VLOOKUP(A104,Tableur!$A:$B,2,0)</f>
        <v>Charente-Maritime</v>
      </c>
      <c r="C104" s="19" t="str">
        <f>VLOOKUP(A104,Tableur!$A:$C,3,0)</f>
        <v>NVA</v>
      </c>
      <c r="D104" t="s">
        <v>145</v>
      </c>
      <c r="E104" t="s">
        <v>146</v>
      </c>
      <c r="F104" t="s">
        <v>147</v>
      </c>
      <c r="G104" s="1" t="s">
        <v>170</v>
      </c>
      <c r="H104" t="s">
        <v>197</v>
      </c>
    </row>
    <row r="105" spans="1:8" x14ac:dyDescent="0.25">
      <c r="A105" s="20">
        <v>18</v>
      </c>
      <c r="B105" s="19" t="str">
        <f>VLOOKUP(A105,Tableur!$A:$B,2,0)</f>
        <v>Cher</v>
      </c>
      <c r="C105" s="19" t="str">
        <f>VLOOKUP(A105,Tableur!$A:$C,3,0)</f>
        <v>CVL</v>
      </c>
      <c r="D105" t="s">
        <v>127</v>
      </c>
      <c r="E105" t="s">
        <v>128</v>
      </c>
      <c r="F105" t="s">
        <v>129</v>
      </c>
      <c r="G105" s="1" t="s">
        <v>169</v>
      </c>
      <c r="H105" t="s">
        <v>191</v>
      </c>
    </row>
    <row r="106" spans="1:8" x14ac:dyDescent="0.25">
      <c r="A106" s="15">
        <v>18</v>
      </c>
      <c r="B106" s="19" t="str">
        <f>VLOOKUP(A106,Tableur!$A:$B,2,0)</f>
        <v>Cher</v>
      </c>
      <c r="C106" s="19" t="str">
        <f>VLOOKUP(A106,Tableur!$A:$C,3,0)</f>
        <v>CVL</v>
      </c>
      <c r="D106" t="s">
        <v>130</v>
      </c>
      <c r="E106" t="s">
        <v>131</v>
      </c>
      <c r="F106" t="s">
        <v>132</v>
      </c>
      <c r="G106" s="1" t="s">
        <v>170</v>
      </c>
      <c r="H106" t="s">
        <v>192</v>
      </c>
    </row>
    <row r="107" spans="1:8" x14ac:dyDescent="0.25">
      <c r="A107" s="20">
        <v>18</v>
      </c>
      <c r="B107" s="19" t="str">
        <f>VLOOKUP(A107,Tableur!$A:$B,2,0)</f>
        <v>Cher</v>
      </c>
      <c r="C107" s="19" t="str">
        <f>VLOOKUP(A107,Tableur!$A:$C,3,0)</f>
        <v>CVL</v>
      </c>
      <c r="D107" t="s">
        <v>133</v>
      </c>
      <c r="E107" t="s">
        <v>131</v>
      </c>
      <c r="F107" t="s">
        <v>134</v>
      </c>
      <c r="G107" s="1" t="s">
        <v>170</v>
      </c>
      <c r="H107" t="s">
        <v>193</v>
      </c>
    </row>
    <row r="108" spans="1:8" x14ac:dyDescent="0.25">
      <c r="A108" s="20">
        <v>18</v>
      </c>
      <c r="B108" s="19" t="str">
        <f>VLOOKUP(A108,Tableur!$A:$B,2,0)</f>
        <v>Cher</v>
      </c>
      <c r="C108" s="19" t="str">
        <f>VLOOKUP(A108,Tableur!$A:$C,3,0)</f>
        <v>CVL</v>
      </c>
      <c r="D108" t="s">
        <v>137</v>
      </c>
      <c r="E108" t="s">
        <v>128</v>
      </c>
      <c r="F108" t="s">
        <v>138</v>
      </c>
      <c r="G108" s="1" t="s">
        <v>169</v>
      </c>
      <c r="H108" t="s">
        <v>194</v>
      </c>
    </row>
    <row r="109" spans="1:8" x14ac:dyDescent="0.25">
      <c r="A109" s="20">
        <v>18</v>
      </c>
      <c r="B109" s="19" t="str">
        <f>VLOOKUP(A109,Tableur!$A:$B,2,0)</f>
        <v>Cher</v>
      </c>
      <c r="C109" s="19" t="str">
        <f>VLOOKUP(A109,Tableur!$A:$C,3,0)</f>
        <v>CVL</v>
      </c>
      <c r="D109" t="s">
        <v>148</v>
      </c>
      <c r="E109" t="s">
        <v>128</v>
      </c>
      <c r="F109" t="s">
        <v>149</v>
      </c>
      <c r="G109" s="1" t="s">
        <v>169</v>
      </c>
      <c r="H109" t="s">
        <v>196</v>
      </c>
    </row>
    <row r="110" spans="1:8" x14ac:dyDescent="0.25">
      <c r="A110" s="20">
        <v>18</v>
      </c>
      <c r="B110" s="19" t="str">
        <f>VLOOKUP(A110,Tableur!$A:$B,2,0)</f>
        <v>Cher</v>
      </c>
      <c r="C110" s="19" t="str">
        <f>VLOOKUP(A110,Tableur!$A:$C,3,0)</f>
        <v>CVL</v>
      </c>
      <c r="D110" t="s">
        <v>145</v>
      </c>
      <c r="E110" t="s">
        <v>146</v>
      </c>
      <c r="F110" t="s">
        <v>147</v>
      </c>
      <c r="G110" s="1" t="s">
        <v>170</v>
      </c>
      <c r="H110" t="s">
        <v>197</v>
      </c>
    </row>
    <row r="111" spans="1:8" x14ac:dyDescent="0.25">
      <c r="A111" s="20">
        <v>19</v>
      </c>
      <c r="B111" s="19" t="str">
        <f>VLOOKUP(A111,Tableur!$A:$B,2,0)</f>
        <v>Corrèze</v>
      </c>
      <c r="C111" s="19" t="str">
        <f>VLOOKUP(A111,Tableur!$A:$C,3,0)</f>
        <v>NVA</v>
      </c>
      <c r="D111" t="s">
        <v>127</v>
      </c>
      <c r="E111" t="s">
        <v>128</v>
      </c>
      <c r="F111" t="s">
        <v>129</v>
      </c>
      <c r="G111" s="1" t="s">
        <v>169</v>
      </c>
      <c r="H111" t="s">
        <v>191</v>
      </c>
    </row>
    <row r="112" spans="1:8" x14ac:dyDescent="0.25">
      <c r="A112" s="14">
        <v>19</v>
      </c>
      <c r="B112" s="19" t="str">
        <f>VLOOKUP(A112,Tableur!$A:$B,2,0)</f>
        <v>Corrèze</v>
      </c>
      <c r="C112" s="19" t="str">
        <f>VLOOKUP(A112,Tableur!$A:$C,3,0)</f>
        <v>NVA</v>
      </c>
      <c r="D112" t="s">
        <v>130</v>
      </c>
      <c r="E112" t="s">
        <v>131</v>
      </c>
      <c r="F112" t="s">
        <v>132</v>
      </c>
      <c r="G112" s="1" t="s">
        <v>170</v>
      </c>
      <c r="H112" t="s">
        <v>192</v>
      </c>
    </row>
    <row r="113" spans="1:8" x14ac:dyDescent="0.25">
      <c r="A113" s="20">
        <v>19</v>
      </c>
      <c r="B113" s="19" t="str">
        <f>VLOOKUP(A113,Tableur!$A:$B,2,0)</f>
        <v>Corrèze</v>
      </c>
      <c r="C113" s="19" t="str">
        <f>VLOOKUP(A113,Tableur!$A:$C,3,0)</f>
        <v>NVA</v>
      </c>
      <c r="D113" t="s">
        <v>133</v>
      </c>
      <c r="E113" t="s">
        <v>131</v>
      </c>
      <c r="F113" t="s">
        <v>134</v>
      </c>
      <c r="G113" s="1" t="s">
        <v>170</v>
      </c>
      <c r="H113" t="s">
        <v>193</v>
      </c>
    </row>
    <row r="114" spans="1:8" x14ac:dyDescent="0.25">
      <c r="A114" s="20">
        <v>19</v>
      </c>
      <c r="B114" s="19" t="str">
        <f>VLOOKUP(A114,Tableur!$A:$B,2,0)</f>
        <v>Corrèze</v>
      </c>
      <c r="C114" s="19" t="str">
        <f>VLOOKUP(A114,Tableur!$A:$C,3,0)</f>
        <v>NVA</v>
      </c>
      <c r="D114" t="s">
        <v>137</v>
      </c>
      <c r="E114" t="s">
        <v>128</v>
      </c>
      <c r="F114" t="s">
        <v>138</v>
      </c>
      <c r="G114" s="1" t="s">
        <v>169</v>
      </c>
      <c r="H114" t="s">
        <v>194</v>
      </c>
    </row>
    <row r="115" spans="1:8" x14ac:dyDescent="0.25">
      <c r="A115" s="20">
        <v>19</v>
      </c>
      <c r="B115" s="19" t="str">
        <f>VLOOKUP(A115,Tableur!$A:$B,2,0)</f>
        <v>Corrèze</v>
      </c>
      <c r="C115" s="19" t="str">
        <f>VLOOKUP(A115,Tableur!$A:$C,3,0)</f>
        <v>NVA</v>
      </c>
      <c r="D115" t="s">
        <v>148</v>
      </c>
      <c r="E115" t="s">
        <v>128</v>
      </c>
      <c r="F115" t="s">
        <v>149</v>
      </c>
      <c r="G115" s="1" t="s">
        <v>169</v>
      </c>
      <c r="H115" t="s">
        <v>196</v>
      </c>
    </row>
    <row r="116" spans="1:8" x14ac:dyDescent="0.25">
      <c r="A116" s="20">
        <v>19</v>
      </c>
      <c r="B116" s="19" t="str">
        <f>VLOOKUP(A116,Tableur!$A:$B,2,0)</f>
        <v>Corrèze</v>
      </c>
      <c r="C116" s="19" t="str">
        <f>VLOOKUP(A116,Tableur!$A:$C,3,0)</f>
        <v>NVA</v>
      </c>
      <c r="D116" t="s">
        <v>145</v>
      </c>
      <c r="E116" t="s">
        <v>146</v>
      </c>
      <c r="F116" t="s">
        <v>147</v>
      </c>
      <c r="G116" s="1" t="s">
        <v>170</v>
      </c>
      <c r="H116" t="s">
        <v>197</v>
      </c>
    </row>
    <row r="117" spans="1:8" x14ac:dyDescent="0.25">
      <c r="A117" s="20">
        <v>21</v>
      </c>
      <c r="B117" s="19" t="str">
        <f>VLOOKUP(A117,Tableur!$A:$B,2,0)</f>
        <v>Côte-d'or</v>
      </c>
      <c r="C117" s="19" t="str">
        <f>VLOOKUP(A117,Tableur!$A:$C,3,0)</f>
        <v>BFC</v>
      </c>
      <c r="D117" t="s">
        <v>127</v>
      </c>
      <c r="E117" t="s">
        <v>128</v>
      </c>
      <c r="F117" t="s">
        <v>129</v>
      </c>
      <c r="G117" s="1" t="s">
        <v>169</v>
      </c>
      <c r="H117" t="s">
        <v>191</v>
      </c>
    </row>
    <row r="118" spans="1:8" x14ac:dyDescent="0.25">
      <c r="A118" s="15">
        <v>21</v>
      </c>
      <c r="B118" s="19" t="str">
        <f>VLOOKUP(A118,Tableur!$A:$B,2,0)</f>
        <v>Côte-d'or</v>
      </c>
      <c r="C118" s="19" t="str">
        <f>VLOOKUP(A118,Tableur!$A:$C,3,0)</f>
        <v>BFC</v>
      </c>
      <c r="D118" t="s">
        <v>130</v>
      </c>
      <c r="E118" t="s">
        <v>151</v>
      </c>
      <c r="F118" t="s">
        <v>132</v>
      </c>
      <c r="G118" s="1" t="s">
        <v>170</v>
      </c>
      <c r="H118" t="s">
        <v>192</v>
      </c>
    </row>
    <row r="119" spans="1:8" x14ac:dyDescent="0.25">
      <c r="A119" s="20">
        <v>21</v>
      </c>
      <c r="B119" s="19" t="str">
        <f>VLOOKUP(A119,Tableur!$A:$B,2,0)</f>
        <v>Côte-d'or</v>
      </c>
      <c r="C119" s="19" t="str">
        <f>VLOOKUP(A119,Tableur!$A:$C,3,0)</f>
        <v>BFC</v>
      </c>
      <c r="D119" t="s">
        <v>133</v>
      </c>
      <c r="E119" t="s">
        <v>131</v>
      </c>
      <c r="F119" t="s">
        <v>134</v>
      </c>
      <c r="G119" s="1" t="s">
        <v>170</v>
      </c>
      <c r="H119" t="s">
        <v>193</v>
      </c>
    </row>
    <row r="120" spans="1:8" x14ac:dyDescent="0.25">
      <c r="A120" s="20">
        <v>21</v>
      </c>
      <c r="B120" s="19" t="str">
        <f>VLOOKUP(A120,Tableur!$A:$B,2,0)</f>
        <v>Côte-d'or</v>
      </c>
      <c r="C120" s="19" t="str">
        <f>VLOOKUP(A120,Tableur!$A:$C,3,0)</f>
        <v>BFC</v>
      </c>
      <c r="D120" t="s">
        <v>137</v>
      </c>
      <c r="E120" t="s">
        <v>128</v>
      </c>
      <c r="F120" t="s">
        <v>138</v>
      </c>
      <c r="G120" s="1" t="s">
        <v>169</v>
      </c>
      <c r="H120" t="s">
        <v>194</v>
      </c>
    </row>
    <row r="121" spans="1:8" x14ac:dyDescent="0.25">
      <c r="A121" s="20">
        <v>21</v>
      </c>
      <c r="B121" s="19" t="str">
        <f>VLOOKUP(A121,Tableur!$A:$B,2,0)</f>
        <v>Côte-d'or</v>
      </c>
      <c r="C121" s="19" t="str">
        <f>VLOOKUP(A121,Tableur!$A:$C,3,0)</f>
        <v>BFC</v>
      </c>
      <c r="D121" t="s">
        <v>148</v>
      </c>
      <c r="E121" t="s">
        <v>128</v>
      </c>
      <c r="F121" t="s">
        <v>149</v>
      </c>
      <c r="G121" s="1" t="s">
        <v>169</v>
      </c>
      <c r="H121" t="s">
        <v>196</v>
      </c>
    </row>
    <row r="122" spans="1:8" x14ac:dyDescent="0.25">
      <c r="A122" s="20">
        <v>21</v>
      </c>
      <c r="B122" s="19" t="str">
        <f>VLOOKUP(A122,Tableur!$A:$B,2,0)</f>
        <v>Côte-d'or</v>
      </c>
      <c r="C122" s="19" t="str">
        <f>VLOOKUP(A122,Tableur!$A:$C,3,0)</f>
        <v>BFC</v>
      </c>
      <c r="D122" t="s">
        <v>145</v>
      </c>
      <c r="E122" t="s">
        <v>146</v>
      </c>
      <c r="F122" t="s">
        <v>147</v>
      </c>
      <c r="G122" s="1" t="s">
        <v>170</v>
      </c>
      <c r="H122" t="s">
        <v>197</v>
      </c>
    </row>
    <row r="123" spans="1:8" x14ac:dyDescent="0.25">
      <c r="A123" s="20">
        <v>22</v>
      </c>
      <c r="B123" s="19" t="str">
        <f>VLOOKUP(A123,Tableur!$A:$B,2,0)</f>
        <v>Côtes-d'Armor</v>
      </c>
      <c r="C123" s="19" t="str">
        <f>VLOOKUP(A123,Tableur!$A:$C,3,0)</f>
        <v>BRE</v>
      </c>
      <c r="D123" t="s">
        <v>127</v>
      </c>
      <c r="E123" t="s">
        <v>128</v>
      </c>
      <c r="F123" t="s">
        <v>129</v>
      </c>
      <c r="G123" s="1" t="s">
        <v>169</v>
      </c>
      <c r="H123" t="s">
        <v>191</v>
      </c>
    </row>
    <row r="124" spans="1:8" x14ac:dyDescent="0.25">
      <c r="A124" s="14">
        <v>22</v>
      </c>
      <c r="B124" s="19" t="str">
        <f>VLOOKUP(A124,Tableur!$A:$B,2,0)</f>
        <v>Côtes-d'Armor</v>
      </c>
      <c r="C124" s="19" t="str">
        <f>VLOOKUP(A124,Tableur!$A:$C,3,0)</f>
        <v>BRE</v>
      </c>
      <c r="D124" t="s">
        <v>130</v>
      </c>
      <c r="E124" t="s">
        <v>131</v>
      </c>
      <c r="F124" t="s">
        <v>132</v>
      </c>
      <c r="G124" s="1" t="s">
        <v>170</v>
      </c>
      <c r="H124" t="s">
        <v>192</v>
      </c>
    </row>
    <row r="125" spans="1:8" x14ac:dyDescent="0.25">
      <c r="A125" s="20">
        <v>22</v>
      </c>
      <c r="B125" s="19" t="str">
        <f>VLOOKUP(A125,Tableur!$A:$B,2,0)</f>
        <v>Côtes-d'Armor</v>
      </c>
      <c r="C125" s="19" t="str">
        <f>VLOOKUP(A125,Tableur!$A:$C,3,0)</f>
        <v>BRE</v>
      </c>
      <c r="D125" t="s">
        <v>133</v>
      </c>
      <c r="E125" t="s">
        <v>131</v>
      </c>
      <c r="F125" t="s">
        <v>134</v>
      </c>
      <c r="G125" s="1" t="s">
        <v>170</v>
      </c>
      <c r="H125" t="s">
        <v>193</v>
      </c>
    </row>
    <row r="126" spans="1:8" x14ac:dyDescent="0.25">
      <c r="A126" s="20">
        <v>22</v>
      </c>
      <c r="B126" s="19" t="str">
        <f>VLOOKUP(A126,Tableur!$A:$B,2,0)</f>
        <v>Côtes-d'Armor</v>
      </c>
      <c r="C126" s="19" t="str">
        <f>VLOOKUP(A126,Tableur!$A:$C,3,0)</f>
        <v>BRE</v>
      </c>
      <c r="D126" t="s">
        <v>137</v>
      </c>
      <c r="E126" t="s">
        <v>128</v>
      </c>
      <c r="F126" t="s">
        <v>138</v>
      </c>
      <c r="G126" s="1" t="s">
        <v>169</v>
      </c>
      <c r="H126" t="s">
        <v>194</v>
      </c>
    </row>
    <row r="127" spans="1:8" x14ac:dyDescent="0.25">
      <c r="A127" s="20">
        <v>22</v>
      </c>
      <c r="B127" s="19" t="str">
        <f>VLOOKUP(A127,Tableur!$A:$B,2,0)</f>
        <v>Côtes-d'Armor</v>
      </c>
      <c r="C127" s="19" t="str">
        <f>VLOOKUP(A127,Tableur!$A:$C,3,0)</f>
        <v>BRE</v>
      </c>
      <c r="D127" t="s">
        <v>148</v>
      </c>
      <c r="E127" t="s">
        <v>128</v>
      </c>
      <c r="F127" t="s">
        <v>149</v>
      </c>
      <c r="G127" s="1" t="s">
        <v>169</v>
      </c>
      <c r="H127" t="s">
        <v>196</v>
      </c>
    </row>
    <row r="128" spans="1:8" x14ac:dyDescent="0.25">
      <c r="A128" s="20">
        <v>22</v>
      </c>
      <c r="B128" s="19" t="str">
        <f>VLOOKUP(A128,Tableur!$A:$B,2,0)</f>
        <v>Côtes-d'Armor</v>
      </c>
      <c r="C128" s="19" t="str">
        <f>VLOOKUP(A128,Tableur!$A:$C,3,0)</f>
        <v>BRE</v>
      </c>
      <c r="D128" t="s">
        <v>145</v>
      </c>
      <c r="E128" t="s">
        <v>146</v>
      </c>
      <c r="F128" t="s">
        <v>147</v>
      </c>
      <c r="G128" s="1" t="s">
        <v>170</v>
      </c>
      <c r="H128" t="s">
        <v>197</v>
      </c>
    </row>
    <row r="129" spans="1:8" x14ac:dyDescent="0.25">
      <c r="A129" s="20">
        <v>22</v>
      </c>
      <c r="B129" s="19" t="str">
        <f>VLOOKUP(A129,Tableur!$A:$B,2,0)</f>
        <v>Côtes-d'Armor</v>
      </c>
      <c r="C129" s="19" t="str">
        <f>VLOOKUP(A129,Tableur!$A:$C,3,0)</f>
        <v>BRE</v>
      </c>
      <c r="D129" t="s">
        <v>166</v>
      </c>
      <c r="E129" t="s">
        <v>167</v>
      </c>
      <c r="F129" t="s">
        <v>168</v>
      </c>
      <c r="G129" s="1" t="s">
        <v>169</v>
      </c>
      <c r="H129" t="s">
        <v>200</v>
      </c>
    </row>
    <row r="130" spans="1:8" x14ac:dyDescent="0.25">
      <c r="A130" s="20">
        <v>23</v>
      </c>
      <c r="B130" s="19" t="str">
        <f>VLOOKUP(A130,Tableur!$A:$B,2,0)</f>
        <v>Creuse</v>
      </c>
      <c r="C130" s="19" t="str">
        <f>VLOOKUP(A130,Tableur!$A:$C,3,0)</f>
        <v>NVA</v>
      </c>
      <c r="D130" t="s">
        <v>127</v>
      </c>
      <c r="E130" t="s">
        <v>128</v>
      </c>
      <c r="F130" t="s">
        <v>129</v>
      </c>
      <c r="G130" s="1" t="s">
        <v>169</v>
      </c>
      <c r="H130" t="s">
        <v>191</v>
      </c>
    </row>
    <row r="131" spans="1:8" x14ac:dyDescent="0.25">
      <c r="A131" s="15">
        <v>23</v>
      </c>
      <c r="B131" s="19" t="str">
        <f>VLOOKUP(A131,Tableur!$A:$B,2,0)</f>
        <v>Creuse</v>
      </c>
      <c r="C131" s="19" t="str">
        <f>VLOOKUP(A131,Tableur!$A:$C,3,0)</f>
        <v>NVA</v>
      </c>
      <c r="D131" t="s">
        <v>130</v>
      </c>
      <c r="E131" t="s">
        <v>131</v>
      </c>
      <c r="F131" t="s">
        <v>132</v>
      </c>
      <c r="G131" s="1" t="s">
        <v>170</v>
      </c>
      <c r="H131" t="s">
        <v>192</v>
      </c>
    </row>
    <row r="132" spans="1:8" x14ac:dyDescent="0.25">
      <c r="A132" s="20">
        <v>23</v>
      </c>
      <c r="B132" s="19" t="str">
        <f>VLOOKUP(A132,Tableur!$A:$B,2,0)</f>
        <v>Creuse</v>
      </c>
      <c r="C132" s="19" t="str">
        <f>VLOOKUP(A132,Tableur!$A:$C,3,0)</f>
        <v>NVA</v>
      </c>
      <c r="D132" t="s">
        <v>133</v>
      </c>
      <c r="E132" t="s">
        <v>131</v>
      </c>
      <c r="F132" t="s">
        <v>134</v>
      </c>
      <c r="G132" s="1" t="s">
        <v>170</v>
      </c>
      <c r="H132" t="s">
        <v>193</v>
      </c>
    </row>
    <row r="133" spans="1:8" x14ac:dyDescent="0.25">
      <c r="A133" s="20">
        <v>23</v>
      </c>
      <c r="B133" s="19" t="str">
        <f>VLOOKUP(A133,Tableur!$A:$B,2,0)</f>
        <v>Creuse</v>
      </c>
      <c r="C133" s="19" t="str">
        <f>VLOOKUP(A133,Tableur!$A:$C,3,0)</f>
        <v>NVA</v>
      </c>
      <c r="D133" t="s">
        <v>137</v>
      </c>
      <c r="E133" t="s">
        <v>128</v>
      </c>
      <c r="F133" t="s">
        <v>138</v>
      </c>
      <c r="G133" s="1" t="s">
        <v>169</v>
      </c>
      <c r="H133" t="s">
        <v>194</v>
      </c>
    </row>
    <row r="134" spans="1:8" x14ac:dyDescent="0.25">
      <c r="A134" s="20">
        <v>23</v>
      </c>
      <c r="B134" s="19" t="str">
        <f>VLOOKUP(A134,Tableur!$A:$B,2,0)</f>
        <v>Creuse</v>
      </c>
      <c r="C134" s="19" t="str">
        <f>VLOOKUP(A134,Tableur!$A:$C,3,0)</f>
        <v>NVA</v>
      </c>
      <c r="D134" t="s">
        <v>148</v>
      </c>
      <c r="E134" t="s">
        <v>128</v>
      </c>
      <c r="F134" t="s">
        <v>149</v>
      </c>
      <c r="G134" s="1" t="s">
        <v>169</v>
      </c>
      <c r="H134" t="s">
        <v>196</v>
      </c>
    </row>
    <row r="135" spans="1:8" x14ac:dyDescent="0.25">
      <c r="A135" s="20">
        <v>23</v>
      </c>
      <c r="B135" s="19" t="str">
        <f>VLOOKUP(A135,Tableur!$A:$B,2,0)</f>
        <v>Creuse</v>
      </c>
      <c r="C135" s="19" t="str">
        <f>VLOOKUP(A135,Tableur!$A:$C,3,0)</f>
        <v>NVA</v>
      </c>
      <c r="D135" t="s">
        <v>145</v>
      </c>
      <c r="E135" t="s">
        <v>146</v>
      </c>
      <c r="F135" t="s">
        <v>147</v>
      </c>
      <c r="G135" s="1" t="s">
        <v>170</v>
      </c>
      <c r="H135" t="s">
        <v>197</v>
      </c>
    </row>
    <row r="136" spans="1:8" x14ac:dyDescent="0.25">
      <c r="A136" s="20">
        <v>24</v>
      </c>
      <c r="B136" s="19" t="str">
        <f>VLOOKUP(A136,Tableur!$A:$B,2,0)</f>
        <v>Dordogne</v>
      </c>
      <c r="C136" s="19" t="str">
        <f>VLOOKUP(A136,Tableur!$A:$C,3,0)</f>
        <v>NVA</v>
      </c>
      <c r="D136" t="s">
        <v>127</v>
      </c>
      <c r="E136" t="s">
        <v>128</v>
      </c>
      <c r="F136" t="s">
        <v>129</v>
      </c>
      <c r="G136" s="1" t="s">
        <v>169</v>
      </c>
      <c r="H136" t="s">
        <v>191</v>
      </c>
    </row>
    <row r="137" spans="1:8" x14ac:dyDescent="0.25">
      <c r="A137" s="25">
        <v>24</v>
      </c>
      <c r="B137" s="19" t="str">
        <f>VLOOKUP(A137,Tableur!$A:$B,2,0)</f>
        <v>Dordogne</v>
      </c>
      <c r="C137" s="19" t="str">
        <f>VLOOKUP(A137,Tableur!$A:$C,3,0)</f>
        <v>NVA</v>
      </c>
      <c r="D137" t="s">
        <v>130</v>
      </c>
      <c r="E137" t="s">
        <v>131</v>
      </c>
      <c r="F137" t="s">
        <v>132</v>
      </c>
      <c r="G137" s="1" t="s">
        <v>170</v>
      </c>
      <c r="H137" t="s">
        <v>192</v>
      </c>
    </row>
    <row r="138" spans="1:8" x14ac:dyDescent="0.25">
      <c r="A138" s="20">
        <v>24</v>
      </c>
      <c r="B138" s="19" t="str">
        <f>VLOOKUP(A138,Tableur!$A:$B,2,0)</f>
        <v>Dordogne</v>
      </c>
      <c r="C138" s="19" t="str">
        <f>VLOOKUP(A138,Tableur!$A:$C,3,0)</f>
        <v>NVA</v>
      </c>
      <c r="D138" t="s">
        <v>133</v>
      </c>
      <c r="E138" t="s">
        <v>131</v>
      </c>
      <c r="F138" t="s">
        <v>134</v>
      </c>
      <c r="G138" s="1" t="s">
        <v>170</v>
      </c>
      <c r="H138" t="s">
        <v>193</v>
      </c>
    </row>
    <row r="139" spans="1:8" x14ac:dyDescent="0.25">
      <c r="A139" s="20">
        <v>24</v>
      </c>
      <c r="B139" s="19" t="str">
        <f>VLOOKUP(A139,Tableur!$A:$B,2,0)</f>
        <v>Dordogne</v>
      </c>
      <c r="C139" s="19" t="str">
        <f>VLOOKUP(A139,Tableur!$A:$C,3,0)</f>
        <v>NVA</v>
      </c>
      <c r="D139" t="s">
        <v>137</v>
      </c>
      <c r="E139" t="s">
        <v>128</v>
      </c>
      <c r="F139" t="s">
        <v>138</v>
      </c>
      <c r="G139" s="1" t="s">
        <v>169</v>
      </c>
      <c r="H139" t="s">
        <v>194</v>
      </c>
    </row>
    <row r="140" spans="1:8" x14ac:dyDescent="0.25">
      <c r="A140" s="20">
        <v>24</v>
      </c>
      <c r="B140" s="19" t="str">
        <f>VLOOKUP(A140,Tableur!$A:$B,2,0)</f>
        <v>Dordogne</v>
      </c>
      <c r="C140" s="19" t="str">
        <f>VLOOKUP(A140,Tableur!$A:$C,3,0)</f>
        <v>NVA</v>
      </c>
      <c r="D140" t="s">
        <v>148</v>
      </c>
      <c r="E140" t="s">
        <v>128</v>
      </c>
      <c r="F140" t="s">
        <v>149</v>
      </c>
      <c r="G140" s="1" t="s">
        <v>169</v>
      </c>
      <c r="H140" t="s">
        <v>196</v>
      </c>
    </row>
    <row r="141" spans="1:8" x14ac:dyDescent="0.25">
      <c r="A141" s="20">
        <v>24</v>
      </c>
      <c r="B141" s="19" t="str">
        <f>VLOOKUP(A141,Tableur!$A:$B,2,0)</f>
        <v>Dordogne</v>
      </c>
      <c r="C141" s="19" t="str">
        <f>VLOOKUP(A141,Tableur!$A:$C,3,0)</f>
        <v>NVA</v>
      </c>
      <c r="D141" t="s">
        <v>145</v>
      </c>
      <c r="E141" t="s">
        <v>146</v>
      </c>
      <c r="F141" t="s">
        <v>147</v>
      </c>
      <c r="G141" s="1" t="s">
        <v>170</v>
      </c>
      <c r="H141" t="s">
        <v>197</v>
      </c>
    </row>
    <row r="142" spans="1:8" x14ac:dyDescent="0.25">
      <c r="A142" s="20">
        <v>25</v>
      </c>
      <c r="B142" s="19" t="str">
        <f>VLOOKUP(A142,Tableur!$A:$B,2,0)</f>
        <v>Doubs</v>
      </c>
      <c r="C142" s="19" t="str">
        <f>VLOOKUP(A142,Tableur!$A:$C,3,0)</f>
        <v>BFC</v>
      </c>
      <c r="D142" t="s">
        <v>127</v>
      </c>
      <c r="E142" t="s">
        <v>128</v>
      </c>
      <c r="F142" t="s">
        <v>129</v>
      </c>
      <c r="G142" s="1" t="s">
        <v>169</v>
      </c>
      <c r="H142" t="s">
        <v>191</v>
      </c>
    </row>
    <row r="143" spans="1:8" x14ac:dyDescent="0.25">
      <c r="A143" s="15">
        <v>25</v>
      </c>
      <c r="B143" s="19" t="str">
        <f>VLOOKUP(A143,Tableur!$A:$B,2,0)</f>
        <v>Doubs</v>
      </c>
      <c r="C143" s="19" t="str">
        <f>VLOOKUP(A143,Tableur!$A:$C,3,0)</f>
        <v>BFC</v>
      </c>
      <c r="D143" t="s">
        <v>130</v>
      </c>
      <c r="E143" t="s">
        <v>131</v>
      </c>
      <c r="F143" t="s">
        <v>132</v>
      </c>
      <c r="G143" s="1" t="s">
        <v>170</v>
      </c>
      <c r="H143" t="s">
        <v>192</v>
      </c>
    </row>
    <row r="144" spans="1:8" x14ac:dyDescent="0.25">
      <c r="A144" s="20">
        <v>25</v>
      </c>
      <c r="B144" s="19" t="str">
        <f>VLOOKUP(A144,Tableur!$A:$B,2,0)</f>
        <v>Doubs</v>
      </c>
      <c r="C144" s="19" t="str">
        <f>VLOOKUP(A144,Tableur!$A:$C,3,0)</f>
        <v>BFC</v>
      </c>
      <c r="D144" t="s">
        <v>133</v>
      </c>
      <c r="E144" t="s">
        <v>131</v>
      </c>
      <c r="F144" t="s">
        <v>134</v>
      </c>
      <c r="G144" s="1" t="s">
        <v>170</v>
      </c>
      <c r="H144" t="s">
        <v>193</v>
      </c>
    </row>
    <row r="145" spans="1:8" x14ac:dyDescent="0.25">
      <c r="A145" s="20">
        <v>25</v>
      </c>
      <c r="B145" s="19" t="str">
        <f>VLOOKUP(A145,Tableur!$A:$B,2,0)</f>
        <v>Doubs</v>
      </c>
      <c r="C145" s="19" t="str">
        <f>VLOOKUP(A145,Tableur!$A:$C,3,0)</f>
        <v>BFC</v>
      </c>
      <c r="D145" t="s">
        <v>137</v>
      </c>
      <c r="E145" t="s">
        <v>128</v>
      </c>
      <c r="F145" t="s">
        <v>138</v>
      </c>
      <c r="G145" s="1" t="s">
        <v>169</v>
      </c>
      <c r="H145" t="s">
        <v>194</v>
      </c>
    </row>
    <row r="146" spans="1:8" x14ac:dyDescent="0.25">
      <c r="A146" s="20">
        <v>25</v>
      </c>
      <c r="B146" s="19" t="str">
        <f>VLOOKUP(A146,Tableur!$A:$B,2,0)</f>
        <v>Doubs</v>
      </c>
      <c r="C146" s="19" t="str">
        <f>VLOOKUP(A146,Tableur!$A:$C,3,0)</f>
        <v>BFC</v>
      </c>
      <c r="D146" t="s">
        <v>148</v>
      </c>
      <c r="E146" t="s">
        <v>128</v>
      </c>
      <c r="F146" t="s">
        <v>149</v>
      </c>
      <c r="G146" s="1" t="s">
        <v>169</v>
      </c>
      <c r="H146" t="s">
        <v>196</v>
      </c>
    </row>
    <row r="147" spans="1:8" x14ac:dyDescent="0.25">
      <c r="A147" s="20">
        <v>25</v>
      </c>
      <c r="B147" s="19" t="str">
        <f>VLOOKUP(A147,Tableur!$A:$B,2,0)</f>
        <v>Doubs</v>
      </c>
      <c r="C147" s="19" t="str">
        <f>VLOOKUP(A147,Tableur!$A:$C,3,0)</f>
        <v>BFC</v>
      </c>
      <c r="D147" t="s">
        <v>145</v>
      </c>
      <c r="E147" t="s">
        <v>146</v>
      </c>
      <c r="F147" t="s">
        <v>147</v>
      </c>
      <c r="G147" s="1" t="s">
        <v>170</v>
      </c>
      <c r="H147" t="s">
        <v>197</v>
      </c>
    </row>
    <row r="148" spans="1:8" x14ac:dyDescent="0.25">
      <c r="A148" s="20">
        <v>26</v>
      </c>
      <c r="B148" s="19" t="str">
        <f>VLOOKUP(A148,Tableur!$A:$B,2,0)</f>
        <v>Drôme</v>
      </c>
      <c r="C148" s="19" t="str">
        <f>VLOOKUP(A148,Tableur!$A:$C,3,0)</f>
        <v>ARA</v>
      </c>
      <c r="D148" t="s">
        <v>127</v>
      </c>
      <c r="E148" t="s">
        <v>128</v>
      </c>
      <c r="F148" t="s">
        <v>129</v>
      </c>
      <c r="G148" s="1" t="s">
        <v>169</v>
      </c>
      <c r="H148" t="s">
        <v>191</v>
      </c>
    </row>
    <row r="149" spans="1:8" x14ac:dyDescent="0.25">
      <c r="A149" s="25">
        <v>26</v>
      </c>
      <c r="B149" s="19" t="str">
        <f>VLOOKUP(A149,Tableur!$A:$B,2,0)</f>
        <v>Drôme</v>
      </c>
      <c r="C149" s="19" t="str">
        <f>VLOOKUP(A149,Tableur!$A:$C,3,0)</f>
        <v>ARA</v>
      </c>
      <c r="D149" t="s">
        <v>130</v>
      </c>
      <c r="E149" t="s">
        <v>131</v>
      </c>
      <c r="F149" t="s">
        <v>132</v>
      </c>
      <c r="G149" s="1" t="s">
        <v>170</v>
      </c>
      <c r="H149" t="s">
        <v>192</v>
      </c>
    </row>
    <row r="150" spans="1:8" x14ac:dyDescent="0.25">
      <c r="A150" s="20">
        <v>26</v>
      </c>
      <c r="B150" s="19" t="str">
        <f>VLOOKUP(A150,Tableur!$A:$B,2,0)</f>
        <v>Drôme</v>
      </c>
      <c r="C150" s="19" t="str">
        <f>VLOOKUP(A150,Tableur!$A:$C,3,0)</f>
        <v>ARA</v>
      </c>
      <c r="D150" t="s">
        <v>133</v>
      </c>
      <c r="E150" t="s">
        <v>131</v>
      </c>
      <c r="F150" t="s">
        <v>134</v>
      </c>
      <c r="G150" s="1" t="s">
        <v>170</v>
      </c>
      <c r="H150" t="s">
        <v>193</v>
      </c>
    </row>
    <row r="151" spans="1:8" x14ac:dyDescent="0.25">
      <c r="A151" s="20">
        <v>26</v>
      </c>
      <c r="B151" s="19" t="str">
        <f>VLOOKUP(A151,Tableur!$A:$B,2,0)</f>
        <v>Drôme</v>
      </c>
      <c r="C151" s="19" t="str">
        <f>VLOOKUP(A151,Tableur!$A:$C,3,0)</f>
        <v>ARA</v>
      </c>
      <c r="D151" t="s">
        <v>137</v>
      </c>
      <c r="E151" t="s">
        <v>128</v>
      </c>
      <c r="F151" t="s">
        <v>138</v>
      </c>
      <c r="G151" s="1" t="s">
        <v>169</v>
      </c>
      <c r="H151" t="s">
        <v>194</v>
      </c>
    </row>
    <row r="152" spans="1:8" x14ac:dyDescent="0.25">
      <c r="A152" s="20">
        <v>26</v>
      </c>
      <c r="B152" s="19" t="str">
        <f>VLOOKUP(A152,Tableur!$A:$B,2,0)</f>
        <v>Drôme</v>
      </c>
      <c r="C152" s="19" t="str">
        <f>VLOOKUP(A152,Tableur!$A:$C,3,0)</f>
        <v>ARA</v>
      </c>
      <c r="D152" t="s">
        <v>148</v>
      </c>
      <c r="E152" t="s">
        <v>128</v>
      </c>
      <c r="F152" t="s">
        <v>149</v>
      </c>
      <c r="G152" s="1" t="s">
        <v>169</v>
      </c>
      <c r="H152" t="s">
        <v>196</v>
      </c>
    </row>
    <row r="153" spans="1:8" x14ac:dyDescent="0.25">
      <c r="A153" s="20">
        <v>26</v>
      </c>
      <c r="B153" s="19" t="str">
        <f>VLOOKUP(A153,Tableur!$A:$B,2,0)</f>
        <v>Drôme</v>
      </c>
      <c r="C153" s="19" t="str">
        <f>VLOOKUP(A153,Tableur!$A:$C,3,0)</f>
        <v>ARA</v>
      </c>
      <c r="D153" t="s">
        <v>145</v>
      </c>
      <c r="E153" t="s">
        <v>146</v>
      </c>
      <c r="F153" t="s">
        <v>147</v>
      </c>
      <c r="G153" s="1" t="s">
        <v>170</v>
      </c>
      <c r="H153" t="s">
        <v>197</v>
      </c>
    </row>
    <row r="154" spans="1:8" x14ac:dyDescent="0.25">
      <c r="A154" s="20">
        <v>27</v>
      </c>
      <c r="B154" s="19" t="str">
        <f>VLOOKUP(A154,Tableur!$A:$B,2,0)</f>
        <v>Eure</v>
      </c>
      <c r="C154" s="19" t="str">
        <f>VLOOKUP(A154,Tableur!$A:$C,3,0)</f>
        <v>NOR</v>
      </c>
      <c r="D154" t="s">
        <v>127</v>
      </c>
      <c r="E154" t="s">
        <v>128</v>
      </c>
      <c r="F154" t="s">
        <v>129</v>
      </c>
      <c r="G154" s="1" t="s">
        <v>169</v>
      </c>
      <c r="H154" t="s">
        <v>191</v>
      </c>
    </row>
    <row r="155" spans="1:8" x14ac:dyDescent="0.25">
      <c r="A155" s="15">
        <v>27</v>
      </c>
      <c r="B155" s="19" t="str">
        <f>VLOOKUP(A155,Tableur!$A:$B,2,0)</f>
        <v>Eure</v>
      </c>
      <c r="C155" s="19" t="str">
        <f>VLOOKUP(A155,Tableur!$A:$C,3,0)</f>
        <v>NOR</v>
      </c>
      <c r="D155" t="s">
        <v>130</v>
      </c>
      <c r="E155" t="s">
        <v>131</v>
      </c>
      <c r="F155" t="s">
        <v>132</v>
      </c>
      <c r="G155" s="1" t="s">
        <v>170</v>
      </c>
      <c r="H155" t="s">
        <v>192</v>
      </c>
    </row>
    <row r="156" spans="1:8" x14ac:dyDescent="0.25">
      <c r="A156" s="20">
        <v>27</v>
      </c>
      <c r="B156" s="19" t="str">
        <f>VLOOKUP(A156,Tableur!$A:$B,2,0)</f>
        <v>Eure</v>
      </c>
      <c r="C156" s="19" t="str">
        <f>VLOOKUP(A156,Tableur!$A:$C,3,0)</f>
        <v>NOR</v>
      </c>
      <c r="D156" t="s">
        <v>133</v>
      </c>
      <c r="E156" t="s">
        <v>131</v>
      </c>
      <c r="F156" t="s">
        <v>134</v>
      </c>
      <c r="G156" s="1" t="s">
        <v>170</v>
      </c>
      <c r="H156" t="s">
        <v>193</v>
      </c>
    </row>
    <row r="157" spans="1:8" x14ac:dyDescent="0.25">
      <c r="A157" s="20">
        <v>27</v>
      </c>
      <c r="B157" s="19" t="str">
        <f>VLOOKUP(A157,Tableur!$A:$B,2,0)</f>
        <v>Eure</v>
      </c>
      <c r="C157" s="19" t="str">
        <f>VLOOKUP(A157,Tableur!$A:$C,3,0)</f>
        <v>NOR</v>
      </c>
      <c r="D157" t="s">
        <v>137</v>
      </c>
      <c r="E157" t="s">
        <v>128</v>
      </c>
      <c r="F157" t="s">
        <v>138</v>
      </c>
      <c r="G157" s="1" t="s">
        <v>169</v>
      </c>
      <c r="H157" t="s">
        <v>194</v>
      </c>
    </row>
    <row r="158" spans="1:8" x14ac:dyDescent="0.25">
      <c r="A158" s="20">
        <v>27</v>
      </c>
      <c r="B158" s="19" t="str">
        <f>VLOOKUP(A158,Tableur!$A:$B,2,0)</f>
        <v>Eure</v>
      </c>
      <c r="C158" s="19" t="str">
        <f>VLOOKUP(A158,Tableur!$A:$C,3,0)</f>
        <v>NOR</v>
      </c>
      <c r="D158" t="s">
        <v>148</v>
      </c>
      <c r="E158" t="s">
        <v>128</v>
      </c>
      <c r="F158" t="s">
        <v>149</v>
      </c>
      <c r="G158" s="1" t="s">
        <v>169</v>
      </c>
      <c r="H158" t="s">
        <v>196</v>
      </c>
    </row>
    <row r="159" spans="1:8" x14ac:dyDescent="0.25">
      <c r="A159" s="20">
        <v>27</v>
      </c>
      <c r="B159" s="19" t="str">
        <f>VLOOKUP(A159,Tableur!$A:$B,2,0)</f>
        <v>Eure</v>
      </c>
      <c r="C159" s="19" t="str">
        <f>VLOOKUP(A159,Tableur!$A:$C,3,0)</f>
        <v>NOR</v>
      </c>
      <c r="D159" t="s">
        <v>145</v>
      </c>
      <c r="E159" t="s">
        <v>146</v>
      </c>
      <c r="F159" t="s">
        <v>147</v>
      </c>
      <c r="G159" s="1" t="s">
        <v>170</v>
      </c>
      <c r="H159" t="s">
        <v>197</v>
      </c>
    </row>
    <row r="160" spans="1:8" x14ac:dyDescent="0.25">
      <c r="A160" s="20">
        <v>28</v>
      </c>
      <c r="B160" s="19" t="str">
        <f>VLOOKUP(A160,Tableur!$A:$B,2,0)</f>
        <v>Eure-et-Loir</v>
      </c>
      <c r="C160" s="19" t="str">
        <f>VLOOKUP(A160,Tableur!$A:$C,3,0)</f>
        <v>CVL</v>
      </c>
      <c r="D160" t="s">
        <v>127</v>
      </c>
      <c r="E160" t="s">
        <v>128</v>
      </c>
      <c r="F160" t="s">
        <v>129</v>
      </c>
      <c r="G160" s="1" t="s">
        <v>169</v>
      </c>
      <c r="H160" t="s">
        <v>191</v>
      </c>
    </row>
    <row r="161" spans="1:8" x14ac:dyDescent="0.25">
      <c r="A161" s="25">
        <v>28</v>
      </c>
      <c r="B161" s="19" t="str">
        <f>VLOOKUP(A161,Tableur!$A:$B,2,0)</f>
        <v>Eure-et-Loir</v>
      </c>
      <c r="C161" s="19" t="str">
        <f>VLOOKUP(A161,Tableur!$A:$C,3,0)</f>
        <v>CVL</v>
      </c>
      <c r="D161" t="s">
        <v>130</v>
      </c>
      <c r="E161" t="s">
        <v>151</v>
      </c>
      <c r="F161" t="s">
        <v>132</v>
      </c>
      <c r="G161" s="1" t="s">
        <v>170</v>
      </c>
      <c r="H161" t="s">
        <v>192</v>
      </c>
    </row>
    <row r="162" spans="1:8" x14ac:dyDescent="0.25">
      <c r="A162" s="20">
        <v>28</v>
      </c>
      <c r="B162" s="19" t="str">
        <f>VLOOKUP(A162,Tableur!$A:$B,2,0)</f>
        <v>Eure-et-Loir</v>
      </c>
      <c r="C162" s="19" t="str">
        <f>VLOOKUP(A162,Tableur!$A:$C,3,0)</f>
        <v>CVL</v>
      </c>
      <c r="D162" t="s">
        <v>133</v>
      </c>
      <c r="E162" t="s">
        <v>131</v>
      </c>
      <c r="F162" t="s">
        <v>134</v>
      </c>
      <c r="G162" s="1" t="s">
        <v>170</v>
      </c>
      <c r="H162" t="s">
        <v>193</v>
      </c>
    </row>
    <row r="163" spans="1:8" x14ac:dyDescent="0.25">
      <c r="A163" s="20">
        <v>28</v>
      </c>
      <c r="B163" s="19" t="str">
        <f>VLOOKUP(A163,Tableur!$A:$B,2,0)</f>
        <v>Eure-et-Loir</v>
      </c>
      <c r="C163" s="19" t="str">
        <f>VLOOKUP(A163,Tableur!$A:$C,3,0)</f>
        <v>CVL</v>
      </c>
      <c r="D163" t="s">
        <v>137</v>
      </c>
      <c r="E163" t="s">
        <v>128</v>
      </c>
      <c r="F163" t="s">
        <v>138</v>
      </c>
      <c r="G163" s="1" t="s">
        <v>169</v>
      </c>
      <c r="H163" t="s">
        <v>194</v>
      </c>
    </row>
    <row r="164" spans="1:8" x14ac:dyDescent="0.25">
      <c r="A164" s="20">
        <v>28</v>
      </c>
      <c r="B164" s="19" t="str">
        <f>VLOOKUP(A164,Tableur!$A:$B,2,0)</f>
        <v>Eure-et-Loir</v>
      </c>
      <c r="C164" s="19" t="str">
        <f>VLOOKUP(A164,Tableur!$A:$C,3,0)</f>
        <v>CVL</v>
      </c>
      <c r="D164" t="s">
        <v>148</v>
      </c>
      <c r="E164" t="s">
        <v>128</v>
      </c>
      <c r="F164" t="s">
        <v>149</v>
      </c>
      <c r="G164" s="1" t="s">
        <v>169</v>
      </c>
      <c r="H164" t="s">
        <v>196</v>
      </c>
    </row>
    <row r="165" spans="1:8" x14ac:dyDescent="0.25">
      <c r="A165" s="20">
        <v>28</v>
      </c>
      <c r="B165" s="19" t="str">
        <f>VLOOKUP(A165,Tableur!$A:$B,2,0)</f>
        <v>Eure-et-Loir</v>
      </c>
      <c r="C165" s="19" t="str">
        <f>VLOOKUP(A165,Tableur!$A:$C,3,0)</f>
        <v>CVL</v>
      </c>
      <c r="D165" t="s">
        <v>145</v>
      </c>
      <c r="E165" t="s">
        <v>146</v>
      </c>
      <c r="F165" t="s">
        <v>147</v>
      </c>
      <c r="G165" s="1" t="s">
        <v>170</v>
      </c>
      <c r="H165" t="s">
        <v>197</v>
      </c>
    </row>
    <row r="166" spans="1:8" x14ac:dyDescent="0.25">
      <c r="A166" s="20">
        <v>29</v>
      </c>
      <c r="B166" s="19" t="str">
        <f>VLOOKUP(A166,Tableur!$A:$B,2,0)</f>
        <v>Finistère</v>
      </c>
      <c r="C166" s="19" t="str">
        <f>VLOOKUP(A166,Tableur!$A:$C,3,0)</f>
        <v>BRE</v>
      </c>
      <c r="D166" t="s">
        <v>127</v>
      </c>
      <c r="E166" t="s">
        <v>128</v>
      </c>
      <c r="F166" t="s">
        <v>129</v>
      </c>
      <c r="G166" s="1" t="s">
        <v>169</v>
      </c>
      <c r="H166" t="s">
        <v>191</v>
      </c>
    </row>
    <row r="167" spans="1:8" x14ac:dyDescent="0.25">
      <c r="A167" s="15">
        <v>29</v>
      </c>
      <c r="B167" s="19" t="str">
        <f>VLOOKUP(A167,Tableur!$A:$B,2,0)</f>
        <v>Finistère</v>
      </c>
      <c r="C167" s="19" t="str">
        <f>VLOOKUP(A167,Tableur!$A:$C,3,0)</f>
        <v>BRE</v>
      </c>
      <c r="D167" t="s">
        <v>130</v>
      </c>
      <c r="E167" t="s">
        <v>131</v>
      </c>
      <c r="F167" t="s">
        <v>132</v>
      </c>
      <c r="G167" s="1" t="s">
        <v>170</v>
      </c>
      <c r="H167" t="s">
        <v>192</v>
      </c>
    </row>
    <row r="168" spans="1:8" x14ac:dyDescent="0.25">
      <c r="A168" s="20">
        <v>29</v>
      </c>
      <c r="B168" s="19" t="str">
        <f>VLOOKUP(A168,Tableur!$A:$B,2,0)</f>
        <v>Finistère</v>
      </c>
      <c r="C168" s="19" t="str">
        <f>VLOOKUP(A168,Tableur!$A:$C,3,0)</f>
        <v>BRE</v>
      </c>
      <c r="D168" t="s">
        <v>133</v>
      </c>
      <c r="E168" t="s">
        <v>131</v>
      </c>
      <c r="F168" t="s">
        <v>134</v>
      </c>
      <c r="G168" s="1" t="s">
        <v>170</v>
      </c>
      <c r="H168" t="s">
        <v>193</v>
      </c>
    </row>
    <row r="169" spans="1:8" x14ac:dyDescent="0.25">
      <c r="A169" s="20">
        <v>29</v>
      </c>
      <c r="B169" s="19" t="str">
        <f>VLOOKUP(A169,Tableur!$A:$B,2,0)</f>
        <v>Finistère</v>
      </c>
      <c r="C169" s="19" t="str">
        <f>VLOOKUP(A169,Tableur!$A:$C,3,0)</f>
        <v>BRE</v>
      </c>
      <c r="D169" t="s">
        <v>137</v>
      </c>
      <c r="E169" t="s">
        <v>128</v>
      </c>
      <c r="F169" t="s">
        <v>138</v>
      </c>
      <c r="G169" s="1" t="s">
        <v>169</v>
      </c>
      <c r="H169" t="s">
        <v>194</v>
      </c>
    </row>
    <row r="170" spans="1:8" x14ac:dyDescent="0.25">
      <c r="A170" s="20">
        <v>29</v>
      </c>
      <c r="B170" s="19" t="str">
        <f>VLOOKUP(A170,Tableur!$A:$B,2,0)</f>
        <v>Finistère</v>
      </c>
      <c r="C170" s="19" t="str">
        <f>VLOOKUP(A170,Tableur!$A:$C,3,0)</f>
        <v>BRE</v>
      </c>
      <c r="D170" t="s">
        <v>148</v>
      </c>
      <c r="E170" t="s">
        <v>128</v>
      </c>
      <c r="F170" t="s">
        <v>149</v>
      </c>
      <c r="G170" s="1" t="s">
        <v>169</v>
      </c>
      <c r="H170" t="s">
        <v>196</v>
      </c>
    </row>
    <row r="171" spans="1:8" x14ac:dyDescent="0.25">
      <c r="A171" s="20">
        <v>29</v>
      </c>
      <c r="B171" s="19" t="str">
        <f>VLOOKUP(A171,Tableur!$A:$B,2,0)</f>
        <v>Finistère</v>
      </c>
      <c r="C171" s="19" t="str">
        <f>VLOOKUP(A171,Tableur!$A:$C,3,0)</f>
        <v>BRE</v>
      </c>
      <c r="D171" t="s">
        <v>145</v>
      </c>
      <c r="E171" t="s">
        <v>146</v>
      </c>
      <c r="F171" t="s">
        <v>147</v>
      </c>
      <c r="G171" s="1" t="s">
        <v>170</v>
      </c>
      <c r="H171" t="s">
        <v>197</v>
      </c>
    </row>
    <row r="172" spans="1:8" x14ac:dyDescent="0.25">
      <c r="A172" s="20">
        <v>29</v>
      </c>
      <c r="B172" s="19" t="str">
        <f>VLOOKUP(A172,Tableur!$A:$B,2,0)</f>
        <v>Finistère</v>
      </c>
      <c r="C172" s="19" t="str">
        <f>VLOOKUP(A172,Tableur!$A:$C,3,0)</f>
        <v>BRE</v>
      </c>
      <c r="D172" t="s">
        <v>166</v>
      </c>
      <c r="E172" t="s">
        <v>167</v>
      </c>
      <c r="F172" t="s">
        <v>168</v>
      </c>
      <c r="G172" s="1" t="s">
        <v>169</v>
      </c>
      <c r="H172" t="s">
        <v>200</v>
      </c>
    </row>
    <row r="173" spans="1:8" x14ac:dyDescent="0.25">
      <c r="A173" s="20" t="s">
        <v>117</v>
      </c>
      <c r="B173" s="19" t="str">
        <f>VLOOKUP(A173,Tableur!$A:$B,2,0)</f>
        <v>Corse</v>
      </c>
      <c r="C173" s="19" t="str">
        <f>VLOOKUP(A173,Tableur!$A:$C,3,0)</f>
        <v>COR</v>
      </c>
      <c r="D173" t="s">
        <v>127</v>
      </c>
      <c r="E173" t="s">
        <v>128</v>
      </c>
      <c r="F173" t="s">
        <v>129</v>
      </c>
      <c r="G173" s="1" t="s">
        <v>169</v>
      </c>
      <c r="H173" t="s">
        <v>191</v>
      </c>
    </row>
    <row r="174" spans="1:8" x14ac:dyDescent="0.25">
      <c r="A174" s="14" t="s">
        <v>117</v>
      </c>
      <c r="B174" s="19" t="str">
        <f>VLOOKUP(A174,Tableur!$A:$B,2,0)</f>
        <v>Corse</v>
      </c>
      <c r="C174" s="19" t="str">
        <f>VLOOKUP(A174,Tableur!$A:$C,3,0)</f>
        <v>COR</v>
      </c>
      <c r="D174" t="s">
        <v>130</v>
      </c>
      <c r="E174" t="s">
        <v>131</v>
      </c>
      <c r="F174" t="s">
        <v>132</v>
      </c>
      <c r="G174" s="1" t="s">
        <v>170</v>
      </c>
      <c r="H174" t="s">
        <v>192</v>
      </c>
    </row>
    <row r="175" spans="1:8" x14ac:dyDescent="0.25">
      <c r="A175" s="20" t="s">
        <v>117</v>
      </c>
      <c r="B175" s="19" t="str">
        <f>VLOOKUP(A175,Tableur!$A:$B,2,0)</f>
        <v>Corse</v>
      </c>
      <c r="C175" s="19" t="str">
        <f>VLOOKUP(A175,Tableur!$A:$C,3,0)</f>
        <v>COR</v>
      </c>
      <c r="D175" t="s">
        <v>133</v>
      </c>
      <c r="E175" t="s">
        <v>131</v>
      </c>
      <c r="F175" t="s">
        <v>134</v>
      </c>
      <c r="G175" s="1" t="s">
        <v>170</v>
      </c>
      <c r="H175" t="s">
        <v>193</v>
      </c>
    </row>
    <row r="176" spans="1:8" x14ac:dyDescent="0.25">
      <c r="A176" s="20" t="s">
        <v>117</v>
      </c>
      <c r="B176" s="19" t="str">
        <f>VLOOKUP(A176,Tableur!$A:$B,2,0)</f>
        <v>Corse</v>
      </c>
      <c r="C176" s="19" t="str">
        <f>VLOOKUP(A176,Tableur!$A:$C,3,0)</f>
        <v>COR</v>
      </c>
      <c r="D176" t="s">
        <v>137</v>
      </c>
      <c r="E176" t="s">
        <v>128</v>
      </c>
      <c r="F176" t="s">
        <v>138</v>
      </c>
      <c r="G176" s="1" t="s">
        <v>169</v>
      </c>
      <c r="H176" t="s">
        <v>194</v>
      </c>
    </row>
    <row r="177" spans="1:8" x14ac:dyDescent="0.25">
      <c r="A177" s="20" t="s">
        <v>117</v>
      </c>
      <c r="B177" s="19" t="str">
        <f>VLOOKUP(A177,Tableur!$A:$B,2,0)</f>
        <v>Corse</v>
      </c>
      <c r="C177" s="19" t="str">
        <f>VLOOKUP(A177,Tableur!$A:$C,3,0)</f>
        <v>COR</v>
      </c>
      <c r="D177" t="s">
        <v>148</v>
      </c>
      <c r="E177" t="s">
        <v>128</v>
      </c>
      <c r="F177" t="s">
        <v>149</v>
      </c>
      <c r="G177" s="1" t="s">
        <v>169</v>
      </c>
      <c r="H177" t="s">
        <v>196</v>
      </c>
    </row>
    <row r="178" spans="1:8" x14ac:dyDescent="0.25">
      <c r="A178" s="20" t="s">
        <v>117</v>
      </c>
      <c r="B178" s="19" t="str">
        <f>VLOOKUP(A178,Tableur!$A:$B,2,0)</f>
        <v>Corse</v>
      </c>
      <c r="C178" s="19" t="str">
        <f>VLOOKUP(A178,Tableur!$A:$C,3,0)</f>
        <v>COR</v>
      </c>
      <c r="D178" t="s">
        <v>145</v>
      </c>
      <c r="E178" t="s">
        <v>146</v>
      </c>
      <c r="F178" t="s">
        <v>147</v>
      </c>
      <c r="G178" s="1" t="s">
        <v>170</v>
      </c>
      <c r="H178" t="s">
        <v>197</v>
      </c>
    </row>
    <row r="179" spans="1:8" x14ac:dyDescent="0.25">
      <c r="A179" s="20" t="s">
        <v>120</v>
      </c>
      <c r="B179" s="19" t="str">
        <f>VLOOKUP(A179,Tableur!$A:$B,2,0)</f>
        <v>Corse</v>
      </c>
      <c r="C179" s="19" t="str">
        <f>VLOOKUP(A179,Tableur!$A:$C,3,0)</f>
        <v>COR</v>
      </c>
      <c r="D179" t="s">
        <v>127</v>
      </c>
      <c r="E179" t="s">
        <v>128</v>
      </c>
      <c r="F179" t="s">
        <v>129</v>
      </c>
      <c r="G179" s="1" t="s">
        <v>169</v>
      </c>
      <c r="H179" t="s">
        <v>191</v>
      </c>
    </row>
    <row r="180" spans="1:8" x14ac:dyDescent="0.25">
      <c r="A180" s="15" t="s">
        <v>120</v>
      </c>
      <c r="B180" s="19" t="str">
        <f>VLOOKUP(A180,Tableur!$A:$B,2,0)</f>
        <v>Corse</v>
      </c>
      <c r="C180" s="19" t="str">
        <f>VLOOKUP(A180,Tableur!$A:$C,3,0)</f>
        <v>COR</v>
      </c>
      <c r="D180" t="s">
        <v>130</v>
      </c>
      <c r="E180" t="s">
        <v>131</v>
      </c>
      <c r="F180" t="s">
        <v>132</v>
      </c>
      <c r="G180" s="1" t="s">
        <v>170</v>
      </c>
      <c r="H180" t="s">
        <v>192</v>
      </c>
    </row>
    <row r="181" spans="1:8" x14ac:dyDescent="0.25">
      <c r="A181" s="20" t="s">
        <v>120</v>
      </c>
      <c r="B181" s="19" t="str">
        <f>VLOOKUP(A181,Tableur!$A:$B,2,0)</f>
        <v>Corse</v>
      </c>
      <c r="C181" s="19" t="str">
        <f>VLOOKUP(A181,Tableur!$A:$C,3,0)</f>
        <v>COR</v>
      </c>
      <c r="D181" t="s">
        <v>133</v>
      </c>
      <c r="E181" t="s">
        <v>131</v>
      </c>
      <c r="F181" t="s">
        <v>134</v>
      </c>
      <c r="G181" s="1" t="s">
        <v>170</v>
      </c>
      <c r="H181" t="s">
        <v>193</v>
      </c>
    </row>
    <row r="182" spans="1:8" x14ac:dyDescent="0.25">
      <c r="A182" s="20" t="s">
        <v>120</v>
      </c>
      <c r="B182" s="19" t="str">
        <f>VLOOKUP(A182,Tableur!$A:$B,2,0)</f>
        <v>Corse</v>
      </c>
      <c r="C182" s="19" t="str">
        <f>VLOOKUP(A182,Tableur!$A:$C,3,0)</f>
        <v>COR</v>
      </c>
      <c r="D182" t="s">
        <v>137</v>
      </c>
      <c r="E182" t="s">
        <v>128</v>
      </c>
      <c r="F182" t="s">
        <v>138</v>
      </c>
      <c r="G182" s="1" t="s">
        <v>169</v>
      </c>
      <c r="H182" t="s">
        <v>194</v>
      </c>
    </row>
    <row r="183" spans="1:8" x14ac:dyDescent="0.25">
      <c r="A183" s="20" t="s">
        <v>120</v>
      </c>
      <c r="B183" s="19" t="str">
        <f>VLOOKUP(A183,Tableur!$A:$B,2,0)</f>
        <v>Corse</v>
      </c>
      <c r="C183" s="19" t="str">
        <f>VLOOKUP(A183,Tableur!$A:$C,3,0)</f>
        <v>COR</v>
      </c>
      <c r="D183" t="s">
        <v>148</v>
      </c>
      <c r="E183" t="s">
        <v>128</v>
      </c>
      <c r="F183" t="s">
        <v>149</v>
      </c>
      <c r="G183" s="1" t="s">
        <v>169</v>
      </c>
      <c r="H183" t="s">
        <v>196</v>
      </c>
    </row>
    <row r="184" spans="1:8" x14ac:dyDescent="0.25">
      <c r="A184" s="20" t="s">
        <v>120</v>
      </c>
      <c r="B184" s="19" t="str">
        <f>VLOOKUP(A184,Tableur!$A:$B,2,0)</f>
        <v>Corse</v>
      </c>
      <c r="C184" s="19" t="str">
        <f>VLOOKUP(A184,Tableur!$A:$C,3,0)</f>
        <v>COR</v>
      </c>
      <c r="D184" t="s">
        <v>145</v>
      </c>
      <c r="E184" t="s">
        <v>146</v>
      </c>
      <c r="F184" t="s">
        <v>147</v>
      </c>
      <c r="G184" s="1" t="s">
        <v>170</v>
      </c>
      <c r="H184" t="s">
        <v>197</v>
      </c>
    </row>
    <row r="185" spans="1:8" x14ac:dyDescent="0.25">
      <c r="A185" s="20">
        <v>30</v>
      </c>
      <c r="B185" s="19" t="str">
        <f>VLOOKUP(A185,Tableur!$A:$B,2,0)</f>
        <v>Gard</v>
      </c>
      <c r="C185" s="19" t="str">
        <f>VLOOKUP(A185,Tableur!$A:$C,3,0)</f>
        <v>OCC</v>
      </c>
      <c r="D185" t="s">
        <v>127</v>
      </c>
      <c r="E185" t="s">
        <v>128</v>
      </c>
      <c r="F185" t="s">
        <v>129</v>
      </c>
      <c r="G185" s="1" t="s">
        <v>169</v>
      </c>
      <c r="H185" t="s">
        <v>191</v>
      </c>
    </row>
    <row r="186" spans="1:8" x14ac:dyDescent="0.25">
      <c r="A186" s="14">
        <v>30</v>
      </c>
      <c r="B186" s="19" t="str">
        <f>VLOOKUP(A186,Tableur!$A:$B,2,0)</f>
        <v>Gard</v>
      </c>
      <c r="C186" s="19" t="str">
        <f>VLOOKUP(A186,Tableur!$A:$C,3,0)</f>
        <v>OCC</v>
      </c>
      <c r="D186" t="s">
        <v>130</v>
      </c>
      <c r="E186" t="s">
        <v>131</v>
      </c>
      <c r="F186" t="s">
        <v>132</v>
      </c>
      <c r="G186" s="1" t="s">
        <v>170</v>
      </c>
      <c r="H186" t="s">
        <v>192</v>
      </c>
    </row>
    <row r="187" spans="1:8" x14ac:dyDescent="0.25">
      <c r="A187" s="20">
        <v>30</v>
      </c>
      <c r="B187" s="19" t="str">
        <f>VLOOKUP(A187,Tableur!$A:$B,2,0)</f>
        <v>Gard</v>
      </c>
      <c r="C187" s="19" t="str">
        <f>VLOOKUP(A187,Tableur!$A:$C,3,0)</f>
        <v>OCC</v>
      </c>
      <c r="D187" t="s">
        <v>133</v>
      </c>
      <c r="E187" t="s">
        <v>131</v>
      </c>
      <c r="F187" t="s">
        <v>134</v>
      </c>
      <c r="G187" s="1" t="s">
        <v>170</v>
      </c>
      <c r="H187" t="s">
        <v>193</v>
      </c>
    </row>
    <row r="188" spans="1:8" x14ac:dyDescent="0.25">
      <c r="A188" s="20">
        <v>30</v>
      </c>
      <c r="B188" s="19" t="str">
        <f>VLOOKUP(A188,Tableur!$A:$B,2,0)</f>
        <v>Gard</v>
      </c>
      <c r="C188" s="19" t="str">
        <f>VLOOKUP(A188,Tableur!$A:$C,3,0)</f>
        <v>OCC</v>
      </c>
      <c r="D188" t="s">
        <v>137</v>
      </c>
      <c r="E188" t="s">
        <v>128</v>
      </c>
      <c r="F188" t="s">
        <v>138</v>
      </c>
      <c r="G188" s="1" t="s">
        <v>169</v>
      </c>
      <c r="H188" t="s">
        <v>194</v>
      </c>
    </row>
    <row r="189" spans="1:8" x14ac:dyDescent="0.25">
      <c r="A189" s="20">
        <v>30</v>
      </c>
      <c r="B189" s="19" t="str">
        <f>VLOOKUP(A189,Tableur!$A:$B,2,0)</f>
        <v>Gard</v>
      </c>
      <c r="C189" s="19" t="str">
        <f>VLOOKUP(A189,Tableur!$A:$C,3,0)</f>
        <v>OCC</v>
      </c>
      <c r="D189" t="s">
        <v>148</v>
      </c>
      <c r="E189" t="s">
        <v>128</v>
      </c>
      <c r="F189" t="s">
        <v>149</v>
      </c>
      <c r="G189" s="1" t="s">
        <v>169</v>
      </c>
      <c r="H189" t="s">
        <v>196</v>
      </c>
    </row>
    <row r="190" spans="1:8" x14ac:dyDescent="0.25">
      <c r="A190" s="20">
        <v>30</v>
      </c>
      <c r="B190" s="19" t="str">
        <f>VLOOKUP(A190,Tableur!$A:$B,2,0)</f>
        <v>Gard</v>
      </c>
      <c r="C190" s="19" t="str">
        <f>VLOOKUP(A190,Tableur!$A:$C,3,0)</f>
        <v>OCC</v>
      </c>
      <c r="D190" t="s">
        <v>145</v>
      </c>
      <c r="E190" t="s">
        <v>146</v>
      </c>
      <c r="F190" t="s">
        <v>147</v>
      </c>
      <c r="G190" s="1" t="s">
        <v>170</v>
      </c>
      <c r="H190" t="s">
        <v>197</v>
      </c>
    </row>
    <row r="191" spans="1:8" x14ac:dyDescent="0.25">
      <c r="A191" s="20">
        <v>31</v>
      </c>
      <c r="B191" s="19" t="str">
        <f>VLOOKUP(A191,Tableur!$A:$B,2,0)</f>
        <v>Haute-Garonne</v>
      </c>
      <c r="C191" s="19" t="str">
        <f>VLOOKUP(A191,Tableur!$A:$C,3,0)</f>
        <v>OCC</v>
      </c>
      <c r="D191" t="s">
        <v>127</v>
      </c>
      <c r="E191" t="s">
        <v>128</v>
      </c>
      <c r="F191" t="s">
        <v>129</v>
      </c>
      <c r="G191" s="1" t="s">
        <v>169</v>
      </c>
      <c r="H191" t="s">
        <v>191</v>
      </c>
    </row>
    <row r="192" spans="1:8" x14ac:dyDescent="0.25">
      <c r="A192" s="15">
        <v>31</v>
      </c>
      <c r="B192" s="19" t="str">
        <f>VLOOKUP(A192,Tableur!$A:$B,2,0)</f>
        <v>Haute-Garonne</v>
      </c>
      <c r="C192" s="19" t="str">
        <f>VLOOKUP(A192,Tableur!$A:$C,3,0)</f>
        <v>OCC</v>
      </c>
      <c r="D192" t="s">
        <v>130</v>
      </c>
      <c r="E192" t="s">
        <v>151</v>
      </c>
      <c r="F192" t="s">
        <v>132</v>
      </c>
      <c r="G192" s="1" t="s">
        <v>170</v>
      </c>
      <c r="H192" t="s">
        <v>192</v>
      </c>
    </row>
    <row r="193" spans="1:8" x14ac:dyDescent="0.25">
      <c r="A193" s="20">
        <v>31</v>
      </c>
      <c r="B193" s="19" t="str">
        <f>VLOOKUP(A193,Tableur!$A:$B,2,0)</f>
        <v>Haute-Garonne</v>
      </c>
      <c r="C193" s="19" t="str">
        <f>VLOOKUP(A193,Tableur!$A:$C,3,0)</f>
        <v>OCC</v>
      </c>
      <c r="D193" t="s">
        <v>133</v>
      </c>
      <c r="E193" t="s">
        <v>131</v>
      </c>
      <c r="F193" t="s">
        <v>134</v>
      </c>
      <c r="G193" s="1" t="s">
        <v>170</v>
      </c>
      <c r="H193" t="s">
        <v>193</v>
      </c>
    </row>
    <row r="194" spans="1:8" x14ac:dyDescent="0.25">
      <c r="A194" s="20">
        <v>31</v>
      </c>
      <c r="B194" s="19" t="str">
        <f>VLOOKUP(A194,Tableur!$A:$B,2,0)</f>
        <v>Haute-Garonne</v>
      </c>
      <c r="C194" s="19" t="str">
        <f>VLOOKUP(A194,Tableur!$A:$C,3,0)</f>
        <v>OCC</v>
      </c>
      <c r="D194" t="s">
        <v>137</v>
      </c>
      <c r="E194" t="s">
        <v>128</v>
      </c>
      <c r="F194" t="s">
        <v>138</v>
      </c>
      <c r="G194" s="1" t="s">
        <v>169</v>
      </c>
      <c r="H194" t="s">
        <v>194</v>
      </c>
    </row>
    <row r="195" spans="1:8" x14ac:dyDescent="0.25">
      <c r="A195" s="20">
        <v>31</v>
      </c>
      <c r="B195" s="19" t="str">
        <f>VLOOKUP(A195,Tableur!$A:$B,2,0)</f>
        <v>Haute-Garonne</v>
      </c>
      <c r="C195" s="19" t="str">
        <f>VLOOKUP(A195,Tableur!$A:$C,3,0)</f>
        <v>OCC</v>
      </c>
      <c r="D195" t="s">
        <v>148</v>
      </c>
      <c r="E195" t="s">
        <v>128</v>
      </c>
      <c r="F195" t="s">
        <v>149</v>
      </c>
      <c r="G195" s="1" t="s">
        <v>169</v>
      </c>
      <c r="H195" t="s">
        <v>196</v>
      </c>
    </row>
    <row r="196" spans="1:8" x14ac:dyDescent="0.25">
      <c r="A196" s="20">
        <v>31</v>
      </c>
      <c r="B196" s="19" t="str">
        <f>VLOOKUP(A196,Tableur!$A:$B,2,0)</f>
        <v>Haute-Garonne</v>
      </c>
      <c r="C196" s="19" t="str">
        <f>VLOOKUP(A196,Tableur!$A:$C,3,0)</f>
        <v>OCC</v>
      </c>
      <c r="D196" t="s">
        <v>145</v>
      </c>
      <c r="E196" t="s">
        <v>146</v>
      </c>
      <c r="F196" t="s">
        <v>147</v>
      </c>
      <c r="G196" s="1" t="s">
        <v>170</v>
      </c>
      <c r="H196" t="s">
        <v>197</v>
      </c>
    </row>
    <row r="197" spans="1:8" x14ac:dyDescent="0.25">
      <c r="A197" s="20">
        <v>32</v>
      </c>
      <c r="B197" s="19" t="str">
        <f>VLOOKUP(A197,Tableur!$A:$B,2,0)</f>
        <v>Gers</v>
      </c>
      <c r="C197" s="19" t="str">
        <f>VLOOKUP(A197,Tableur!$A:$C,3,0)</f>
        <v>OCC</v>
      </c>
      <c r="D197" t="s">
        <v>127</v>
      </c>
      <c r="E197" t="s">
        <v>128</v>
      </c>
      <c r="F197" t="s">
        <v>129</v>
      </c>
      <c r="G197" s="1" t="s">
        <v>169</v>
      </c>
      <c r="H197" t="s">
        <v>191</v>
      </c>
    </row>
    <row r="198" spans="1:8" x14ac:dyDescent="0.25">
      <c r="A198" s="14">
        <v>32</v>
      </c>
      <c r="B198" s="19" t="str">
        <f>VLOOKUP(A198,Tableur!$A:$B,2,0)</f>
        <v>Gers</v>
      </c>
      <c r="C198" s="19" t="str">
        <f>VLOOKUP(A198,Tableur!$A:$C,3,0)</f>
        <v>OCC</v>
      </c>
      <c r="D198" t="s">
        <v>130</v>
      </c>
      <c r="E198" t="s">
        <v>131</v>
      </c>
      <c r="F198" t="s">
        <v>132</v>
      </c>
      <c r="G198" s="1" t="s">
        <v>170</v>
      </c>
      <c r="H198" t="s">
        <v>192</v>
      </c>
    </row>
    <row r="199" spans="1:8" x14ac:dyDescent="0.25">
      <c r="A199" s="20">
        <v>32</v>
      </c>
      <c r="B199" s="19" t="str">
        <f>VLOOKUP(A199,Tableur!$A:$B,2,0)</f>
        <v>Gers</v>
      </c>
      <c r="C199" s="19" t="str">
        <f>VLOOKUP(A199,Tableur!$A:$C,3,0)</f>
        <v>OCC</v>
      </c>
      <c r="D199" t="s">
        <v>133</v>
      </c>
      <c r="E199" t="s">
        <v>131</v>
      </c>
      <c r="F199" t="s">
        <v>134</v>
      </c>
      <c r="G199" s="1" t="s">
        <v>170</v>
      </c>
      <c r="H199" t="s">
        <v>193</v>
      </c>
    </row>
    <row r="200" spans="1:8" x14ac:dyDescent="0.25">
      <c r="A200" s="20">
        <v>32</v>
      </c>
      <c r="B200" s="19" t="str">
        <f>VLOOKUP(A200,Tableur!$A:$B,2,0)</f>
        <v>Gers</v>
      </c>
      <c r="C200" s="19" t="str">
        <f>VLOOKUP(A200,Tableur!$A:$C,3,0)</f>
        <v>OCC</v>
      </c>
      <c r="D200" t="s">
        <v>137</v>
      </c>
      <c r="E200" t="s">
        <v>128</v>
      </c>
      <c r="F200" t="s">
        <v>138</v>
      </c>
      <c r="G200" s="1" t="s">
        <v>169</v>
      </c>
      <c r="H200" t="s">
        <v>194</v>
      </c>
    </row>
    <row r="201" spans="1:8" x14ac:dyDescent="0.25">
      <c r="A201" s="2">
        <v>32</v>
      </c>
      <c r="B201" s="19" t="str">
        <f>VLOOKUP(A201,Tableur!$A:$B,2,0)</f>
        <v>Gers</v>
      </c>
      <c r="C201" s="19" t="str">
        <f>VLOOKUP(A201,Tableur!$A:$C,3,0)</f>
        <v>OCC</v>
      </c>
      <c r="D201" t="s">
        <v>148</v>
      </c>
      <c r="E201" t="s">
        <v>128</v>
      </c>
      <c r="F201" t="s">
        <v>149</v>
      </c>
      <c r="G201" s="1" t="s">
        <v>169</v>
      </c>
      <c r="H201" t="s">
        <v>196</v>
      </c>
    </row>
    <row r="202" spans="1:8" x14ac:dyDescent="0.25">
      <c r="A202" s="2">
        <v>32</v>
      </c>
      <c r="B202" s="19" t="str">
        <f>VLOOKUP(A202,Tableur!$A:$B,2,0)</f>
        <v>Gers</v>
      </c>
      <c r="C202" s="19" t="str">
        <f>VLOOKUP(A202,Tableur!$A:$C,3,0)</f>
        <v>OCC</v>
      </c>
      <c r="D202" t="s">
        <v>145</v>
      </c>
      <c r="E202" t="s">
        <v>146</v>
      </c>
      <c r="F202" t="s">
        <v>147</v>
      </c>
      <c r="G202" s="1" t="s">
        <v>170</v>
      </c>
      <c r="H202" t="s">
        <v>197</v>
      </c>
    </row>
    <row r="203" spans="1:8" x14ac:dyDescent="0.25">
      <c r="A203" s="2">
        <v>33</v>
      </c>
      <c r="B203" s="19" t="str">
        <f>VLOOKUP(A203,Tableur!$A:$B,2,0)</f>
        <v>Gironde</v>
      </c>
      <c r="C203" s="19" t="str">
        <f>VLOOKUP(A203,Tableur!$A:$C,3,0)</f>
        <v>NVA</v>
      </c>
      <c r="D203" t="s">
        <v>127</v>
      </c>
      <c r="E203" t="s">
        <v>128</v>
      </c>
      <c r="F203" t="s">
        <v>129</v>
      </c>
      <c r="G203" s="1" t="s">
        <v>169</v>
      </c>
      <c r="H203" t="s">
        <v>191</v>
      </c>
    </row>
    <row r="204" spans="1:8" x14ac:dyDescent="0.25">
      <c r="A204" s="16">
        <v>33</v>
      </c>
      <c r="B204" s="19" t="str">
        <f>VLOOKUP(A204,Tableur!$A:$B,2,0)</f>
        <v>Gironde</v>
      </c>
      <c r="C204" s="19" t="str">
        <f>VLOOKUP(A204,Tableur!$A:$C,3,0)</f>
        <v>NVA</v>
      </c>
      <c r="D204" t="s">
        <v>130</v>
      </c>
      <c r="E204" t="s">
        <v>131</v>
      </c>
      <c r="F204" t="s">
        <v>132</v>
      </c>
      <c r="G204" s="1" t="s">
        <v>170</v>
      </c>
      <c r="H204" t="s">
        <v>192</v>
      </c>
    </row>
    <row r="205" spans="1:8" x14ac:dyDescent="0.25">
      <c r="A205" s="2">
        <v>33</v>
      </c>
      <c r="B205" s="19" t="str">
        <f>VLOOKUP(A205,Tableur!$A:$B,2,0)</f>
        <v>Gironde</v>
      </c>
      <c r="C205" s="19" t="str">
        <f>VLOOKUP(A205,Tableur!$A:$C,3,0)</f>
        <v>NVA</v>
      </c>
      <c r="D205" t="s">
        <v>133</v>
      </c>
      <c r="E205" t="s">
        <v>131</v>
      </c>
      <c r="F205" t="s">
        <v>134</v>
      </c>
      <c r="G205" s="1" t="s">
        <v>170</v>
      </c>
      <c r="H205" t="s">
        <v>193</v>
      </c>
    </row>
    <row r="206" spans="1:8" x14ac:dyDescent="0.25">
      <c r="A206" s="2">
        <v>33</v>
      </c>
      <c r="B206" s="19" t="str">
        <f>VLOOKUP(A206,Tableur!$A:$B,2,0)</f>
        <v>Gironde</v>
      </c>
      <c r="C206" s="19" t="str">
        <f>VLOOKUP(A206,Tableur!$A:$C,3,0)</f>
        <v>NVA</v>
      </c>
      <c r="D206" t="s">
        <v>137</v>
      </c>
      <c r="E206" t="s">
        <v>128</v>
      </c>
      <c r="F206" t="s">
        <v>138</v>
      </c>
      <c r="G206" s="1" t="s">
        <v>169</v>
      </c>
      <c r="H206" t="s">
        <v>194</v>
      </c>
    </row>
    <row r="207" spans="1:8" x14ac:dyDescent="0.25">
      <c r="A207" s="2">
        <v>33</v>
      </c>
      <c r="B207" s="19" t="str">
        <f>VLOOKUP(A207,Tableur!$A:$B,2,0)</f>
        <v>Gironde</v>
      </c>
      <c r="C207" s="19" t="str">
        <f>VLOOKUP(A207,Tableur!$A:$C,3,0)</f>
        <v>NVA</v>
      </c>
      <c r="D207" t="s">
        <v>148</v>
      </c>
      <c r="E207" t="s">
        <v>128</v>
      </c>
      <c r="F207" t="s">
        <v>149</v>
      </c>
      <c r="G207" s="1" t="s">
        <v>169</v>
      </c>
      <c r="H207" t="s">
        <v>196</v>
      </c>
    </row>
    <row r="208" spans="1:8" x14ac:dyDescent="0.25">
      <c r="A208" s="2">
        <v>33</v>
      </c>
      <c r="B208" s="19" t="str">
        <f>VLOOKUP(A208,Tableur!$A:$B,2,0)</f>
        <v>Gironde</v>
      </c>
      <c r="C208" s="19" t="str">
        <f>VLOOKUP(A208,Tableur!$A:$C,3,0)</f>
        <v>NVA</v>
      </c>
      <c r="D208" t="s">
        <v>145</v>
      </c>
      <c r="E208" t="s">
        <v>146</v>
      </c>
      <c r="F208" t="s">
        <v>147</v>
      </c>
      <c r="G208" s="1" t="s">
        <v>170</v>
      </c>
      <c r="H208" t="s">
        <v>197</v>
      </c>
    </row>
    <row r="209" spans="1:8" x14ac:dyDescent="0.25">
      <c r="A209" s="2">
        <v>34</v>
      </c>
      <c r="B209" s="19" t="str">
        <f>VLOOKUP(A209,Tableur!$A:$B,2,0)</f>
        <v>Hérault</v>
      </c>
      <c r="C209" s="19" t="str">
        <f>VLOOKUP(A209,Tableur!$A:$C,3,0)</f>
        <v>OCC</v>
      </c>
      <c r="D209" t="s">
        <v>127</v>
      </c>
      <c r="E209" t="s">
        <v>128</v>
      </c>
      <c r="F209" t="s">
        <v>129</v>
      </c>
      <c r="G209" s="1" t="s">
        <v>169</v>
      </c>
      <c r="H209" t="s">
        <v>191</v>
      </c>
    </row>
    <row r="210" spans="1:8" x14ac:dyDescent="0.25">
      <c r="A210" s="17">
        <v>34</v>
      </c>
      <c r="B210" s="19" t="str">
        <f>VLOOKUP(A210,Tableur!$A:$B,2,0)</f>
        <v>Hérault</v>
      </c>
      <c r="C210" s="19" t="str">
        <f>VLOOKUP(A210,Tableur!$A:$C,3,0)</f>
        <v>OCC</v>
      </c>
      <c r="D210" t="s">
        <v>130</v>
      </c>
      <c r="E210" t="s">
        <v>131</v>
      </c>
      <c r="F210" t="s">
        <v>132</v>
      </c>
      <c r="G210" s="1" t="s">
        <v>170</v>
      </c>
      <c r="H210" t="s">
        <v>192</v>
      </c>
    </row>
    <row r="211" spans="1:8" x14ac:dyDescent="0.25">
      <c r="A211" s="2">
        <v>34</v>
      </c>
      <c r="B211" s="19" t="str">
        <f>VLOOKUP(A211,Tableur!$A:$B,2,0)</f>
        <v>Hérault</v>
      </c>
      <c r="C211" s="19" t="str">
        <f>VLOOKUP(A211,Tableur!$A:$C,3,0)</f>
        <v>OCC</v>
      </c>
      <c r="D211" t="s">
        <v>133</v>
      </c>
      <c r="E211" t="s">
        <v>131</v>
      </c>
      <c r="F211" t="s">
        <v>134</v>
      </c>
      <c r="G211" s="1" t="s">
        <v>170</v>
      </c>
      <c r="H211" t="s">
        <v>193</v>
      </c>
    </row>
    <row r="212" spans="1:8" x14ac:dyDescent="0.25">
      <c r="A212" s="2">
        <v>34</v>
      </c>
      <c r="B212" s="19" t="str">
        <f>VLOOKUP(A212,Tableur!$A:$B,2,0)</f>
        <v>Hérault</v>
      </c>
      <c r="C212" s="19" t="str">
        <f>VLOOKUP(A212,Tableur!$A:$C,3,0)</f>
        <v>OCC</v>
      </c>
      <c r="D212" t="s">
        <v>137</v>
      </c>
      <c r="E212" t="s">
        <v>128</v>
      </c>
      <c r="F212" t="s">
        <v>138</v>
      </c>
      <c r="G212" s="1" t="s">
        <v>169</v>
      </c>
      <c r="H212" t="s">
        <v>194</v>
      </c>
    </row>
    <row r="213" spans="1:8" x14ac:dyDescent="0.25">
      <c r="A213" s="2">
        <v>34</v>
      </c>
      <c r="B213" s="19" t="str">
        <f>VLOOKUP(A213,Tableur!$A:$B,2,0)</f>
        <v>Hérault</v>
      </c>
      <c r="C213" s="19" t="str">
        <f>VLOOKUP(A213,Tableur!$A:$C,3,0)</f>
        <v>OCC</v>
      </c>
      <c r="D213" t="s">
        <v>148</v>
      </c>
      <c r="E213" t="s">
        <v>128</v>
      </c>
      <c r="F213" t="s">
        <v>149</v>
      </c>
      <c r="G213" s="1" t="s">
        <v>169</v>
      </c>
      <c r="H213" t="s">
        <v>196</v>
      </c>
    </row>
    <row r="214" spans="1:8" x14ac:dyDescent="0.25">
      <c r="A214" s="2">
        <v>34</v>
      </c>
      <c r="B214" s="19" t="str">
        <f>VLOOKUP(A214,Tableur!$A:$B,2,0)</f>
        <v>Hérault</v>
      </c>
      <c r="C214" s="19" t="str">
        <f>VLOOKUP(A214,Tableur!$A:$C,3,0)</f>
        <v>OCC</v>
      </c>
      <c r="D214" t="s">
        <v>145</v>
      </c>
      <c r="E214" t="s">
        <v>146</v>
      </c>
      <c r="F214" t="s">
        <v>147</v>
      </c>
      <c r="G214" s="1" t="s">
        <v>170</v>
      </c>
      <c r="H214" t="s">
        <v>197</v>
      </c>
    </row>
    <row r="215" spans="1:8" x14ac:dyDescent="0.25">
      <c r="A215" s="2">
        <v>35</v>
      </c>
      <c r="B215" s="19" t="str">
        <f>VLOOKUP(A215,Tableur!$A:$B,2,0)</f>
        <v>Ile-et-Vilaine</v>
      </c>
      <c r="C215" s="19" t="str">
        <f>VLOOKUP(A215,Tableur!$A:$C,3,0)</f>
        <v>BRE</v>
      </c>
      <c r="D215" t="s">
        <v>127</v>
      </c>
      <c r="E215" t="s">
        <v>128</v>
      </c>
      <c r="F215" t="s">
        <v>129</v>
      </c>
      <c r="G215" s="1" t="s">
        <v>169</v>
      </c>
      <c r="H215" t="s">
        <v>191</v>
      </c>
    </row>
    <row r="216" spans="1:8" x14ac:dyDescent="0.25">
      <c r="A216" s="16">
        <v>35</v>
      </c>
      <c r="B216" s="19" t="str">
        <f>VLOOKUP(A216,Tableur!$A:$B,2,0)</f>
        <v>Ile-et-Vilaine</v>
      </c>
      <c r="C216" s="19" t="str">
        <f>VLOOKUP(A216,Tableur!$A:$C,3,0)</f>
        <v>BRE</v>
      </c>
      <c r="D216" t="s">
        <v>130</v>
      </c>
      <c r="E216" t="s">
        <v>131</v>
      </c>
      <c r="F216" t="s">
        <v>132</v>
      </c>
      <c r="G216" s="1" t="s">
        <v>170</v>
      </c>
      <c r="H216" t="s">
        <v>192</v>
      </c>
    </row>
    <row r="217" spans="1:8" x14ac:dyDescent="0.25">
      <c r="A217" s="2">
        <v>35</v>
      </c>
      <c r="B217" s="19" t="str">
        <f>VLOOKUP(A217,Tableur!$A:$B,2,0)</f>
        <v>Ile-et-Vilaine</v>
      </c>
      <c r="C217" s="19" t="str">
        <f>VLOOKUP(A217,Tableur!$A:$C,3,0)</f>
        <v>BRE</v>
      </c>
      <c r="D217" t="s">
        <v>133</v>
      </c>
      <c r="E217" t="s">
        <v>131</v>
      </c>
      <c r="F217" t="s">
        <v>134</v>
      </c>
      <c r="G217" s="1" t="s">
        <v>170</v>
      </c>
      <c r="H217" t="s">
        <v>193</v>
      </c>
    </row>
    <row r="218" spans="1:8" x14ac:dyDescent="0.25">
      <c r="A218" s="2">
        <v>35</v>
      </c>
      <c r="B218" s="19" t="str">
        <f>VLOOKUP(A218,Tableur!$A:$B,2,0)</f>
        <v>Ile-et-Vilaine</v>
      </c>
      <c r="C218" s="19" t="str">
        <f>VLOOKUP(A218,Tableur!$A:$C,3,0)</f>
        <v>BRE</v>
      </c>
      <c r="D218" t="s">
        <v>137</v>
      </c>
      <c r="E218" t="s">
        <v>128</v>
      </c>
      <c r="F218" t="s">
        <v>138</v>
      </c>
      <c r="G218" s="1" t="s">
        <v>169</v>
      </c>
      <c r="H218" t="s">
        <v>194</v>
      </c>
    </row>
    <row r="219" spans="1:8" x14ac:dyDescent="0.25">
      <c r="A219" s="2">
        <v>35</v>
      </c>
      <c r="B219" s="19" t="str">
        <f>VLOOKUP(A219,Tableur!$A:$B,2,0)</f>
        <v>Ile-et-Vilaine</v>
      </c>
      <c r="C219" s="19" t="str">
        <f>VLOOKUP(A219,Tableur!$A:$C,3,0)</f>
        <v>BRE</v>
      </c>
      <c r="D219" t="s">
        <v>148</v>
      </c>
      <c r="E219" t="s">
        <v>128</v>
      </c>
      <c r="F219" t="s">
        <v>149</v>
      </c>
      <c r="G219" s="1" t="s">
        <v>169</v>
      </c>
      <c r="H219" t="s">
        <v>196</v>
      </c>
    </row>
    <row r="220" spans="1:8" x14ac:dyDescent="0.25">
      <c r="A220" s="2">
        <v>35</v>
      </c>
      <c r="B220" s="19" t="str">
        <f>VLOOKUP(A220,Tableur!$A:$B,2,0)</f>
        <v>Ile-et-Vilaine</v>
      </c>
      <c r="C220" s="19" t="str">
        <f>VLOOKUP(A220,Tableur!$A:$C,3,0)</f>
        <v>BRE</v>
      </c>
      <c r="D220" t="s">
        <v>145</v>
      </c>
      <c r="E220" t="s">
        <v>146</v>
      </c>
      <c r="F220" t="s">
        <v>147</v>
      </c>
      <c r="G220" s="1" t="s">
        <v>170</v>
      </c>
      <c r="H220" t="s">
        <v>197</v>
      </c>
    </row>
    <row r="221" spans="1:8" x14ac:dyDescent="0.25">
      <c r="A221" s="2">
        <v>35</v>
      </c>
      <c r="B221" s="19" t="str">
        <f>VLOOKUP(A221,Tableur!$A:$B,2,0)</f>
        <v>Ile-et-Vilaine</v>
      </c>
      <c r="C221" s="19" t="str">
        <f>VLOOKUP(A221,Tableur!$A:$C,3,0)</f>
        <v>BRE</v>
      </c>
      <c r="D221" t="s">
        <v>166</v>
      </c>
      <c r="E221" t="s">
        <v>128</v>
      </c>
      <c r="F221" t="s">
        <v>168</v>
      </c>
      <c r="G221" s="1" t="s">
        <v>169</v>
      </c>
      <c r="H221" t="s">
        <v>200</v>
      </c>
    </row>
    <row r="222" spans="1:8" x14ac:dyDescent="0.25">
      <c r="A222" s="2">
        <v>36</v>
      </c>
      <c r="B222" s="19" t="str">
        <f>VLOOKUP(A222,Tableur!$A:$B,2,0)</f>
        <v>Indre</v>
      </c>
      <c r="C222" s="19" t="str">
        <f>VLOOKUP(A222,Tableur!$A:$C,3,0)</f>
        <v>CVL</v>
      </c>
      <c r="D222" t="s">
        <v>127</v>
      </c>
      <c r="E222" t="s">
        <v>128</v>
      </c>
      <c r="F222" t="s">
        <v>129</v>
      </c>
      <c r="G222" s="1" t="s">
        <v>169</v>
      </c>
      <c r="H222" t="s">
        <v>191</v>
      </c>
    </row>
    <row r="223" spans="1:8" x14ac:dyDescent="0.25">
      <c r="A223" s="24">
        <v>36</v>
      </c>
      <c r="B223" s="19" t="str">
        <f>VLOOKUP(A223,Tableur!$A:$B,2,0)</f>
        <v>Indre</v>
      </c>
      <c r="C223" s="19" t="str">
        <f>VLOOKUP(A223,Tableur!$A:$C,3,0)</f>
        <v>CVL</v>
      </c>
      <c r="D223" t="s">
        <v>130</v>
      </c>
      <c r="E223" t="s">
        <v>131</v>
      </c>
      <c r="F223" t="s">
        <v>132</v>
      </c>
      <c r="G223" s="1" t="s">
        <v>170</v>
      </c>
      <c r="H223" t="s">
        <v>192</v>
      </c>
    </row>
    <row r="224" spans="1:8" x14ac:dyDescent="0.25">
      <c r="A224" s="2">
        <v>36</v>
      </c>
      <c r="B224" s="19" t="str">
        <f>VLOOKUP(A224,Tableur!$A:$B,2,0)</f>
        <v>Indre</v>
      </c>
      <c r="C224" s="19" t="str">
        <f>VLOOKUP(A224,Tableur!$A:$C,3,0)</f>
        <v>CVL</v>
      </c>
      <c r="D224" t="s">
        <v>133</v>
      </c>
      <c r="E224" t="s">
        <v>131</v>
      </c>
      <c r="F224" t="s">
        <v>134</v>
      </c>
      <c r="G224" s="1" t="s">
        <v>170</v>
      </c>
      <c r="H224" t="s">
        <v>193</v>
      </c>
    </row>
    <row r="225" spans="1:8" x14ac:dyDescent="0.25">
      <c r="A225" s="24">
        <v>36</v>
      </c>
      <c r="B225" s="19" t="str">
        <f>VLOOKUP(A225,Tableur!$A:$B,2,0)</f>
        <v>Indre</v>
      </c>
      <c r="C225" s="19" t="str">
        <f>VLOOKUP(A225,Tableur!$A:$C,3,0)</f>
        <v>CVL</v>
      </c>
      <c r="D225" t="s">
        <v>137</v>
      </c>
      <c r="E225" t="s">
        <v>128</v>
      </c>
      <c r="F225" t="s">
        <v>138</v>
      </c>
      <c r="G225" s="1" t="s">
        <v>169</v>
      </c>
      <c r="H225" t="s">
        <v>194</v>
      </c>
    </row>
    <row r="226" spans="1:8" x14ac:dyDescent="0.25">
      <c r="A226" s="2">
        <v>36</v>
      </c>
      <c r="B226" s="19" t="str">
        <f>VLOOKUP(A226,Tableur!$A:$B,2,0)</f>
        <v>Indre</v>
      </c>
      <c r="C226" s="19" t="str">
        <f>VLOOKUP(A226,Tableur!$A:$C,3,0)</f>
        <v>CVL</v>
      </c>
      <c r="D226" t="s">
        <v>148</v>
      </c>
      <c r="E226" t="s">
        <v>128</v>
      </c>
      <c r="F226" t="s">
        <v>149</v>
      </c>
      <c r="G226" s="1" t="s">
        <v>169</v>
      </c>
      <c r="H226" t="s">
        <v>196</v>
      </c>
    </row>
    <row r="227" spans="1:8" x14ac:dyDescent="0.25">
      <c r="A227" s="24">
        <v>36</v>
      </c>
      <c r="B227" s="19" t="str">
        <f>VLOOKUP(A227,Tableur!$A:$B,2,0)</f>
        <v>Indre</v>
      </c>
      <c r="C227" s="19" t="str">
        <f>VLOOKUP(A227,Tableur!$A:$C,3,0)</f>
        <v>CVL</v>
      </c>
      <c r="D227" t="s">
        <v>145</v>
      </c>
      <c r="E227" t="s">
        <v>146</v>
      </c>
      <c r="F227" t="s">
        <v>147</v>
      </c>
      <c r="G227" s="1" t="s">
        <v>170</v>
      </c>
      <c r="H227" t="s">
        <v>197</v>
      </c>
    </row>
    <row r="228" spans="1:8" x14ac:dyDescent="0.25">
      <c r="A228" s="2">
        <v>37</v>
      </c>
      <c r="B228" s="19" t="str">
        <f>VLOOKUP(A228,Tableur!$A:$B,2,0)</f>
        <v>Indre-et-Loire</v>
      </c>
      <c r="C228" s="19" t="str">
        <f>VLOOKUP(A228,Tableur!$A:$C,3,0)</f>
        <v>CVL</v>
      </c>
      <c r="D228" t="s">
        <v>127</v>
      </c>
      <c r="E228" t="s">
        <v>128</v>
      </c>
      <c r="F228" t="s">
        <v>129</v>
      </c>
      <c r="G228" s="1" t="s">
        <v>169</v>
      </c>
      <c r="H228" t="s">
        <v>191</v>
      </c>
    </row>
    <row r="229" spans="1:8" x14ac:dyDescent="0.25">
      <c r="A229" s="24">
        <v>37</v>
      </c>
      <c r="B229" s="19" t="str">
        <f>VLOOKUP(A229,Tableur!$A:$B,2,0)</f>
        <v>Indre-et-Loire</v>
      </c>
      <c r="C229" s="19" t="str">
        <f>VLOOKUP(A229,Tableur!$A:$C,3,0)</f>
        <v>CVL</v>
      </c>
      <c r="D229" t="s">
        <v>130</v>
      </c>
      <c r="E229" t="s">
        <v>131</v>
      </c>
      <c r="F229" t="s">
        <v>132</v>
      </c>
      <c r="G229" s="1" t="s">
        <v>170</v>
      </c>
      <c r="H229" t="s">
        <v>192</v>
      </c>
    </row>
    <row r="230" spans="1:8" x14ac:dyDescent="0.25">
      <c r="A230" s="2">
        <v>37</v>
      </c>
      <c r="B230" s="19" t="str">
        <f>VLOOKUP(A230,Tableur!$A:$B,2,0)</f>
        <v>Indre-et-Loire</v>
      </c>
      <c r="C230" s="19" t="str">
        <f>VLOOKUP(A230,Tableur!$A:$C,3,0)</f>
        <v>CVL</v>
      </c>
      <c r="D230" t="s">
        <v>133</v>
      </c>
      <c r="E230" t="s">
        <v>131</v>
      </c>
      <c r="F230" t="s">
        <v>134</v>
      </c>
      <c r="G230" s="1" t="s">
        <v>170</v>
      </c>
      <c r="H230" t="s">
        <v>193</v>
      </c>
    </row>
    <row r="231" spans="1:8" x14ac:dyDescent="0.25">
      <c r="A231" s="24">
        <v>37</v>
      </c>
      <c r="B231" s="19" t="str">
        <f>VLOOKUP(A231,Tableur!$A:$B,2,0)</f>
        <v>Indre-et-Loire</v>
      </c>
      <c r="C231" s="19" t="str">
        <f>VLOOKUP(A231,Tableur!$A:$C,3,0)</f>
        <v>CVL</v>
      </c>
      <c r="D231" t="s">
        <v>137</v>
      </c>
      <c r="E231" t="s">
        <v>128</v>
      </c>
      <c r="F231" t="s">
        <v>138</v>
      </c>
      <c r="G231" s="1" t="s">
        <v>169</v>
      </c>
      <c r="H231" t="s">
        <v>194</v>
      </c>
    </row>
    <row r="232" spans="1:8" x14ac:dyDescent="0.25">
      <c r="A232" s="2">
        <v>37</v>
      </c>
      <c r="B232" s="19" t="str">
        <f>VLOOKUP(A232,Tableur!$A:$B,2,0)</f>
        <v>Indre-et-Loire</v>
      </c>
      <c r="C232" s="19" t="str">
        <f>VLOOKUP(A232,Tableur!$A:$C,3,0)</f>
        <v>CVL</v>
      </c>
      <c r="D232" t="s">
        <v>148</v>
      </c>
      <c r="E232" t="s">
        <v>128</v>
      </c>
      <c r="F232" t="s">
        <v>149</v>
      </c>
      <c r="G232" s="1" t="s">
        <v>169</v>
      </c>
      <c r="H232" t="s">
        <v>196</v>
      </c>
    </row>
    <row r="233" spans="1:8" x14ac:dyDescent="0.25">
      <c r="A233" s="24">
        <v>37</v>
      </c>
      <c r="B233" s="19" t="str">
        <f>VLOOKUP(A233,Tableur!$A:$B,2,0)</f>
        <v>Indre-et-Loire</v>
      </c>
      <c r="C233" s="19" t="str">
        <f>VLOOKUP(A233,Tableur!$A:$C,3,0)</f>
        <v>CVL</v>
      </c>
      <c r="D233" t="s">
        <v>145</v>
      </c>
      <c r="E233" t="s">
        <v>146</v>
      </c>
      <c r="F233" t="s">
        <v>147</v>
      </c>
      <c r="G233" s="1" t="s">
        <v>170</v>
      </c>
      <c r="H233" t="s">
        <v>197</v>
      </c>
    </row>
    <row r="234" spans="1:8" x14ac:dyDescent="0.25">
      <c r="A234" s="2">
        <v>38</v>
      </c>
      <c r="B234" s="19" t="str">
        <f>VLOOKUP(A234,Tableur!$A:$B,2,0)</f>
        <v>Isère</v>
      </c>
      <c r="C234" s="19" t="str">
        <f>VLOOKUP(A234,Tableur!$A:$C,3,0)</f>
        <v>ARA</v>
      </c>
      <c r="D234" t="s">
        <v>127</v>
      </c>
      <c r="E234" t="s">
        <v>128</v>
      </c>
      <c r="F234" t="s">
        <v>129</v>
      </c>
      <c r="G234" s="1" t="s">
        <v>169</v>
      </c>
      <c r="H234" t="s">
        <v>191</v>
      </c>
    </row>
    <row r="235" spans="1:8" x14ac:dyDescent="0.25">
      <c r="A235" s="24">
        <v>38</v>
      </c>
      <c r="B235" s="19" t="str">
        <f>VLOOKUP(A235,Tableur!$A:$B,2,0)</f>
        <v>Isère</v>
      </c>
      <c r="C235" s="19" t="str">
        <f>VLOOKUP(A235,Tableur!$A:$C,3,0)</f>
        <v>ARA</v>
      </c>
      <c r="D235" t="s">
        <v>130</v>
      </c>
      <c r="E235" t="s">
        <v>131</v>
      </c>
      <c r="F235" t="s">
        <v>132</v>
      </c>
      <c r="G235" s="1" t="s">
        <v>170</v>
      </c>
      <c r="H235" t="s">
        <v>192</v>
      </c>
    </row>
    <row r="236" spans="1:8" x14ac:dyDescent="0.25">
      <c r="A236" s="2">
        <v>38</v>
      </c>
      <c r="B236" s="19" t="str">
        <f>VLOOKUP(A236,Tableur!$A:$B,2,0)</f>
        <v>Isère</v>
      </c>
      <c r="C236" s="19" t="str">
        <f>VLOOKUP(A236,Tableur!$A:$C,3,0)</f>
        <v>ARA</v>
      </c>
      <c r="D236" t="s">
        <v>133</v>
      </c>
      <c r="E236" t="s">
        <v>131</v>
      </c>
      <c r="F236" t="s">
        <v>134</v>
      </c>
      <c r="G236" s="1" t="s">
        <v>170</v>
      </c>
      <c r="H236" t="s">
        <v>193</v>
      </c>
    </row>
    <row r="237" spans="1:8" x14ac:dyDescent="0.25">
      <c r="A237" s="24">
        <v>38</v>
      </c>
      <c r="B237" s="19" t="str">
        <f>VLOOKUP(A237,Tableur!$A:$B,2,0)</f>
        <v>Isère</v>
      </c>
      <c r="C237" s="19" t="str">
        <f>VLOOKUP(A237,Tableur!$A:$C,3,0)</f>
        <v>ARA</v>
      </c>
      <c r="D237" t="s">
        <v>137</v>
      </c>
      <c r="E237" t="s">
        <v>128</v>
      </c>
      <c r="F237" t="s">
        <v>138</v>
      </c>
      <c r="G237" s="1" t="s">
        <v>169</v>
      </c>
      <c r="H237" t="s">
        <v>194</v>
      </c>
    </row>
    <row r="238" spans="1:8" x14ac:dyDescent="0.25">
      <c r="A238" s="2">
        <v>38</v>
      </c>
      <c r="B238" s="19" t="str">
        <f>VLOOKUP(A238,Tableur!$A:$B,2,0)</f>
        <v>Isère</v>
      </c>
      <c r="C238" s="19" t="str">
        <f>VLOOKUP(A238,Tableur!$A:$C,3,0)</f>
        <v>ARA</v>
      </c>
      <c r="D238" t="s">
        <v>148</v>
      </c>
      <c r="E238" t="s">
        <v>128</v>
      </c>
      <c r="F238" t="s">
        <v>149</v>
      </c>
      <c r="G238" s="1" t="s">
        <v>169</v>
      </c>
      <c r="H238" t="s">
        <v>196</v>
      </c>
    </row>
    <row r="239" spans="1:8" x14ac:dyDescent="0.25">
      <c r="A239" s="24">
        <v>38</v>
      </c>
      <c r="B239" s="19" t="str">
        <f>VLOOKUP(A239,Tableur!$A:$B,2,0)</f>
        <v>Isère</v>
      </c>
      <c r="C239" s="19" t="str">
        <f>VLOOKUP(A239,Tableur!$A:$C,3,0)</f>
        <v>ARA</v>
      </c>
      <c r="D239" t="s">
        <v>145</v>
      </c>
      <c r="E239" t="s">
        <v>146</v>
      </c>
      <c r="F239" t="s">
        <v>147</v>
      </c>
      <c r="G239" s="1" t="s">
        <v>170</v>
      </c>
      <c r="H239" t="s">
        <v>197</v>
      </c>
    </row>
    <row r="240" spans="1:8" x14ac:dyDescent="0.25">
      <c r="A240" s="2">
        <v>39</v>
      </c>
      <c r="B240" s="19" t="str">
        <f>VLOOKUP(A240,Tableur!$A:$B,2,0)</f>
        <v>Jura</v>
      </c>
      <c r="C240" s="19" t="str">
        <f>VLOOKUP(A240,Tableur!$A:$C,3,0)</f>
        <v>BFC</v>
      </c>
      <c r="D240" t="s">
        <v>127</v>
      </c>
      <c r="E240" t="s">
        <v>128</v>
      </c>
      <c r="F240" t="s">
        <v>129</v>
      </c>
      <c r="G240" s="1" t="s">
        <v>169</v>
      </c>
      <c r="H240" t="s">
        <v>191</v>
      </c>
    </row>
    <row r="241" spans="1:8" x14ac:dyDescent="0.25">
      <c r="A241" s="24">
        <v>39</v>
      </c>
      <c r="B241" s="19" t="str">
        <f>VLOOKUP(A241,Tableur!$A:$B,2,0)</f>
        <v>Jura</v>
      </c>
      <c r="C241" s="19" t="str">
        <f>VLOOKUP(A241,Tableur!$A:$C,3,0)</f>
        <v>BFC</v>
      </c>
      <c r="D241" t="s">
        <v>130</v>
      </c>
      <c r="E241" t="s">
        <v>151</v>
      </c>
      <c r="F241" t="s">
        <v>132</v>
      </c>
      <c r="G241" s="1" t="s">
        <v>170</v>
      </c>
      <c r="H241" t="s">
        <v>192</v>
      </c>
    </row>
    <row r="242" spans="1:8" x14ac:dyDescent="0.25">
      <c r="A242" s="2">
        <v>39</v>
      </c>
      <c r="B242" s="19" t="str">
        <f>VLOOKUP(A242,Tableur!$A:$B,2,0)</f>
        <v>Jura</v>
      </c>
      <c r="C242" s="19" t="str">
        <f>VLOOKUP(A242,Tableur!$A:$C,3,0)</f>
        <v>BFC</v>
      </c>
      <c r="D242" t="s">
        <v>133</v>
      </c>
      <c r="E242" t="s">
        <v>131</v>
      </c>
      <c r="F242" t="s">
        <v>134</v>
      </c>
      <c r="G242" s="1" t="s">
        <v>170</v>
      </c>
      <c r="H242" t="s">
        <v>193</v>
      </c>
    </row>
    <row r="243" spans="1:8" x14ac:dyDescent="0.25">
      <c r="A243" s="24">
        <v>39</v>
      </c>
      <c r="B243" s="19" t="str">
        <f>VLOOKUP(A243,Tableur!$A:$B,2,0)</f>
        <v>Jura</v>
      </c>
      <c r="C243" s="19" t="str">
        <f>VLOOKUP(A243,Tableur!$A:$C,3,0)</f>
        <v>BFC</v>
      </c>
      <c r="D243" t="s">
        <v>137</v>
      </c>
      <c r="E243" t="s">
        <v>128</v>
      </c>
      <c r="F243" t="s">
        <v>138</v>
      </c>
      <c r="G243" s="1" t="s">
        <v>169</v>
      </c>
      <c r="H243" t="s">
        <v>194</v>
      </c>
    </row>
    <row r="244" spans="1:8" x14ac:dyDescent="0.25">
      <c r="A244" s="2">
        <v>39</v>
      </c>
      <c r="B244" s="19" t="str">
        <f>VLOOKUP(A244,Tableur!$A:$B,2,0)</f>
        <v>Jura</v>
      </c>
      <c r="C244" s="19" t="str">
        <f>VLOOKUP(A244,Tableur!$A:$C,3,0)</f>
        <v>BFC</v>
      </c>
      <c r="D244" t="s">
        <v>148</v>
      </c>
      <c r="E244" t="s">
        <v>128</v>
      </c>
      <c r="F244" t="s">
        <v>149</v>
      </c>
      <c r="G244" s="1" t="s">
        <v>169</v>
      </c>
      <c r="H244" t="s">
        <v>196</v>
      </c>
    </row>
    <row r="245" spans="1:8" x14ac:dyDescent="0.25">
      <c r="A245" s="24">
        <v>39</v>
      </c>
      <c r="B245" s="19" t="str">
        <f>VLOOKUP(A245,Tableur!$A:$B,2,0)</f>
        <v>Jura</v>
      </c>
      <c r="C245" s="19" t="str">
        <f>VLOOKUP(A245,Tableur!$A:$C,3,0)</f>
        <v>BFC</v>
      </c>
      <c r="D245" t="s">
        <v>145</v>
      </c>
      <c r="E245" t="s">
        <v>146</v>
      </c>
      <c r="F245" t="s">
        <v>147</v>
      </c>
      <c r="G245" s="1" t="s">
        <v>170</v>
      </c>
      <c r="H245" t="s">
        <v>197</v>
      </c>
    </row>
    <row r="246" spans="1:8" x14ac:dyDescent="0.25">
      <c r="A246" s="2">
        <v>40</v>
      </c>
      <c r="B246" s="19" t="str">
        <f>VLOOKUP(A246,Tableur!$A:$B,2,0)</f>
        <v>Landes</v>
      </c>
      <c r="C246" s="19" t="str">
        <f>VLOOKUP(A246,Tableur!$A:$C,3,0)</f>
        <v>NVA</v>
      </c>
      <c r="D246" t="s">
        <v>127</v>
      </c>
      <c r="E246" t="s">
        <v>128</v>
      </c>
      <c r="F246" t="s">
        <v>129</v>
      </c>
      <c r="G246" s="1" t="s">
        <v>169</v>
      </c>
      <c r="H246" t="s">
        <v>191</v>
      </c>
    </row>
    <row r="247" spans="1:8" x14ac:dyDescent="0.25">
      <c r="A247" s="24">
        <v>40</v>
      </c>
      <c r="B247" s="19" t="str">
        <f>VLOOKUP(A247,Tableur!$A:$B,2,0)</f>
        <v>Landes</v>
      </c>
      <c r="C247" s="19" t="str">
        <f>VLOOKUP(A247,Tableur!$A:$C,3,0)</f>
        <v>NVA</v>
      </c>
      <c r="D247" t="s">
        <v>130</v>
      </c>
      <c r="E247" t="s">
        <v>131</v>
      </c>
      <c r="F247" t="s">
        <v>132</v>
      </c>
      <c r="G247" s="1" t="s">
        <v>170</v>
      </c>
      <c r="H247" t="s">
        <v>192</v>
      </c>
    </row>
    <row r="248" spans="1:8" x14ac:dyDescent="0.25">
      <c r="A248" s="2">
        <v>40</v>
      </c>
      <c r="B248" s="19" t="str">
        <f>VLOOKUP(A248,Tableur!$A:$B,2,0)</f>
        <v>Landes</v>
      </c>
      <c r="C248" s="19" t="str">
        <f>VLOOKUP(A248,Tableur!$A:$C,3,0)</f>
        <v>NVA</v>
      </c>
      <c r="D248" t="s">
        <v>133</v>
      </c>
      <c r="E248" t="s">
        <v>131</v>
      </c>
      <c r="F248" t="s">
        <v>134</v>
      </c>
      <c r="G248" s="1" t="s">
        <v>170</v>
      </c>
      <c r="H248" t="s">
        <v>193</v>
      </c>
    </row>
    <row r="249" spans="1:8" x14ac:dyDescent="0.25">
      <c r="A249" s="24">
        <v>40</v>
      </c>
      <c r="B249" s="19" t="str">
        <f>VLOOKUP(A249,Tableur!$A:$B,2,0)</f>
        <v>Landes</v>
      </c>
      <c r="C249" s="19" t="str">
        <f>VLOOKUP(A249,Tableur!$A:$C,3,0)</f>
        <v>NVA</v>
      </c>
      <c r="D249" t="s">
        <v>137</v>
      </c>
      <c r="E249" t="s">
        <v>128</v>
      </c>
      <c r="F249" t="s">
        <v>138</v>
      </c>
      <c r="G249" s="1" t="s">
        <v>169</v>
      </c>
      <c r="H249" t="s">
        <v>194</v>
      </c>
    </row>
    <row r="250" spans="1:8" x14ac:dyDescent="0.25">
      <c r="A250" s="2">
        <v>40</v>
      </c>
      <c r="B250" s="19" t="str">
        <f>VLOOKUP(A250,Tableur!$A:$B,2,0)</f>
        <v>Landes</v>
      </c>
      <c r="C250" s="19" t="str">
        <f>VLOOKUP(A250,Tableur!$A:$C,3,0)</f>
        <v>NVA</v>
      </c>
      <c r="D250" t="s">
        <v>148</v>
      </c>
      <c r="E250" t="s">
        <v>128</v>
      </c>
      <c r="F250" t="s">
        <v>149</v>
      </c>
      <c r="G250" s="1" t="s">
        <v>169</v>
      </c>
      <c r="H250" t="s">
        <v>196</v>
      </c>
    </row>
    <row r="251" spans="1:8" x14ac:dyDescent="0.25">
      <c r="A251" s="24">
        <v>40</v>
      </c>
      <c r="B251" s="19" t="str">
        <f>VLOOKUP(A251,Tableur!$A:$B,2,0)</f>
        <v>Landes</v>
      </c>
      <c r="C251" s="19" t="str">
        <f>VLOOKUP(A251,Tableur!$A:$C,3,0)</f>
        <v>NVA</v>
      </c>
      <c r="D251" t="s">
        <v>145</v>
      </c>
      <c r="E251" t="s">
        <v>146</v>
      </c>
      <c r="F251" t="s">
        <v>147</v>
      </c>
      <c r="G251" s="1" t="s">
        <v>170</v>
      </c>
      <c r="H251" t="s">
        <v>197</v>
      </c>
    </row>
    <row r="252" spans="1:8" x14ac:dyDescent="0.25">
      <c r="A252" s="2">
        <v>41</v>
      </c>
      <c r="B252" s="19" t="str">
        <f>VLOOKUP(A252,Tableur!$A:$B,2,0)</f>
        <v>Loir-et-Cher</v>
      </c>
      <c r="C252" s="19" t="str">
        <f>VLOOKUP(A252,Tableur!$A:$C,3,0)</f>
        <v>CVL</v>
      </c>
      <c r="D252" t="s">
        <v>127</v>
      </c>
      <c r="E252" t="s">
        <v>128</v>
      </c>
      <c r="F252" t="s">
        <v>129</v>
      </c>
      <c r="G252" s="1" t="s">
        <v>169</v>
      </c>
      <c r="H252" t="s">
        <v>191</v>
      </c>
    </row>
    <row r="253" spans="1:8" x14ac:dyDescent="0.25">
      <c r="A253" s="24">
        <v>41</v>
      </c>
      <c r="B253" s="19" t="str">
        <f>VLOOKUP(A253,Tableur!$A:$B,2,0)</f>
        <v>Loir-et-Cher</v>
      </c>
      <c r="C253" s="19" t="str">
        <f>VLOOKUP(A253,Tableur!$A:$C,3,0)</f>
        <v>CVL</v>
      </c>
      <c r="D253" t="s">
        <v>130</v>
      </c>
      <c r="E253" t="s">
        <v>131</v>
      </c>
      <c r="F253" t="s">
        <v>132</v>
      </c>
      <c r="G253" s="1" t="s">
        <v>170</v>
      </c>
      <c r="H253" t="s">
        <v>192</v>
      </c>
    </row>
    <row r="254" spans="1:8" x14ac:dyDescent="0.25">
      <c r="A254" s="2">
        <v>41</v>
      </c>
      <c r="B254" s="19" t="str">
        <f>VLOOKUP(A254,Tableur!$A:$B,2,0)</f>
        <v>Loir-et-Cher</v>
      </c>
      <c r="C254" s="19" t="str">
        <f>VLOOKUP(A254,Tableur!$A:$C,3,0)</f>
        <v>CVL</v>
      </c>
      <c r="D254" t="s">
        <v>133</v>
      </c>
      <c r="E254" t="s">
        <v>131</v>
      </c>
      <c r="F254" t="s">
        <v>134</v>
      </c>
      <c r="G254" s="1" t="s">
        <v>170</v>
      </c>
      <c r="H254" t="s">
        <v>193</v>
      </c>
    </row>
    <row r="255" spans="1:8" x14ac:dyDescent="0.25">
      <c r="A255" s="24">
        <v>41</v>
      </c>
      <c r="B255" s="19" t="str">
        <f>VLOOKUP(A255,Tableur!$A:$B,2,0)</f>
        <v>Loir-et-Cher</v>
      </c>
      <c r="C255" s="19" t="str">
        <f>VLOOKUP(A255,Tableur!$A:$C,3,0)</f>
        <v>CVL</v>
      </c>
      <c r="D255" t="s">
        <v>137</v>
      </c>
      <c r="E255" t="s">
        <v>128</v>
      </c>
      <c r="F255" t="s">
        <v>138</v>
      </c>
      <c r="G255" s="1" t="s">
        <v>169</v>
      </c>
      <c r="H255" t="s">
        <v>194</v>
      </c>
    </row>
    <row r="256" spans="1:8" x14ac:dyDescent="0.25">
      <c r="A256" s="2">
        <v>41</v>
      </c>
      <c r="B256" s="19" t="str">
        <f>VLOOKUP(A256,Tableur!$A:$B,2,0)</f>
        <v>Loir-et-Cher</v>
      </c>
      <c r="C256" s="19" t="str">
        <f>VLOOKUP(A256,Tableur!$A:$C,3,0)</f>
        <v>CVL</v>
      </c>
      <c r="D256" t="s">
        <v>148</v>
      </c>
      <c r="E256" t="s">
        <v>128</v>
      </c>
      <c r="F256" t="s">
        <v>149</v>
      </c>
      <c r="G256" s="1" t="s">
        <v>169</v>
      </c>
      <c r="H256" t="s">
        <v>196</v>
      </c>
    </row>
    <row r="257" spans="1:8" x14ac:dyDescent="0.25">
      <c r="A257" s="24">
        <v>41</v>
      </c>
      <c r="B257" s="19" t="str">
        <f>VLOOKUP(A257,Tableur!$A:$B,2,0)</f>
        <v>Loir-et-Cher</v>
      </c>
      <c r="C257" s="19" t="str">
        <f>VLOOKUP(A257,Tableur!$A:$C,3,0)</f>
        <v>CVL</v>
      </c>
      <c r="D257" t="s">
        <v>145</v>
      </c>
      <c r="E257" t="s">
        <v>146</v>
      </c>
      <c r="F257" t="s">
        <v>147</v>
      </c>
      <c r="G257" s="1" t="s">
        <v>170</v>
      </c>
      <c r="H257" t="s">
        <v>197</v>
      </c>
    </row>
    <row r="258" spans="1:8" x14ac:dyDescent="0.25">
      <c r="A258" s="2">
        <v>42</v>
      </c>
      <c r="B258" s="19" t="str">
        <f>VLOOKUP(A258,Tableur!$A:$B,2,0)</f>
        <v>Loire</v>
      </c>
      <c r="C258" s="19" t="str">
        <f>VLOOKUP(A258,Tableur!$A:$C,3,0)</f>
        <v>ARA</v>
      </c>
      <c r="D258" t="s">
        <v>127</v>
      </c>
      <c r="E258" t="s">
        <v>128</v>
      </c>
      <c r="F258" t="s">
        <v>129</v>
      </c>
      <c r="G258" s="1" t="s">
        <v>169</v>
      </c>
      <c r="H258" t="s">
        <v>191</v>
      </c>
    </row>
    <row r="259" spans="1:8" x14ac:dyDescent="0.25">
      <c r="A259" s="24">
        <v>42</v>
      </c>
      <c r="B259" s="19" t="str">
        <f>VLOOKUP(A259,Tableur!$A:$B,2,0)</f>
        <v>Loire</v>
      </c>
      <c r="C259" s="19" t="str">
        <f>VLOOKUP(A259,Tableur!$A:$C,3,0)</f>
        <v>ARA</v>
      </c>
      <c r="D259" t="s">
        <v>130</v>
      </c>
      <c r="E259" t="s">
        <v>131</v>
      </c>
      <c r="F259" t="s">
        <v>132</v>
      </c>
      <c r="G259" s="1" t="s">
        <v>170</v>
      </c>
      <c r="H259" t="s">
        <v>192</v>
      </c>
    </row>
    <row r="260" spans="1:8" x14ac:dyDescent="0.25">
      <c r="A260" s="2">
        <v>42</v>
      </c>
      <c r="B260" s="19" t="str">
        <f>VLOOKUP(A260,Tableur!$A:$B,2,0)</f>
        <v>Loire</v>
      </c>
      <c r="C260" s="19" t="str">
        <f>VLOOKUP(A260,Tableur!$A:$C,3,0)</f>
        <v>ARA</v>
      </c>
      <c r="D260" t="s">
        <v>133</v>
      </c>
      <c r="E260" t="s">
        <v>131</v>
      </c>
      <c r="F260" t="s">
        <v>134</v>
      </c>
      <c r="G260" s="1" t="s">
        <v>170</v>
      </c>
      <c r="H260" t="s">
        <v>193</v>
      </c>
    </row>
    <row r="261" spans="1:8" x14ac:dyDescent="0.25">
      <c r="A261" s="24">
        <v>42</v>
      </c>
      <c r="B261" s="19" t="str">
        <f>VLOOKUP(A261,Tableur!$A:$B,2,0)</f>
        <v>Loire</v>
      </c>
      <c r="C261" s="19" t="str">
        <f>VLOOKUP(A261,Tableur!$A:$C,3,0)</f>
        <v>ARA</v>
      </c>
      <c r="D261" t="s">
        <v>137</v>
      </c>
      <c r="E261" t="s">
        <v>128</v>
      </c>
      <c r="F261" t="s">
        <v>138</v>
      </c>
      <c r="G261" s="1" t="s">
        <v>169</v>
      </c>
      <c r="H261" t="s">
        <v>194</v>
      </c>
    </row>
    <row r="262" spans="1:8" x14ac:dyDescent="0.25">
      <c r="A262" s="2">
        <v>42</v>
      </c>
      <c r="B262" s="19" t="str">
        <f>VLOOKUP(A262,Tableur!$A:$B,2,0)</f>
        <v>Loire</v>
      </c>
      <c r="C262" s="19" t="str">
        <f>VLOOKUP(A262,Tableur!$A:$C,3,0)</f>
        <v>ARA</v>
      </c>
      <c r="D262" t="s">
        <v>148</v>
      </c>
      <c r="E262" t="s">
        <v>128</v>
      </c>
      <c r="F262" t="s">
        <v>149</v>
      </c>
      <c r="G262" s="1" t="s">
        <v>169</v>
      </c>
      <c r="H262" t="s">
        <v>196</v>
      </c>
    </row>
    <row r="263" spans="1:8" x14ac:dyDescent="0.25">
      <c r="A263" s="24">
        <v>42</v>
      </c>
      <c r="B263" s="19" t="str">
        <f>VLOOKUP(A263,Tableur!$A:$B,2,0)</f>
        <v>Loire</v>
      </c>
      <c r="C263" s="19" t="str">
        <f>VLOOKUP(A263,Tableur!$A:$C,3,0)</f>
        <v>ARA</v>
      </c>
      <c r="D263" t="s">
        <v>145</v>
      </c>
      <c r="E263" t="s">
        <v>146</v>
      </c>
      <c r="F263" t="s">
        <v>147</v>
      </c>
      <c r="G263" s="1" t="s">
        <v>170</v>
      </c>
      <c r="H263" t="s">
        <v>197</v>
      </c>
    </row>
    <row r="264" spans="1:8" x14ac:dyDescent="0.25">
      <c r="A264" s="2">
        <v>43</v>
      </c>
      <c r="B264" s="19" t="str">
        <f>VLOOKUP(A264,Tableur!$A:$B,2,0)</f>
        <v>Haute-Loire</v>
      </c>
      <c r="C264" s="19" t="str">
        <f>VLOOKUP(A264,Tableur!$A:$C,3,0)</f>
        <v>ARA</v>
      </c>
      <c r="D264" t="s">
        <v>127</v>
      </c>
      <c r="E264" t="s">
        <v>128</v>
      </c>
      <c r="F264" t="s">
        <v>129</v>
      </c>
      <c r="G264" s="1" t="s">
        <v>169</v>
      </c>
      <c r="H264" t="s">
        <v>191</v>
      </c>
    </row>
    <row r="265" spans="1:8" x14ac:dyDescent="0.25">
      <c r="A265" s="24">
        <v>43</v>
      </c>
      <c r="B265" s="19" t="str">
        <f>VLOOKUP(A265,Tableur!$A:$B,2,0)</f>
        <v>Haute-Loire</v>
      </c>
      <c r="C265" s="19" t="str">
        <f>VLOOKUP(A265,Tableur!$A:$C,3,0)</f>
        <v>ARA</v>
      </c>
      <c r="D265" t="s">
        <v>130</v>
      </c>
      <c r="E265" t="s">
        <v>131</v>
      </c>
      <c r="F265" t="s">
        <v>132</v>
      </c>
      <c r="G265" s="1" t="s">
        <v>170</v>
      </c>
      <c r="H265" t="s">
        <v>192</v>
      </c>
    </row>
    <row r="266" spans="1:8" x14ac:dyDescent="0.25">
      <c r="A266" s="2">
        <v>43</v>
      </c>
      <c r="B266" s="19" t="str">
        <f>VLOOKUP(A266,Tableur!$A:$B,2,0)</f>
        <v>Haute-Loire</v>
      </c>
      <c r="C266" s="19" t="str">
        <f>VLOOKUP(A266,Tableur!$A:$C,3,0)</f>
        <v>ARA</v>
      </c>
      <c r="D266" t="s">
        <v>133</v>
      </c>
      <c r="E266" t="s">
        <v>131</v>
      </c>
      <c r="F266" t="s">
        <v>134</v>
      </c>
      <c r="G266" s="1" t="s">
        <v>170</v>
      </c>
      <c r="H266" t="s">
        <v>193</v>
      </c>
    </row>
    <row r="267" spans="1:8" x14ac:dyDescent="0.25">
      <c r="A267" s="24">
        <v>43</v>
      </c>
      <c r="B267" s="19" t="str">
        <f>VLOOKUP(A267,Tableur!$A:$B,2,0)</f>
        <v>Haute-Loire</v>
      </c>
      <c r="C267" s="19" t="str">
        <f>VLOOKUP(A267,Tableur!$A:$C,3,0)</f>
        <v>ARA</v>
      </c>
      <c r="D267" t="s">
        <v>137</v>
      </c>
      <c r="E267" t="s">
        <v>128</v>
      </c>
      <c r="F267" t="s">
        <v>138</v>
      </c>
      <c r="G267" s="1" t="s">
        <v>169</v>
      </c>
      <c r="H267" t="s">
        <v>194</v>
      </c>
    </row>
    <row r="268" spans="1:8" x14ac:dyDescent="0.25">
      <c r="A268" s="2">
        <v>43</v>
      </c>
      <c r="B268" s="19" t="str">
        <f>VLOOKUP(A268,Tableur!$A:$B,2,0)</f>
        <v>Haute-Loire</v>
      </c>
      <c r="C268" s="19" t="str">
        <f>VLOOKUP(A268,Tableur!$A:$C,3,0)</f>
        <v>ARA</v>
      </c>
      <c r="D268" t="s">
        <v>148</v>
      </c>
      <c r="E268" t="s">
        <v>128</v>
      </c>
      <c r="F268" t="s">
        <v>149</v>
      </c>
      <c r="G268" s="1" t="s">
        <v>169</v>
      </c>
      <c r="H268" t="s">
        <v>196</v>
      </c>
    </row>
    <row r="269" spans="1:8" x14ac:dyDescent="0.25">
      <c r="A269" s="24">
        <v>43</v>
      </c>
      <c r="B269" s="19" t="str">
        <f>VLOOKUP(A269,Tableur!$A:$B,2,0)</f>
        <v>Haute-Loire</v>
      </c>
      <c r="C269" s="19" t="str">
        <f>VLOOKUP(A269,Tableur!$A:$C,3,0)</f>
        <v>ARA</v>
      </c>
      <c r="D269" t="s">
        <v>145</v>
      </c>
      <c r="E269" t="s">
        <v>146</v>
      </c>
      <c r="F269" t="s">
        <v>147</v>
      </c>
      <c r="G269" s="1" t="s">
        <v>170</v>
      </c>
      <c r="H269" t="s">
        <v>197</v>
      </c>
    </row>
    <row r="270" spans="1:8" x14ac:dyDescent="0.25">
      <c r="A270" s="2">
        <v>44</v>
      </c>
      <c r="B270" s="19" t="str">
        <f>VLOOKUP(A270,Tableur!$A:$B,2,0)</f>
        <v>Loire-Atlantique</v>
      </c>
      <c r="C270" s="19" t="str">
        <f>VLOOKUP(A270,Tableur!$A:$C,3,0)</f>
        <v>PDL</v>
      </c>
      <c r="D270" t="s">
        <v>127</v>
      </c>
      <c r="E270" t="s">
        <v>128</v>
      </c>
      <c r="F270" t="s">
        <v>129</v>
      </c>
      <c r="G270" s="1" t="s">
        <v>169</v>
      </c>
      <c r="H270" t="s">
        <v>191</v>
      </c>
    </row>
    <row r="271" spans="1:8" x14ac:dyDescent="0.25">
      <c r="A271" s="24">
        <v>44</v>
      </c>
      <c r="B271" s="19" t="str">
        <f>VLOOKUP(A271,Tableur!$A:$B,2,0)</f>
        <v>Loire-Atlantique</v>
      </c>
      <c r="C271" s="19" t="str">
        <f>VLOOKUP(A271,Tableur!$A:$C,3,0)</f>
        <v>PDL</v>
      </c>
      <c r="D271" t="s">
        <v>130</v>
      </c>
      <c r="E271" t="s">
        <v>131</v>
      </c>
      <c r="F271" t="s">
        <v>132</v>
      </c>
      <c r="G271" s="1" t="s">
        <v>170</v>
      </c>
      <c r="H271" t="s">
        <v>192</v>
      </c>
    </row>
    <row r="272" spans="1:8" x14ac:dyDescent="0.25">
      <c r="A272" s="2">
        <v>44</v>
      </c>
      <c r="B272" s="19" t="str">
        <f>VLOOKUP(A272,Tableur!$A:$B,2,0)</f>
        <v>Loire-Atlantique</v>
      </c>
      <c r="C272" s="19" t="str">
        <f>VLOOKUP(A272,Tableur!$A:$C,3,0)</f>
        <v>PDL</v>
      </c>
      <c r="D272" t="s">
        <v>133</v>
      </c>
      <c r="E272" t="s">
        <v>131</v>
      </c>
      <c r="F272" t="s">
        <v>134</v>
      </c>
      <c r="G272" s="1" t="s">
        <v>170</v>
      </c>
      <c r="H272" t="s">
        <v>193</v>
      </c>
    </row>
    <row r="273" spans="1:8" x14ac:dyDescent="0.25">
      <c r="A273" s="24">
        <v>44</v>
      </c>
      <c r="B273" s="19" t="str">
        <f>VLOOKUP(A273,Tableur!$A:$B,2,0)</f>
        <v>Loire-Atlantique</v>
      </c>
      <c r="C273" s="19" t="str">
        <f>VLOOKUP(A273,Tableur!$A:$C,3,0)</f>
        <v>PDL</v>
      </c>
      <c r="D273" t="s">
        <v>137</v>
      </c>
      <c r="E273" t="s">
        <v>128</v>
      </c>
      <c r="F273" t="s">
        <v>138</v>
      </c>
      <c r="G273" s="1" t="s">
        <v>169</v>
      </c>
      <c r="H273" t="s">
        <v>194</v>
      </c>
    </row>
    <row r="274" spans="1:8" x14ac:dyDescent="0.25">
      <c r="A274" s="2">
        <v>44</v>
      </c>
      <c r="B274" s="19" t="str">
        <f>VLOOKUP(A274,Tableur!$A:$B,2,0)</f>
        <v>Loire-Atlantique</v>
      </c>
      <c r="C274" s="19" t="str">
        <f>VLOOKUP(A274,Tableur!$A:$C,3,0)</f>
        <v>PDL</v>
      </c>
      <c r="D274" t="s">
        <v>148</v>
      </c>
      <c r="E274" t="s">
        <v>128</v>
      </c>
      <c r="F274" t="s">
        <v>149</v>
      </c>
      <c r="G274" s="1" t="s">
        <v>169</v>
      </c>
      <c r="H274" t="s">
        <v>196</v>
      </c>
    </row>
    <row r="275" spans="1:8" x14ac:dyDescent="0.25">
      <c r="A275" s="24">
        <v>44</v>
      </c>
      <c r="B275" s="19" t="str">
        <f>VLOOKUP(A275,Tableur!$A:$B,2,0)</f>
        <v>Loire-Atlantique</v>
      </c>
      <c r="C275" s="19" t="str">
        <f>VLOOKUP(A275,Tableur!$A:$C,3,0)</f>
        <v>PDL</v>
      </c>
      <c r="D275" t="s">
        <v>145</v>
      </c>
      <c r="E275" t="s">
        <v>146</v>
      </c>
      <c r="F275" t="s">
        <v>147</v>
      </c>
      <c r="G275" s="1" t="s">
        <v>170</v>
      </c>
      <c r="H275" t="s">
        <v>197</v>
      </c>
    </row>
    <row r="276" spans="1:8" x14ac:dyDescent="0.25">
      <c r="A276" s="2">
        <v>45</v>
      </c>
      <c r="B276" s="19" t="str">
        <f>VLOOKUP(A276,Tableur!$A:$B,2,0)</f>
        <v>Loiret</v>
      </c>
      <c r="C276" s="19" t="str">
        <f>VLOOKUP(A276,Tableur!$A:$C,3,0)</f>
        <v>CVL</v>
      </c>
      <c r="D276" t="s">
        <v>127</v>
      </c>
      <c r="E276" t="s">
        <v>128</v>
      </c>
      <c r="F276" t="s">
        <v>129</v>
      </c>
      <c r="G276" s="1" t="s">
        <v>169</v>
      </c>
      <c r="H276" t="s">
        <v>191</v>
      </c>
    </row>
    <row r="277" spans="1:8" x14ac:dyDescent="0.25">
      <c r="A277" s="24">
        <v>45</v>
      </c>
      <c r="B277" s="19" t="str">
        <f>VLOOKUP(A277,Tableur!$A:$B,2,0)</f>
        <v>Loiret</v>
      </c>
      <c r="C277" s="19" t="str">
        <f>VLOOKUP(A277,Tableur!$A:$C,3,0)</f>
        <v>CVL</v>
      </c>
      <c r="D277" t="s">
        <v>130</v>
      </c>
      <c r="E277" t="s">
        <v>131</v>
      </c>
      <c r="F277" t="s">
        <v>132</v>
      </c>
      <c r="G277" s="1" t="s">
        <v>170</v>
      </c>
      <c r="H277" t="s">
        <v>192</v>
      </c>
    </row>
    <row r="278" spans="1:8" x14ac:dyDescent="0.25">
      <c r="A278" s="2">
        <v>45</v>
      </c>
      <c r="B278" s="19" t="str">
        <f>VLOOKUP(A278,Tableur!$A:$B,2,0)</f>
        <v>Loiret</v>
      </c>
      <c r="C278" s="19" t="str">
        <f>VLOOKUP(A278,Tableur!$A:$C,3,0)</f>
        <v>CVL</v>
      </c>
      <c r="D278" t="s">
        <v>133</v>
      </c>
      <c r="E278" t="s">
        <v>131</v>
      </c>
      <c r="F278" t="s">
        <v>134</v>
      </c>
      <c r="G278" s="1" t="s">
        <v>170</v>
      </c>
      <c r="H278" t="s">
        <v>193</v>
      </c>
    </row>
    <row r="279" spans="1:8" x14ac:dyDescent="0.25">
      <c r="A279" s="24">
        <v>45</v>
      </c>
      <c r="B279" s="19" t="str">
        <f>VLOOKUP(A279,Tableur!$A:$B,2,0)</f>
        <v>Loiret</v>
      </c>
      <c r="C279" s="19" t="str">
        <f>VLOOKUP(A279,Tableur!$A:$C,3,0)</f>
        <v>CVL</v>
      </c>
      <c r="D279" t="s">
        <v>137</v>
      </c>
      <c r="E279" t="s">
        <v>128</v>
      </c>
      <c r="F279" t="s">
        <v>138</v>
      </c>
      <c r="G279" s="1" t="s">
        <v>169</v>
      </c>
      <c r="H279" t="s">
        <v>194</v>
      </c>
    </row>
    <row r="280" spans="1:8" x14ac:dyDescent="0.25">
      <c r="A280" s="2">
        <v>45</v>
      </c>
      <c r="B280" s="19" t="str">
        <f>VLOOKUP(A280,Tableur!$A:$B,2,0)</f>
        <v>Loiret</v>
      </c>
      <c r="C280" s="19" t="str">
        <f>VLOOKUP(A280,Tableur!$A:$C,3,0)</f>
        <v>CVL</v>
      </c>
      <c r="D280" t="s">
        <v>148</v>
      </c>
      <c r="E280" t="s">
        <v>128</v>
      </c>
      <c r="F280" t="s">
        <v>149</v>
      </c>
      <c r="G280" s="1" t="s">
        <v>169</v>
      </c>
      <c r="H280" t="s">
        <v>196</v>
      </c>
    </row>
    <row r="281" spans="1:8" x14ac:dyDescent="0.25">
      <c r="A281" s="24">
        <v>45</v>
      </c>
      <c r="B281" s="19" t="str">
        <f>VLOOKUP(A281,Tableur!$A:$B,2,0)</f>
        <v>Loiret</v>
      </c>
      <c r="C281" s="19" t="str">
        <f>VLOOKUP(A281,Tableur!$A:$C,3,0)</f>
        <v>CVL</v>
      </c>
      <c r="D281" t="s">
        <v>145</v>
      </c>
      <c r="E281" t="s">
        <v>146</v>
      </c>
      <c r="F281" t="s">
        <v>147</v>
      </c>
      <c r="G281" s="1" t="s">
        <v>170</v>
      </c>
      <c r="H281" t="s">
        <v>197</v>
      </c>
    </row>
    <row r="282" spans="1:8" x14ac:dyDescent="0.25">
      <c r="A282" s="2">
        <v>45</v>
      </c>
      <c r="B282" s="19" t="str">
        <f>VLOOKUP(A282,Tableur!$A:$B,2,0)</f>
        <v>Loiret</v>
      </c>
      <c r="C282" s="19" t="str">
        <f>VLOOKUP(A282,Tableur!$A:$C,3,0)</f>
        <v>CVL</v>
      </c>
      <c r="D282" t="s">
        <v>163</v>
      </c>
      <c r="E282" t="s">
        <v>164</v>
      </c>
      <c r="F282" t="s">
        <v>165</v>
      </c>
      <c r="G282" s="1" t="s">
        <v>169</v>
      </c>
      <c r="H282" t="s">
        <v>199</v>
      </c>
    </row>
    <row r="283" spans="1:8" x14ac:dyDescent="0.25">
      <c r="A283" s="24">
        <v>46</v>
      </c>
      <c r="B283" s="19" t="str">
        <f>VLOOKUP(A283,Tableur!$A:$B,2,0)</f>
        <v>Lot</v>
      </c>
      <c r="C283" s="19" t="str">
        <f>VLOOKUP(A283,Tableur!$A:$C,3,0)</f>
        <v>OCC</v>
      </c>
      <c r="D283" t="s">
        <v>127</v>
      </c>
      <c r="E283" t="s">
        <v>128</v>
      </c>
      <c r="F283" t="s">
        <v>129</v>
      </c>
      <c r="G283" s="1" t="s">
        <v>169</v>
      </c>
      <c r="H283" t="s">
        <v>191</v>
      </c>
    </row>
    <row r="284" spans="1:8" x14ac:dyDescent="0.25">
      <c r="A284" s="2">
        <v>46</v>
      </c>
      <c r="B284" s="19" t="str">
        <f>VLOOKUP(A284,Tableur!$A:$B,2,0)</f>
        <v>Lot</v>
      </c>
      <c r="C284" s="19" t="str">
        <f>VLOOKUP(A284,Tableur!$A:$C,3,0)</f>
        <v>OCC</v>
      </c>
      <c r="D284" t="s">
        <v>130</v>
      </c>
      <c r="E284" t="s">
        <v>131</v>
      </c>
      <c r="F284" t="s">
        <v>132</v>
      </c>
      <c r="G284" s="1" t="s">
        <v>170</v>
      </c>
      <c r="H284" t="s">
        <v>192</v>
      </c>
    </row>
    <row r="285" spans="1:8" x14ac:dyDescent="0.25">
      <c r="A285" s="24">
        <v>46</v>
      </c>
      <c r="B285" s="19" t="str">
        <f>VLOOKUP(A285,Tableur!$A:$B,2,0)</f>
        <v>Lot</v>
      </c>
      <c r="C285" s="19" t="str">
        <f>VLOOKUP(A285,Tableur!$A:$C,3,0)</f>
        <v>OCC</v>
      </c>
      <c r="D285" t="s">
        <v>133</v>
      </c>
      <c r="E285" t="s">
        <v>131</v>
      </c>
      <c r="F285" t="s">
        <v>134</v>
      </c>
      <c r="G285" s="1" t="s">
        <v>170</v>
      </c>
      <c r="H285" t="s">
        <v>193</v>
      </c>
    </row>
    <row r="286" spans="1:8" x14ac:dyDescent="0.25">
      <c r="A286" s="2">
        <v>46</v>
      </c>
      <c r="B286" s="19" t="str">
        <f>VLOOKUP(A286,Tableur!$A:$B,2,0)</f>
        <v>Lot</v>
      </c>
      <c r="C286" s="19" t="str">
        <f>VLOOKUP(A286,Tableur!$A:$C,3,0)</f>
        <v>OCC</v>
      </c>
      <c r="D286" t="s">
        <v>137</v>
      </c>
      <c r="E286" t="s">
        <v>128</v>
      </c>
      <c r="F286" t="s">
        <v>138</v>
      </c>
      <c r="G286" s="1" t="s">
        <v>169</v>
      </c>
      <c r="H286" t="s">
        <v>194</v>
      </c>
    </row>
    <row r="287" spans="1:8" x14ac:dyDescent="0.25">
      <c r="A287" s="24">
        <v>46</v>
      </c>
      <c r="B287" s="19" t="str">
        <f>VLOOKUP(A287,Tableur!$A:$B,2,0)</f>
        <v>Lot</v>
      </c>
      <c r="C287" s="19" t="str">
        <f>VLOOKUP(A287,Tableur!$A:$C,3,0)</f>
        <v>OCC</v>
      </c>
      <c r="D287" t="s">
        <v>148</v>
      </c>
      <c r="E287" t="s">
        <v>128</v>
      </c>
      <c r="F287" t="s">
        <v>149</v>
      </c>
      <c r="G287" s="1" t="s">
        <v>169</v>
      </c>
      <c r="H287" t="s">
        <v>196</v>
      </c>
    </row>
    <row r="288" spans="1:8" x14ac:dyDescent="0.25">
      <c r="A288" s="2">
        <v>46</v>
      </c>
      <c r="B288" s="19" t="str">
        <f>VLOOKUP(A288,Tableur!$A:$B,2,0)</f>
        <v>Lot</v>
      </c>
      <c r="C288" s="19" t="str">
        <f>VLOOKUP(A288,Tableur!$A:$C,3,0)</f>
        <v>OCC</v>
      </c>
      <c r="D288" t="s">
        <v>145</v>
      </c>
      <c r="E288" t="s">
        <v>146</v>
      </c>
      <c r="F288" t="s">
        <v>147</v>
      </c>
      <c r="G288" s="1" t="s">
        <v>170</v>
      </c>
      <c r="H288" t="s">
        <v>197</v>
      </c>
    </row>
    <row r="289" spans="1:8" x14ac:dyDescent="0.25">
      <c r="A289" s="24">
        <v>47</v>
      </c>
      <c r="B289" s="19" t="str">
        <f>VLOOKUP(A289,Tableur!$A:$B,2,0)</f>
        <v>Lot-et-Garonne</v>
      </c>
      <c r="C289" s="19" t="str">
        <f>VLOOKUP(A289,Tableur!$A:$C,3,0)</f>
        <v>NVA</v>
      </c>
      <c r="D289" t="s">
        <v>127</v>
      </c>
      <c r="E289" t="s">
        <v>128</v>
      </c>
      <c r="F289" t="s">
        <v>129</v>
      </c>
      <c r="G289" s="1" t="s">
        <v>169</v>
      </c>
      <c r="H289" t="s">
        <v>191</v>
      </c>
    </row>
    <row r="290" spans="1:8" x14ac:dyDescent="0.25">
      <c r="A290" s="2">
        <v>47</v>
      </c>
      <c r="B290" s="19" t="str">
        <f>VLOOKUP(A290,Tableur!$A:$B,2,0)</f>
        <v>Lot-et-Garonne</v>
      </c>
      <c r="C290" s="19" t="str">
        <f>VLOOKUP(A290,Tableur!$A:$C,3,0)</f>
        <v>NVA</v>
      </c>
      <c r="D290" t="s">
        <v>130</v>
      </c>
      <c r="E290" t="s">
        <v>131</v>
      </c>
      <c r="F290" t="s">
        <v>132</v>
      </c>
      <c r="G290" s="1" t="s">
        <v>170</v>
      </c>
      <c r="H290" t="s">
        <v>192</v>
      </c>
    </row>
    <row r="291" spans="1:8" x14ac:dyDescent="0.25">
      <c r="A291" s="24">
        <v>47</v>
      </c>
      <c r="B291" s="19" t="str">
        <f>VLOOKUP(A291,Tableur!$A:$B,2,0)</f>
        <v>Lot-et-Garonne</v>
      </c>
      <c r="C291" s="19" t="str">
        <f>VLOOKUP(A291,Tableur!$A:$C,3,0)</f>
        <v>NVA</v>
      </c>
      <c r="D291" t="s">
        <v>133</v>
      </c>
      <c r="E291" t="s">
        <v>131</v>
      </c>
      <c r="F291" t="s">
        <v>134</v>
      </c>
      <c r="G291" s="1" t="s">
        <v>170</v>
      </c>
      <c r="H291" t="s">
        <v>193</v>
      </c>
    </row>
    <row r="292" spans="1:8" x14ac:dyDescent="0.25">
      <c r="A292" s="2">
        <v>47</v>
      </c>
      <c r="B292" s="19" t="str">
        <f>VLOOKUP(A292,Tableur!$A:$B,2,0)</f>
        <v>Lot-et-Garonne</v>
      </c>
      <c r="C292" s="19" t="str">
        <f>VLOOKUP(A292,Tableur!$A:$C,3,0)</f>
        <v>NVA</v>
      </c>
      <c r="D292" t="s">
        <v>137</v>
      </c>
      <c r="E292" t="s">
        <v>128</v>
      </c>
      <c r="F292" t="s">
        <v>138</v>
      </c>
      <c r="G292" s="1" t="s">
        <v>169</v>
      </c>
      <c r="H292" t="s">
        <v>194</v>
      </c>
    </row>
    <row r="293" spans="1:8" x14ac:dyDescent="0.25">
      <c r="A293" s="24">
        <v>47</v>
      </c>
      <c r="B293" s="19" t="str">
        <f>VLOOKUP(A293,Tableur!$A:$B,2,0)</f>
        <v>Lot-et-Garonne</v>
      </c>
      <c r="C293" s="19" t="str">
        <f>VLOOKUP(A293,Tableur!$A:$C,3,0)</f>
        <v>NVA</v>
      </c>
      <c r="D293" t="s">
        <v>148</v>
      </c>
      <c r="E293" t="s">
        <v>128</v>
      </c>
      <c r="F293" t="s">
        <v>149</v>
      </c>
      <c r="G293" s="1" t="s">
        <v>169</v>
      </c>
      <c r="H293" t="s">
        <v>196</v>
      </c>
    </row>
    <row r="294" spans="1:8" x14ac:dyDescent="0.25">
      <c r="A294" s="2">
        <v>47</v>
      </c>
      <c r="B294" s="19" t="str">
        <f>VLOOKUP(A294,Tableur!$A:$B,2,0)</f>
        <v>Lot-et-Garonne</v>
      </c>
      <c r="C294" s="19" t="str">
        <f>VLOOKUP(A294,Tableur!$A:$C,3,0)</f>
        <v>NVA</v>
      </c>
      <c r="D294" t="s">
        <v>145</v>
      </c>
      <c r="E294" t="s">
        <v>146</v>
      </c>
      <c r="F294" t="s">
        <v>147</v>
      </c>
      <c r="G294" s="1" t="s">
        <v>170</v>
      </c>
      <c r="H294" t="s">
        <v>197</v>
      </c>
    </row>
    <row r="295" spans="1:8" x14ac:dyDescent="0.25">
      <c r="A295" s="24">
        <v>48</v>
      </c>
      <c r="B295" s="19" t="str">
        <f>VLOOKUP(A295,Tableur!$A:$B,2,0)</f>
        <v>Lozère</v>
      </c>
      <c r="C295" s="19" t="str">
        <f>VLOOKUP(A295,Tableur!$A:$C,3,0)</f>
        <v>OCC</v>
      </c>
      <c r="D295" t="s">
        <v>127</v>
      </c>
      <c r="E295" t="s">
        <v>128</v>
      </c>
      <c r="F295" t="s">
        <v>129</v>
      </c>
      <c r="G295" s="1" t="s">
        <v>169</v>
      </c>
      <c r="H295" t="s">
        <v>191</v>
      </c>
    </row>
    <row r="296" spans="1:8" x14ac:dyDescent="0.25">
      <c r="A296" s="2">
        <v>48</v>
      </c>
      <c r="B296" s="19" t="str">
        <f>VLOOKUP(A296,Tableur!$A:$B,2,0)</f>
        <v>Lozère</v>
      </c>
      <c r="C296" s="19" t="str">
        <f>VLOOKUP(A296,Tableur!$A:$C,3,0)</f>
        <v>OCC</v>
      </c>
      <c r="D296" t="s">
        <v>130</v>
      </c>
      <c r="E296" t="s">
        <v>131</v>
      </c>
      <c r="F296" t="s">
        <v>132</v>
      </c>
      <c r="G296" s="1" t="s">
        <v>170</v>
      </c>
      <c r="H296" t="s">
        <v>192</v>
      </c>
    </row>
    <row r="297" spans="1:8" x14ac:dyDescent="0.25">
      <c r="A297" s="24">
        <v>48</v>
      </c>
      <c r="B297" s="19" t="str">
        <f>VLOOKUP(A297,Tableur!$A:$B,2,0)</f>
        <v>Lozère</v>
      </c>
      <c r="C297" s="19" t="str">
        <f>VLOOKUP(A297,Tableur!$A:$C,3,0)</f>
        <v>OCC</v>
      </c>
      <c r="D297" t="s">
        <v>133</v>
      </c>
      <c r="E297" t="s">
        <v>131</v>
      </c>
      <c r="F297" t="s">
        <v>134</v>
      </c>
      <c r="G297" s="1" t="s">
        <v>170</v>
      </c>
      <c r="H297" t="s">
        <v>193</v>
      </c>
    </row>
    <row r="298" spans="1:8" x14ac:dyDescent="0.25">
      <c r="A298" s="2">
        <v>48</v>
      </c>
      <c r="B298" s="19" t="str">
        <f>VLOOKUP(A298,Tableur!$A:$B,2,0)</f>
        <v>Lozère</v>
      </c>
      <c r="C298" s="19" t="str">
        <f>VLOOKUP(A298,Tableur!$A:$C,3,0)</f>
        <v>OCC</v>
      </c>
      <c r="D298" t="s">
        <v>137</v>
      </c>
      <c r="E298" t="s">
        <v>128</v>
      </c>
      <c r="F298" t="s">
        <v>138</v>
      </c>
      <c r="G298" s="1" t="s">
        <v>169</v>
      </c>
      <c r="H298" t="s">
        <v>194</v>
      </c>
    </row>
    <row r="299" spans="1:8" x14ac:dyDescent="0.25">
      <c r="A299" s="24">
        <v>48</v>
      </c>
      <c r="B299" s="19" t="str">
        <f>VLOOKUP(A299,Tableur!$A:$B,2,0)</f>
        <v>Lozère</v>
      </c>
      <c r="C299" s="19" t="str">
        <f>VLOOKUP(A299,Tableur!$A:$C,3,0)</f>
        <v>OCC</v>
      </c>
      <c r="D299" t="s">
        <v>148</v>
      </c>
      <c r="E299" t="s">
        <v>128</v>
      </c>
      <c r="F299" t="s">
        <v>149</v>
      </c>
      <c r="G299" s="1" t="s">
        <v>169</v>
      </c>
      <c r="H299" t="s">
        <v>196</v>
      </c>
    </row>
    <row r="300" spans="1:8" x14ac:dyDescent="0.25">
      <c r="A300" s="2">
        <v>48</v>
      </c>
      <c r="B300" s="19" t="str">
        <f>VLOOKUP(A300,Tableur!$A:$B,2,0)</f>
        <v>Lozère</v>
      </c>
      <c r="C300" s="19" t="str">
        <f>VLOOKUP(A300,Tableur!$A:$C,3,0)</f>
        <v>OCC</v>
      </c>
      <c r="D300" t="s">
        <v>145</v>
      </c>
      <c r="E300" t="s">
        <v>146</v>
      </c>
      <c r="F300" t="s">
        <v>147</v>
      </c>
      <c r="G300" s="1" t="s">
        <v>170</v>
      </c>
      <c r="H300" t="s">
        <v>197</v>
      </c>
    </row>
    <row r="301" spans="1:8" x14ac:dyDescent="0.25">
      <c r="A301" s="24">
        <v>49</v>
      </c>
      <c r="B301" s="19" t="str">
        <f>VLOOKUP(A301,Tableur!$A:$B,2,0)</f>
        <v>Maine-et-Loire</v>
      </c>
      <c r="C301" s="19" t="str">
        <f>VLOOKUP(A301,Tableur!$A:$C,3,0)</f>
        <v>PDL</v>
      </c>
      <c r="D301" t="s">
        <v>127</v>
      </c>
      <c r="E301" t="s">
        <v>128</v>
      </c>
      <c r="F301" t="s">
        <v>129</v>
      </c>
      <c r="G301" s="1" t="s">
        <v>169</v>
      </c>
      <c r="H301" t="s">
        <v>191</v>
      </c>
    </row>
    <row r="302" spans="1:8" x14ac:dyDescent="0.25">
      <c r="A302" s="2">
        <v>49</v>
      </c>
      <c r="B302" s="19" t="str">
        <f>VLOOKUP(A302,Tableur!$A:$B,2,0)</f>
        <v>Maine-et-Loire</v>
      </c>
      <c r="C302" s="19" t="str">
        <f>VLOOKUP(A302,Tableur!$A:$C,3,0)</f>
        <v>PDL</v>
      </c>
      <c r="D302" t="s">
        <v>130</v>
      </c>
      <c r="E302" t="s">
        <v>131</v>
      </c>
      <c r="F302" t="s">
        <v>132</v>
      </c>
      <c r="G302" s="1" t="s">
        <v>170</v>
      </c>
      <c r="H302" t="s">
        <v>192</v>
      </c>
    </row>
    <row r="303" spans="1:8" x14ac:dyDescent="0.25">
      <c r="A303" s="24">
        <v>49</v>
      </c>
      <c r="B303" s="19" t="str">
        <f>VLOOKUP(A303,Tableur!$A:$B,2,0)</f>
        <v>Maine-et-Loire</v>
      </c>
      <c r="C303" s="19" t="str">
        <f>VLOOKUP(A303,Tableur!$A:$C,3,0)</f>
        <v>PDL</v>
      </c>
      <c r="D303" t="s">
        <v>133</v>
      </c>
      <c r="E303" t="s">
        <v>131</v>
      </c>
      <c r="F303" t="s">
        <v>134</v>
      </c>
      <c r="G303" s="1" t="s">
        <v>170</v>
      </c>
      <c r="H303" t="s">
        <v>193</v>
      </c>
    </row>
    <row r="304" spans="1:8" x14ac:dyDescent="0.25">
      <c r="A304" s="2">
        <v>49</v>
      </c>
      <c r="B304" s="19" t="str">
        <f>VLOOKUP(A304,Tableur!$A:$B,2,0)</f>
        <v>Maine-et-Loire</v>
      </c>
      <c r="C304" s="19" t="str">
        <f>VLOOKUP(A304,Tableur!$A:$C,3,0)</f>
        <v>PDL</v>
      </c>
      <c r="D304" t="s">
        <v>137</v>
      </c>
      <c r="E304" t="s">
        <v>128</v>
      </c>
      <c r="F304" t="s">
        <v>138</v>
      </c>
      <c r="G304" s="1" t="s">
        <v>169</v>
      </c>
      <c r="H304" t="s">
        <v>194</v>
      </c>
    </row>
    <row r="305" spans="1:8" x14ac:dyDescent="0.25">
      <c r="A305" s="24">
        <v>49</v>
      </c>
      <c r="B305" s="19" t="str">
        <f>VLOOKUP(A305,Tableur!$A:$B,2,0)</f>
        <v>Maine-et-Loire</v>
      </c>
      <c r="C305" s="19" t="str">
        <f>VLOOKUP(A305,Tableur!$A:$C,3,0)</f>
        <v>PDL</v>
      </c>
      <c r="D305" t="s">
        <v>148</v>
      </c>
      <c r="E305" t="s">
        <v>128</v>
      </c>
      <c r="F305" t="s">
        <v>149</v>
      </c>
      <c r="G305" s="1" t="s">
        <v>169</v>
      </c>
      <c r="H305" t="s">
        <v>196</v>
      </c>
    </row>
    <row r="306" spans="1:8" x14ac:dyDescent="0.25">
      <c r="A306" s="2">
        <v>49</v>
      </c>
      <c r="B306" s="19" t="str">
        <f>VLOOKUP(A306,Tableur!$A:$B,2,0)</f>
        <v>Maine-et-Loire</v>
      </c>
      <c r="C306" s="19" t="str">
        <f>VLOOKUP(A306,Tableur!$A:$C,3,0)</f>
        <v>PDL</v>
      </c>
      <c r="D306" t="s">
        <v>145</v>
      </c>
      <c r="E306" t="s">
        <v>146</v>
      </c>
      <c r="F306" t="s">
        <v>147</v>
      </c>
      <c r="G306" s="1" t="s">
        <v>170</v>
      </c>
      <c r="H306" t="s">
        <v>197</v>
      </c>
    </row>
    <row r="307" spans="1:8" x14ac:dyDescent="0.25">
      <c r="A307" s="24">
        <v>50</v>
      </c>
      <c r="B307" s="19" t="str">
        <f>VLOOKUP(A307,Tableur!$A:$B,2,0)</f>
        <v>Manche</v>
      </c>
      <c r="C307" s="19" t="str">
        <f>VLOOKUP(A307,Tableur!$A:$C,3,0)</f>
        <v>NOR</v>
      </c>
      <c r="D307" t="s">
        <v>127</v>
      </c>
      <c r="E307" t="s">
        <v>128</v>
      </c>
      <c r="F307" t="s">
        <v>129</v>
      </c>
      <c r="G307" s="1" t="s">
        <v>169</v>
      </c>
      <c r="H307" t="s">
        <v>191</v>
      </c>
    </row>
    <row r="308" spans="1:8" x14ac:dyDescent="0.25">
      <c r="A308" s="2">
        <v>50</v>
      </c>
      <c r="B308" s="19" t="str">
        <f>VLOOKUP(A308,Tableur!$A:$B,2,0)</f>
        <v>Manche</v>
      </c>
      <c r="C308" s="19" t="str">
        <f>VLOOKUP(A308,Tableur!$A:$C,3,0)</f>
        <v>NOR</v>
      </c>
      <c r="D308" t="s">
        <v>130</v>
      </c>
      <c r="E308" t="s">
        <v>131</v>
      </c>
      <c r="F308" t="s">
        <v>132</v>
      </c>
      <c r="G308" s="1" t="s">
        <v>170</v>
      </c>
      <c r="H308" t="s">
        <v>192</v>
      </c>
    </row>
    <row r="309" spans="1:8" x14ac:dyDescent="0.25">
      <c r="A309" s="24">
        <v>50</v>
      </c>
      <c r="B309" s="19" t="str">
        <f>VLOOKUP(A309,Tableur!$A:$B,2,0)</f>
        <v>Manche</v>
      </c>
      <c r="C309" s="19" t="str">
        <f>VLOOKUP(A309,Tableur!$A:$C,3,0)</f>
        <v>NOR</v>
      </c>
      <c r="D309" t="s">
        <v>133</v>
      </c>
      <c r="E309" t="s">
        <v>131</v>
      </c>
      <c r="F309" t="s">
        <v>134</v>
      </c>
      <c r="G309" s="1" t="s">
        <v>170</v>
      </c>
      <c r="H309" t="s">
        <v>193</v>
      </c>
    </row>
    <row r="310" spans="1:8" x14ac:dyDescent="0.25">
      <c r="A310" s="2">
        <v>50</v>
      </c>
      <c r="B310" s="19" t="str">
        <f>VLOOKUP(A310,Tableur!$A:$B,2,0)</f>
        <v>Manche</v>
      </c>
      <c r="C310" s="19" t="str">
        <f>VLOOKUP(A310,Tableur!$A:$C,3,0)</f>
        <v>NOR</v>
      </c>
      <c r="D310" t="s">
        <v>137</v>
      </c>
      <c r="E310" t="s">
        <v>128</v>
      </c>
      <c r="F310" t="s">
        <v>138</v>
      </c>
      <c r="G310" s="1" t="s">
        <v>169</v>
      </c>
      <c r="H310" t="s">
        <v>194</v>
      </c>
    </row>
    <row r="311" spans="1:8" x14ac:dyDescent="0.25">
      <c r="A311" s="24">
        <v>50</v>
      </c>
      <c r="B311" s="19" t="str">
        <f>VLOOKUP(A311,Tableur!$A:$B,2,0)</f>
        <v>Manche</v>
      </c>
      <c r="C311" s="19" t="str">
        <f>VLOOKUP(A311,Tableur!$A:$C,3,0)</f>
        <v>NOR</v>
      </c>
      <c r="D311" t="s">
        <v>148</v>
      </c>
      <c r="E311" t="s">
        <v>128</v>
      </c>
      <c r="F311" t="s">
        <v>149</v>
      </c>
      <c r="G311" s="1" t="s">
        <v>169</v>
      </c>
      <c r="H311" t="s">
        <v>196</v>
      </c>
    </row>
    <row r="312" spans="1:8" x14ac:dyDescent="0.25">
      <c r="A312" s="2">
        <v>50</v>
      </c>
      <c r="B312" s="19" t="str">
        <f>VLOOKUP(A312,Tableur!$A:$B,2,0)</f>
        <v>Manche</v>
      </c>
      <c r="C312" s="19" t="str">
        <f>VLOOKUP(A312,Tableur!$A:$C,3,0)</f>
        <v>NOR</v>
      </c>
      <c r="D312" t="s">
        <v>145</v>
      </c>
      <c r="E312" t="s">
        <v>146</v>
      </c>
      <c r="F312" t="s">
        <v>147</v>
      </c>
      <c r="G312" s="1" t="s">
        <v>170</v>
      </c>
      <c r="H312" t="s">
        <v>197</v>
      </c>
    </row>
    <row r="313" spans="1:8" x14ac:dyDescent="0.25">
      <c r="A313" s="24">
        <v>51</v>
      </c>
      <c r="B313" s="19" t="str">
        <f>VLOOKUP(A313,Tableur!$A:$B,2,0)</f>
        <v>Marne</v>
      </c>
      <c r="C313" s="19" t="str">
        <f>VLOOKUP(A313,Tableur!$A:$C,3,0)</f>
        <v>GDE</v>
      </c>
      <c r="D313" t="s">
        <v>127</v>
      </c>
      <c r="E313" t="s">
        <v>128</v>
      </c>
      <c r="F313" t="s">
        <v>129</v>
      </c>
      <c r="G313" s="1" t="s">
        <v>169</v>
      </c>
      <c r="H313" t="s">
        <v>191</v>
      </c>
    </row>
    <row r="314" spans="1:8" x14ac:dyDescent="0.25">
      <c r="A314" s="2">
        <v>51</v>
      </c>
      <c r="B314" s="19" t="str">
        <f>VLOOKUP(A314,Tableur!$A:$B,2,0)</f>
        <v>Marne</v>
      </c>
      <c r="C314" s="19" t="str">
        <f>VLOOKUP(A314,Tableur!$A:$C,3,0)</f>
        <v>GDE</v>
      </c>
      <c r="D314" t="s">
        <v>130</v>
      </c>
      <c r="E314" t="s">
        <v>131</v>
      </c>
      <c r="F314" t="s">
        <v>132</v>
      </c>
      <c r="G314" s="1" t="s">
        <v>170</v>
      </c>
      <c r="H314" t="s">
        <v>192</v>
      </c>
    </row>
    <row r="315" spans="1:8" x14ac:dyDescent="0.25">
      <c r="A315" s="24">
        <v>51</v>
      </c>
      <c r="B315" s="19" t="str">
        <f>VLOOKUP(A315,Tableur!$A:$B,2,0)</f>
        <v>Marne</v>
      </c>
      <c r="C315" s="19" t="str">
        <f>VLOOKUP(A315,Tableur!$A:$C,3,0)</f>
        <v>GDE</v>
      </c>
      <c r="D315" t="s">
        <v>133</v>
      </c>
      <c r="E315" t="s">
        <v>131</v>
      </c>
      <c r="F315" t="s">
        <v>134</v>
      </c>
      <c r="G315" s="1" t="s">
        <v>170</v>
      </c>
      <c r="H315" t="s">
        <v>193</v>
      </c>
    </row>
    <row r="316" spans="1:8" x14ac:dyDescent="0.25">
      <c r="A316" s="2">
        <v>51</v>
      </c>
      <c r="B316" s="19" t="str">
        <f>VLOOKUP(A316,Tableur!$A:$B,2,0)</f>
        <v>Marne</v>
      </c>
      <c r="C316" s="19" t="str">
        <f>VLOOKUP(A316,Tableur!$A:$C,3,0)</f>
        <v>GDE</v>
      </c>
      <c r="D316" t="s">
        <v>137</v>
      </c>
      <c r="E316" t="s">
        <v>128</v>
      </c>
      <c r="F316" t="s">
        <v>138</v>
      </c>
      <c r="G316" s="1" t="s">
        <v>169</v>
      </c>
      <c r="H316" t="s">
        <v>194</v>
      </c>
    </row>
    <row r="317" spans="1:8" x14ac:dyDescent="0.25">
      <c r="A317" s="24">
        <v>51</v>
      </c>
      <c r="B317" s="19" t="str">
        <f>VLOOKUP(A317,Tableur!$A:$B,2,0)</f>
        <v>Marne</v>
      </c>
      <c r="C317" s="19" t="str">
        <f>VLOOKUP(A317,Tableur!$A:$C,3,0)</f>
        <v>GDE</v>
      </c>
      <c r="D317" t="s">
        <v>148</v>
      </c>
      <c r="E317" t="s">
        <v>128</v>
      </c>
      <c r="F317" t="s">
        <v>149</v>
      </c>
      <c r="G317" s="1" t="s">
        <v>169</v>
      </c>
      <c r="H317" t="s">
        <v>196</v>
      </c>
    </row>
    <row r="318" spans="1:8" x14ac:dyDescent="0.25">
      <c r="A318" s="2">
        <v>51</v>
      </c>
      <c r="B318" s="19" t="str">
        <f>VLOOKUP(A318,Tableur!$A:$B,2,0)</f>
        <v>Marne</v>
      </c>
      <c r="C318" s="19" t="str">
        <f>VLOOKUP(A318,Tableur!$A:$C,3,0)</f>
        <v>GDE</v>
      </c>
      <c r="D318" t="s">
        <v>145</v>
      </c>
      <c r="E318" t="s">
        <v>146</v>
      </c>
      <c r="F318" t="s">
        <v>147</v>
      </c>
      <c r="G318" s="1" t="s">
        <v>170</v>
      </c>
      <c r="H318" t="s">
        <v>197</v>
      </c>
    </row>
    <row r="319" spans="1:8" x14ac:dyDescent="0.25">
      <c r="A319" s="24">
        <v>52</v>
      </c>
      <c r="B319" s="19" t="str">
        <f>VLOOKUP(A319,Tableur!$A:$B,2,0)</f>
        <v>Haute-Marne</v>
      </c>
      <c r="C319" s="19" t="str">
        <f>VLOOKUP(A319,Tableur!$A:$C,3,0)</f>
        <v>GDE</v>
      </c>
      <c r="D319" t="s">
        <v>127</v>
      </c>
      <c r="E319" t="s">
        <v>128</v>
      </c>
      <c r="F319" t="s">
        <v>129</v>
      </c>
      <c r="G319" s="1" t="s">
        <v>169</v>
      </c>
      <c r="H319" t="s">
        <v>191</v>
      </c>
    </row>
    <row r="320" spans="1:8" x14ac:dyDescent="0.25">
      <c r="A320" s="2">
        <v>52</v>
      </c>
      <c r="B320" s="19" t="str">
        <f>VLOOKUP(A320,Tableur!$A:$B,2,0)</f>
        <v>Haute-Marne</v>
      </c>
      <c r="C320" s="19" t="str">
        <f>VLOOKUP(A320,Tableur!$A:$C,3,0)</f>
        <v>GDE</v>
      </c>
      <c r="D320" t="s">
        <v>130</v>
      </c>
      <c r="E320" t="s">
        <v>131</v>
      </c>
      <c r="F320" t="s">
        <v>132</v>
      </c>
      <c r="G320" s="1" t="s">
        <v>170</v>
      </c>
      <c r="H320" t="s">
        <v>192</v>
      </c>
    </row>
    <row r="321" spans="1:8" x14ac:dyDescent="0.25">
      <c r="A321" s="24">
        <v>52</v>
      </c>
      <c r="B321" s="19" t="str">
        <f>VLOOKUP(A321,Tableur!$A:$B,2,0)</f>
        <v>Haute-Marne</v>
      </c>
      <c r="C321" s="19" t="str">
        <f>VLOOKUP(A321,Tableur!$A:$C,3,0)</f>
        <v>GDE</v>
      </c>
      <c r="D321" t="s">
        <v>133</v>
      </c>
      <c r="E321" t="s">
        <v>131</v>
      </c>
      <c r="F321" t="s">
        <v>134</v>
      </c>
      <c r="G321" s="1" t="s">
        <v>170</v>
      </c>
      <c r="H321" t="s">
        <v>193</v>
      </c>
    </row>
    <row r="322" spans="1:8" x14ac:dyDescent="0.25">
      <c r="A322" s="2">
        <v>52</v>
      </c>
      <c r="B322" s="19" t="str">
        <f>VLOOKUP(A322,Tableur!$A:$B,2,0)</f>
        <v>Haute-Marne</v>
      </c>
      <c r="C322" s="19" t="str">
        <f>VLOOKUP(A322,Tableur!$A:$C,3,0)</f>
        <v>GDE</v>
      </c>
      <c r="D322" t="s">
        <v>137</v>
      </c>
      <c r="E322" t="s">
        <v>128</v>
      </c>
      <c r="F322" t="s">
        <v>138</v>
      </c>
      <c r="G322" s="1" t="s">
        <v>169</v>
      </c>
      <c r="H322" t="s">
        <v>194</v>
      </c>
    </row>
    <row r="323" spans="1:8" x14ac:dyDescent="0.25">
      <c r="A323" s="24">
        <v>52</v>
      </c>
      <c r="B323" s="19" t="str">
        <f>VLOOKUP(A323,Tableur!$A:$B,2,0)</f>
        <v>Haute-Marne</v>
      </c>
      <c r="C323" s="19" t="str">
        <f>VLOOKUP(A323,Tableur!$A:$C,3,0)</f>
        <v>GDE</v>
      </c>
      <c r="D323" t="s">
        <v>148</v>
      </c>
      <c r="E323" t="s">
        <v>128</v>
      </c>
      <c r="F323" t="s">
        <v>149</v>
      </c>
      <c r="G323" s="1" t="s">
        <v>169</v>
      </c>
      <c r="H323" t="s">
        <v>196</v>
      </c>
    </row>
    <row r="324" spans="1:8" x14ac:dyDescent="0.25">
      <c r="A324" s="2">
        <v>52</v>
      </c>
      <c r="B324" s="19" t="str">
        <f>VLOOKUP(A324,Tableur!$A:$B,2,0)</f>
        <v>Haute-Marne</v>
      </c>
      <c r="C324" s="19" t="str">
        <f>VLOOKUP(A324,Tableur!$A:$C,3,0)</f>
        <v>GDE</v>
      </c>
      <c r="D324" t="s">
        <v>145</v>
      </c>
      <c r="E324" t="s">
        <v>146</v>
      </c>
      <c r="F324" t="s">
        <v>147</v>
      </c>
      <c r="G324" s="1" t="s">
        <v>170</v>
      </c>
      <c r="H324" t="s">
        <v>197</v>
      </c>
    </row>
    <row r="325" spans="1:8" x14ac:dyDescent="0.25">
      <c r="A325" s="24">
        <v>53</v>
      </c>
      <c r="B325" s="19" t="str">
        <f>VLOOKUP(A325,Tableur!$A:$B,2,0)</f>
        <v>Mayenne</v>
      </c>
      <c r="C325" s="19" t="str">
        <f>VLOOKUP(A325,Tableur!$A:$C,3,0)</f>
        <v>PDL</v>
      </c>
      <c r="D325" t="s">
        <v>127</v>
      </c>
      <c r="E325" t="s">
        <v>128</v>
      </c>
      <c r="F325" t="s">
        <v>129</v>
      </c>
      <c r="G325" s="1" t="s">
        <v>169</v>
      </c>
      <c r="H325" t="s">
        <v>191</v>
      </c>
    </row>
    <row r="326" spans="1:8" x14ac:dyDescent="0.25">
      <c r="A326" s="2">
        <v>53</v>
      </c>
      <c r="B326" s="19" t="str">
        <f>VLOOKUP(A326,Tableur!$A:$B,2,0)</f>
        <v>Mayenne</v>
      </c>
      <c r="C326" s="19" t="str">
        <f>VLOOKUP(A326,Tableur!$A:$C,3,0)</f>
        <v>PDL</v>
      </c>
      <c r="D326" t="s">
        <v>130</v>
      </c>
      <c r="E326" t="s">
        <v>131</v>
      </c>
      <c r="F326" t="s">
        <v>132</v>
      </c>
      <c r="G326" s="1" t="s">
        <v>170</v>
      </c>
      <c r="H326" t="s">
        <v>192</v>
      </c>
    </row>
    <row r="327" spans="1:8" x14ac:dyDescent="0.25">
      <c r="A327" s="24">
        <v>53</v>
      </c>
      <c r="B327" s="19" t="str">
        <f>VLOOKUP(A327,Tableur!$A:$B,2,0)</f>
        <v>Mayenne</v>
      </c>
      <c r="C327" s="19" t="str">
        <f>VLOOKUP(A327,Tableur!$A:$C,3,0)</f>
        <v>PDL</v>
      </c>
      <c r="D327" t="s">
        <v>133</v>
      </c>
      <c r="E327" t="s">
        <v>131</v>
      </c>
      <c r="F327" t="s">
        <v>134</v>
      </c>
      <c r="G327" s="1" t="s">
        <v>170</v>
      </c>
      <c r="H327" t="s">
        <v>193</v>
      </c>
    </row>
    <row r="328" spans="1:8" x14ac:dyDescent="0.25">
      <c r="A328" s="2">
        <v>53</v>
      </c>
      <c r="B328" s="19" t="str">
        <f>VLOOKUP(A328,Tableur!$A:$B,2,0)</f>
        <v>Mayenne</v>
      </c>
      <c r="C328" s="19" t="str">
        <f>VLOOKUP(A328,Tableur!$A:$C,3,0)</f>
        <v>PDL</v>
      </c>
      <c r="D328" t="s">
        <v>137</v>
      </c>
      <c r="E328" t="s">
        <v>128</v>
      </c>
      <c r="F328" t="s">
        <v>138</v>
      </c>
      <c r="G328" s="1" t="s">
        <v>169</v>
      </c>
      <c r="H328" t="s">
        <v>194</v>
      </c>
    </row>
    <row r="329" spans="1:8" x14ac:dyDescent="0.25">
      <c r="A329" s="24">
        <v>53</v>
      </c>
      <c r="B329" s="19" t="str">
        <f>VLOOKUP(A329,Tableur!$A:$B,2,0)</f>
        <v>Mayenne</v>
      </c>
      <c r="C329" s="19" t="str">
        <f>VLOOKUP(A329,Tableur!$A:$C,3,0)</f>
        <v>PDL</v>
      </c>
      <c r="D329" t="s">
        <v>148</v>
      </c>
      <c r="E329" t="s">
        <v>128</v>
      </c>
      <c r="F329" t="s">
        <v>149</v>
      </c>
      <c r="G329" s="1" t="s">
        <v>169</v>
      </c>
      <c r="H329" t="s">
        <v>196</v>
      </c>
    </row>
    <row r="330" spans="1:8" x14ac:dyDescent="0.25">
      <c r="A330" s="2">
        <v>53</v>
      </c>
      <c r="B330" s="19" t="str">
        <f>VLOOKUP(A330,Tableur!$A:$B,2,0)</f>
        <v>Mayenne</v>
      </c>
      <c r="C330" s="19" t="str">
        <f>VLOOKUP(A330,Tableur!$A:$C,3,0)</f>
        <v>PDL</v>
      </c>
      <c r="D330" t="s">
        <v>145</v>
      </c>
      <c r="E330" t="s">
        <v>146</v>
      </c>
      <c r="F330" t="s">
        <v>147</v>
      </c>
      <c r="G330" s="1" t="s">
        <v>170</v>
      </c>
      <c r="H330" t="s">
        <v>197</v>
      </c>
    </row>
    <row r="331" spans="1:8" x14ac:dyDescent="0.25">
      <c r="A331" s="24">
        <v>54</v>
      </c>
      <c r="B331" s="19" t="str">
        <f>VLOOKUP(A331,Tableur!$A:$B,2,0)</f>
        <v>Meurthe-et-Moselle</v>
      </c>
      <c r="C331" s="19" t="str">
        <f>VLOOKUP(A331,Tableur!$A:$C,3,0)</f>
        <v>GDE</v>
      </c>
      <c r="D331" t="s">
        <v>127</v>
      </c>
      <c r="E331" t="s">
        <v>128</v>
      </c>
      <c r="F331" t="s">
        <v>129</v>
      </c>
      <c r="G331" s="1" t="s">
        <v>169</v>
      </c>
      <c r="H331" t="s">
        <v>191</v>
      </c>
    </row>
    <row r="332" spans="1:8" x14ac:dyDescent="0.25">
      <c r="A332" s="2">
        <v>54</v>
      </c>
      <c r="B332" s="19" t="str">
        <f>VLOOKUP(A332,Tableur!$A:$B,2,0)</f>
        <v>Meurthe-et-Moselle</v>
      </c>
      <c r="C332" s="19" t="str">
        <f>VLOOKUP(A332,Tableur!$A:$C,3,0)</f>
        <v>GDE</v>
      </c>
      <c r="D332" t="s">
        <v>130</v>
      </c>
      <c r="E332" t="s">
        <v>131</v>
      </c>
      <c r="F332" t="s">
        <v>132</v>
      </c>
      <c r="G332" s="1" t="s">
        <v>170</v>
      </c>
      <c r="H332" t="s">
        <v>192</v>
      </c>
    </row>
    <row r="333" spans="1:8" x14ac:dyDescent="0.25">
      <c r="A333" s="24">
        <v>54</v>
      </c>
      <c r="B333" s="19" t="str">
        <f>VLOOKUP(A333,Tableur!$A:$B,2,0)</f>
        <v>Meurthe-et-Moselle</v>
      </c>
      <c r="C333" s="19" t="str">
        <f>VLOOKUP(A333,Tableur!$A:$C,3,0)</f>
        <v>GDE</v>
      </c>
      <c r="D333" t="s">
        <v>133</v>
      </c>
      <c r="E333" t="s">
        <v>131</v>
      </c>
      <c r="F333" t="s">
        <v>134</v>
      </c>
      <c r="G333" s="1" t="s">
        <v>170</v>
      </c>
      <c r="H333" t="s">
        <v>193</v>
      </c>
    </row>
    <row r="334" spans="1:8" x14ac:dyDescent="0.25">
      <c r="A334" s="2">
        <v>54</v>
      </c>
      <c r="B334" s="19" t="str">
        <f>VLOOKUP(A334,Tableur!$A:$B,2,0)</f>
        <v>Meurthe-et-Moselle</v>
      </c>
      <c r="C334" s="19" t="str">
        <f>VLOOKUP(A334,Tableur!$A:$C,3,0)</f>
        <v>GDE</v>
      </c>
      <c r="D334" t="s">
        <v>137</v>
      </c>
      <c r="E334" t="s">
        <v>128</v>
      </c>
      <c r="F334" t="s">
        <v>138</v>
      </c>
      <c r="G334" s="1" t="s">
        <v>169</v>
      </c>
      <c r="H334" t="s">
        <v>194</v>
      </c>
    </row>
    <row r="335" spans="1:8" x14ac:dyDescent="0.25">
      <c r="A335" s="24">
        <v>54</v>
      </c>
      <c r="B335" s="19" t="str">
        <f>VLOOKUP(A335,Tableur!$A:$B,2,0)</f>
        <v>Meurthe-et-Moselle</v>
      </c>
      <c r="C335" s="19" t="str">
        <f>VLOOKUP(A335,Tableur!$A:$C,3,0)</f>
        <v>GDE</v>
      </c>
      <c r="D335" t="s">
        <v>148</v>
      </c>
      <c r="E335" t="s">
        <v>128</v>
      </c>
      <c r="F335" t="s">
        <v>149</v>
      </c>
      <c r="G335" s="1" t="s">
        <v>169</v>
      </c>
      <c r="H335" t="s">
        <v>196</v>
      </c>
    </row>
    <row r="336" spans="1:8" x14ac:dyDescent="0.25">
      <c r="A336" s="2">
        <v>54</v>
      </c>
      <c r="B336" s="19" t="str">
        <f>VLOOKUP(A336,Tableur!$A:$B,2,0)</f>
        <v>Meurthe-et-Moselle</v>
      </c>
      <c r="C336" s="19" t="str">
        <f>VLOOKUP(A336,Tableur!$A:$C,3,0)</f>
        <v>GDE</v>
      </c>
      <c r="D336" t="s">
        <v>145</v>
      </c>
      <c r="E336" t="s">
        <v>146</v>
      </c>
      <c r="F336" t="s">
        <v>147</v>
      </c>
      <c r="G336" s="1" t="s">
        <v>170</v>
      </c>
      <c r="H336" t="s">
        <v>197</v>
      </c>
    </row>
    <row r="337" spans="1:8" x14ac:dyDescent="0.25">
      <c r="A337" s="24">
        <v>55</v>
      </c>
      <c r="B337" s="19" t="str">
        <f>VLOOKUP(A337,Tableur!$A:$B,2,0)</f>
        <v>Meuse</v>
      </c>
      <c r="C337" s="19" t="str">
        <f>VLOOKUP(A337,Tableur!$A:$C,3,0)</f>
        <v>GDE</v>
      </c>
      <c r="D337" t="s">
        <v>127</v>
      </c>
      <c r="E337" t="s">
        <v>128</v>
      </c>
      <c r="F337" t="s">
        <v>129</v>
      </c>
      <c r="G337" s="1" t="s">
        <v>169</v>
      </c>
      <c r="H337" t="s">
        <v>191</v>
      </c>
    </row>
    <row r="338" spans="1:8" x14ac:dyDescent="0.25">
      <c r="A338" s="2">
        <v>55</v>
      </c>
      <c r="B338" s="19" t="str">
        <f>VLOOKUP(A338,Tableur!$A:$B,2,0)</f>
        <v>Meuse</v>
      </c>
      <c r="C338" s="19" t="str">
        <f>VLOOKUP(A338,Tableur!$A:$C,3,0)</f>
        <v>GDE</v>
      </c>
      <c r="D338" t="s">
        <v>130</v>
      </c>
      <c r="E338" t="s">
        <v>131</v>
      </c>
      <c r="F338" t="s">
        <v>132</v>
      </c>
      <c r="G338" s="1" t="s">
        <v>170</v>
      </c>
      <c r="H338" t="s">
        <v>192</v>
      </c>
    </row>
    <row r="339" spans="1:8" x14ac:dyDescent="0.25">
      <c r="A339" s="24">
        <v>55</v>
      </c>
      <c r="B339" s="19" t="str">
        <f>VLOOKUP(A339,Tableur!$A:$B,2,0)</f>
        <v>Meuse</v>
      </c>
      <c r="C339" s="19" t="str">
        <f>VLOOKUP(A339,Tableur!$A:$C,3,0)</f>
        <v>GDE</v>
      </c>
      <c r="D339" t="s">
        <v>133</v>
      </c>
      <c r="E339" t="s">
        <v>131</v>
      </c>
      <c r="F339" t="s">
        <v>134</v>
      </c>
      <c r="G339" s="1" t="s">
        <v>170</v>
      </c>
      <c r="H339" t="s">
        <v>193</v>
      </c>
    </row>
    <row r="340" spans="1:8" x14ac:dyDescent="0.25">
      <c r="A340" s="2">
        <v>55</v>
      </c>
      <c r="B340" s="19" t="str">
        <f>VLOOKUP(A340,Tableur!$A:$B,2,0)</f>
        <v>Meuse</v>
      </c>
      <c r="C340" s="19" t="str">
        <f>VLOOKUP(A340,Tableur!$A:$C,3,0)</f>
        <v>GDE</v>
      </c>
      <c r="D340" t="s">
        <v>137</v>
      </c>
      <c r="E340" t="s">
        <v>128</v>
      </c>
      <c r="F340" t="s">
        <v>138</v>
      </c>
      <c r="G340" s="1" t="s">
        <v>169</v>
      </c>
      <c r="H340" t="s">
        <v>194</v>
      </c>
    </row>
    <row r="341" spans="1:8" x14ac:dyDescent="0.25">
      <c r="A341" s="24">
        <v>55</v>
      </c>
      <c r="B341" s="19" t="str">
        <f>VLOOKUP(A341,Tableur!$A:$B,2,0)</f>
        <v>Meuse</v>
      </c>
      <c r="C341" s="19" t="str">
        <f>VLOOKUP(A341,Tableur!$A:$C,3,0)</f>
        <v>GDE</v>
      </c>
      <c r="D341" t="s">
        <v>148</v>
      </c>
      <c r="E341" t="s">
        <v>128</v>
      </c>
      <c r="F341" t="s">
        <v>149</v>
      </c>
      <c r="G341" s="1" t="s">
        <v>169</v>
      </c>
      <c r="H341" t="s">
        <v>196</v>
      </c>
    </row>
    <row r="342" spans="1:8" x14ac:dyDescent="0.25">
      <c r="A342" s="2">
        <v>55</v>
      </c>
      <c r="B342" s="19" t="str">
        <f>VLOOKUP(A342,Tableur!$A:$B,2,0)</f>
        <v>Meuse</v>
      </c>
      <c r="C342" s="19" t="str">
        <f>VLOOKUP(A342,Tableur!$A:$C,3,0)</f>
        <v>GDE</v>
      </c>
      <c r="D342" t="s">
        <v>145</v>
      </c>
      <c r="E342" t="s">
        <v>146</v>
      </c>
      <c r="F342" t="s">
        <v>147</v>
      </c>
      <c r="G342" s="1" t="s">
        <v>170</v>
      </c>
      <c r="H342" t="s">
        <v>197</v>
      </c>
    </row>
    <row r="343" spans="1:8" x14ac:dyDescent="0.25">
      <c r="A343" s="24">
        <v>56</v>
      </c>
      <c r="B343" s="19" t="str">
        <f>VLOOKUP(A343,Tableur!$A:$B,2,0)</f>
        <v>Morbihan</v>
      </c>
      <c r="C343" s="19" t="str">
        <f>VLOOKUP(A343,Tableur!$A:$C,3,0)</f>
        <v>BRE</v>
      </c>
      <c r="D343" t="s">
        <v>127</v>
      </c>
      <c r="E343" t="s">
        <v>128</v>
      </c>
      <c r="F343" t="s">
        <v>129</v>
      </c>
      <c r="G343" s="1" t="s">
        <v>169</v>
      </c>
      <c r="H343" t="s">
        <v>191</v>
      </c>
    </row>
    <row r="344" spans="1:8" x14ac:dyDescent="0.25">
      <c r="A344" s="2">
        <v>56</v>
      </c>
      <c r="B344" s="19" t="str">
        <f>VLOOKUP(A344,Tableur!$A:$B,2,0)</f>
        <v>Morbihan</v>
      </c>
      <c r="C344" s="19" t="str">
        <f>VLOOKUP(A344,Tableur!$A:$C,3,0)</f>
        <v>BRE</v>
      </c>
      <c r="D344" t="s">
        <v>130</v>
      </c>
      <c r="E344" t="s">
        <v>131</v>
      </c>
      <c r="F344" t="s">
        <v>132</v>
      </c>
      <c r="G344" s="1" t="s">
        <v>170</v>
      </c>
      <c r="H344" t="s">
        <v>192</v>
      </c>
    </row>
    <row r="345" spans="1:8" x14ac:dyDescent="0.25">
      <c r="A345" s="24">
        <v>56</v>
      </c>
      <c r="B345" s="19" t="str">
        <f>VLOOKUP(A345,Tableur!$A:$B,2,0)</f>
        <v>Morbihan</v>
      </c>
      <c r="C345" s="19" t="str">
        <f>VLOOKUP(A345,Tableur!$A:$C,3,0)</f>
        <v>BRE</v>
      </c>
      <c r="D345" t="s">
        <v>133</v>
      </c>
      <c r="E345" t="s">
        <v>131</v>
      </c>
      <c r="F345" t="s">
        <v>134</v>
      </c>
      <c r="G345" s="1" t="s">
        <v>170</v>
      </c>
      <c r="H345" t="s">
        <v>193</v>
      </c>
    </row>
    <row r="346" spans="1:8" x14ac:dyDescent="0.25">
      <c r="A346" s="2">
        <v>56</v>
      </c>
      <c r="B346" s="19" t="str">
        <f>VLOOKUP(A346,Tableur!$A:$B,2,0)</f>
        <v>Morbihan</v>
      </c>
      <c r="C346" s="19" t="str">
        <f>VLOOKUP(A346,Tableur!$A:$C,3,0)</f>
        <v>BRE</v>
      </c>
      <c r="D346" t="s">
        <v>137</v>
      </c>
      <c r="E346" t="s">
        <v>128</v>
      </c>
      <c r="F346" t="s">
        <v>138</v>
      </c>
      <c r="G346" s="1" t="s">
        <v>169</v>
      </c>
      <c r="H346" t="s">
        <v>194</v>
      </c>
    </row>
    <row r="347" spans="1:8" x14ac:dyDescent="0.25">
      <c r="A347" s="24">
        <v>56</v>
      </c>
      <c r="B347" s="19" t="str">
        <f>VLOOKUP(A347,Tableur!$A:$B,2,0)</f>
        <v>Morbihan</v>
      </c>
      <c r="C347" s="19" t="str">
        <f>VLOOKUP(A347,Tableur!$A:$C,3,0)</f>
        <v>BRE</v>
      </c>
      <c r="D347" t="s">
        <v>148</v>
      </c>
      <c r="E347" t="s">
        <v>128</v>
      </c>
      <c r="F347" t="s">
        <v>149</v>
      </c>
      <c r="G347" s="1" t="s">
        <v>169</v>
      </c>
      <c r="H347" t="s">
        <v>196</v>
      </c>
    </row>
    <row r="348" spans="1:8" x14ac:dyDescent="0.25">
      <c r="A348" s="2">
        <v>56</v>
      </c>
      <c r="B348" s="19" t="str">
        <f>VLOOKUP(A348,Tableur!$A:$B,2,0)</f>
        <v>Morbihan</v>
      </c>
      <c r="C348" s="19" t="str">
        <f>VLOOKUP(A348,Tableur!$A:$C,3,0)</f>
        <v>BRE</v>
      </c>
      <c r="D348" t="s">
        <v>145</v>
      </c>
      <c r="E348" t="s">
        <v>146</v>
      </c>
      <c r="F348" t="s">
        <v>147</v>
      </c>
      <c r="G348" s="1" t="s">
        <v>170</v>
      </c>
      <c r="H348" t="s">
        <v>197</v>
      </c>
    </row>
    <row r="349" spans="1:8" x14ac:dyDescent="0.25">
      <c r="A349" s="24">
        <v>56</v>
      </c>
      <c r="B349" s="19" t="str">
        <f>VLOOKUP(A349,Tableur!$A:$B,2,0)</f>
        <v>Morbihan</v>
      </c>
      <c r="C349" s="19" t="str">
        <f>VLOOKUP(A349,Tableur!$A:$C,3,0)</f>
        <v>BRE</v>
      </c>
      <c r="D349" t="s">
        <v>166</v>
      </c>
      <c r="E349" t="s">
        <v>167</v>
      </c>
      <c r="F349" t="s">
        <v>168</v>
      </c>
      <c r="G349" s="1" t="s">
        <v>169</v>
      </c>
      <c r="H349" t="s">
        <v>200</v>
      </c>
    </row>
    <row r="350" spans="1:8" x14ac:dyDescent="0.25">
      <c r="A350" s="2">
        <v>57</v>
      </c>
      <c r="B350" s="19" t="str">
        <f>VLOOKUP(A350,Tableur!$A:$B,2,0)</f>
        <v>Moselle</v>
      </c>
      <c r="C350" s="19" t="str">
        <f>VLOOKUP(A350,Tableur!$A:$C,3,0)</f>
        <v>GDE</v>
      </c>
      <c r="D350" t="s">
        <v>127</v>
      </c>
      <c r="E350" t="s">
        <v>128</v>
      </c>
      <c r="F350" t="s">
        <v>129</v>
      </c>
      <c r="G350" s="1" t="s">
        <v>169</v>
      </c>
      <c r="H350" t="s">
        <v>191</v>
      </c>
    </row>
    <row r="351" spans="1:8" x14ac:dyDescent="0.25">
      <c r="A351" s="24">
        <v>57</v>
      </c>
      <c r="B351" s="19" t="str">
        <f>VLOOKUP(A351,Tableur!$A:$B,2,0)</f>
        <v>Moselle</v>
      </c>
      <c r="C351" s="19" t="str">
        <f>VLOOKUP(A351,Tableur!$A:$C,3,0)</f>
        <v>GDE</v>
      </c>
      <c r="D351" t="s">
        <v>130</v>
      </c>
      <c r="E351" t="s">
        <v>131</v>
      </c>
      <c r="F351" t="s">
        <v>132</v>
      </c>
      <c r="G351" s="1" t="s">
        <v>170</v>
      </c>
      <c r="H351" t="s">
        <v>192</v>
      </c>
    </row>
    <row r="352" spans="1:8" x14ac:dyDescent="0.25">
      <c r="A352" s="2">
        <v>57</v>
      </c>
      <c r="B352" s="19" t="str">
        <f>VLOOKUP(A352,Tableur!$A:$B,2,0)</f>
        <v>Moselle</v>
      </c>
      <c r="C352" s="19" t="str">
        <f>VLOOKUP(A352,Tableur!$A:$C,3,0)</f>
        <v>GDE</v>
      </c>
      <c r="D352" t="s">
        <v>133</v>
      </c>
      <c r="E352" t="s">
        <v>131</v>
      </c>
      <c r="F352" t="s">
        <v>134</v>
      </c>
      <c r="G352" s="1" t="s">
        <v>170</v>
      </c>
      <c r="H352" t="s">
        <v>193</v>
      </c>
    </row>
    <row r="353" spans="1:8" x14ac:dyDescent="0.25">
      <c r="A353" s="24">
        <v>57</v>
      </c>
      <c r="B353" s="19" t="str">
        <f>VLOOKUP(A353,Tableur!$A:$B,2,0)</f>
        <v>Moselle</v>
      </c>
      <c r="C353" s="19" t="str">
        <f>VLOOKUP(A353,Tableur!$A:$C,3,0)</f>
        <v>GDE</v>
      </c>
      <c r="D353" t="s">
        <v>137</v>
      </c>
      <c r="E353" t="s">
        <v>128</v>
      </c>
      <c r="F353" t="s">
        <v>138</v>
      </c>
      <c r="G353" s="1" t="s">
        <v>169</v>
      </c>
      <c r="H353" t="s">
        <v>194</v>
      </c>
    </row>
    <row r="354" spans="1:8" x14ac:dyDescent="0.25">
      <c r="A354" s="2">
        <v>57</v>
      </c>
      <c r="B354" s="19" t="str">
        <f>VLOOKUP(A354,Tableur!$A:$B,2,0)</f>
        <v>Moselle</v>
      </c>
      <c r="C354" s="19" t="str">
        <f>VLOOKUP(A354,Tableur!$A:$C,3,0)</f>
        <v>GDE</v>
      </c>
      <c r="D354" t="s">
        <v>148</v>
      </c>
      <c r="E354" t="s">
        <v>128</v>
      </c>
      <c r="F354" t="s">
        <v>149</v>
      </c>
      <c r="G354" s="1" t="s">
        <v>169</v>
      </c>
      <c r="H354" t="s">
        <v>196</v>
      </c>
    </row>
    <row r="355" spans="1:8" x14ac:dyDescent="0.25">
      <c r="A355" s="24">
        <v>57</v>
      </c>
      <c r="B355" s="19" t="str">
        <f>VLOOKUP(A355,Tableur!$A:$B,2,0)</f>
        <v>Moselle</v>
      </c>
      <c r="C355" s="19" t="str">
        <f>VLOOKUP(A355,Tableur!$A:$C,3,0)</f>
        <v>GDE</v>
      </c>
      <c r="D355" t="s">
        <v>145</v>
      </c>
      <c r="E355" t="s">
        <v>146</v>
      </c>
      <c r="F355" t="s">
        <v>147</v>
      </c>
      <c r="G355" s="1" t="s">
        <v>170</v>
      </c>
      <c r="H355" t="s">
        <v>197</v>
      </c>
    </row>
    <row r="356" spans="1:8" x14ac:dyDescent="0.25">
      <c r="A356" s="2">
        <v>58</v>
      </c>
      <c r="B356" s="19" t="str">
        <f>VLOOKUP(A356,Tableur!$A:$B,2,0)</f>
        <v>Nièvre</v>
      </c>
      <c r="C356" s="19" t="str">
        <f>VLOOKUP(A356,Tableur!$A:$C,3,0)</f>
        <v>BFC</v>
      </c>
      <c r="D356" t="s">
        <v>127</v>
      </c>
      <c r="E356" t="s">
        <v>128</v>
      </c>
      <c r="F356" t="s">
        <v>129</v>
      </c>
      <c r="G356" s="1" t="s">
        <v>169</v>
      </c>
      <c r="H356" t="s">
        <v>191</v>
      </c>
    </row>
    <row r="357" spans="1:8" x14ac:dyDescent="0.25">
      <c r="A357" s="24">
        <v>58</v>
      </c>
      <c r="B357" s="19" t="str">
        <f>VLOOKUP(A357,Tableur!$A:$B,2,0)</f>
        <v>Nièvre</v>
      </c>
      <c r="C357" s="19" t="str">
        <f>VLOOKUP(A357,Tableur!$A:$C,3,0)</f>
        <v>BFC</v>
      </c>
      <c r="D357" t="s">
        <v>130</v>
      </c>
      <c r="E357" t="s">
        <v>151</v>
      </c>
      <c r="F357" t="s">
        <v>132</v>
      </c>
      <c r="G357" s="1" t="s">
        <v>170</v>
      </c>
      <c r="H357" t="s">
        <v>192</v>
      </c>
    </row>
    <row r="358" spans="1:8" x14ac:dyDescent="0.25">
      <c r="A358" s="2">
        <v>58</v>
      </c>
      <c r="B358" s="19" t="str">
        <f>VLOOKUP(A358,Tableur!$A:$B,2,0)</f>
        <v>Nièvre</v>
      </c>
      <c r="C358" s="19" t="str">
        <f>VLOOKUP(A358,Tableur!$A:$C,3,0)</f>
        <v>BFC</v>
      </c>
      <c r="D358" t="s">
        <v>133</v>
      </c>
      <c r="E358" t="s">
        <v>131</v>
      </c>
      <c r="F358" t="s">
        <v>134</v>
      </c>
      <c r="G358" s="1" t="s">
        <v>170</v>
      </c>
      <c r="H358" t="s">
        <v>193</v>
      </c>
    </row>
    <row r="359" spans="1:8" x14ac:dyDescent="0.25">
      <c r="A359" s="24">
        <v>58</v>
      </c>
      <c r="B359" s="19" t="str">
        <f>VLOOKUP(A359,Tableur!$A:$B,2,0)</f>
        <v>Nièvre</v>
      </c>
      <c r="C359" s="19" t="str">
        <f>VLOOKUP(A359,Tableur!$A:$C,3,0)</f>
        <v>BFC</v>
      </c>
      <c r="D359" t="s">
        <v>137</v>
      </c>
      <c r="E359" t="s">
        <v>128</v>
      </c>
      <c r="F359" t="s">
        <v>138</v>
      </c>
      <c r="G359" s="1" t="s">
        <v>169</v>
      </c>
      <c r="H359" t="s">
        <v>194</v>
      </c>
    </row>
    <row r="360" spans="1:8" x14ac:dyDescent="0.25">
      <c r="A360" s="2">
        <v>58</v>
      </c>
      <c r="B360" s="19" t="str">
        <f>VLOOKUP(A360,Tableur!$A:$B,2,0)</f>
        <v>Nièvre</v>
      </c>
      <c r="C360" s="19" t="str">
        <f>VLOOKUP(A360,Tableur!$A:$C,3,0)</f>
        <v>BFC</v>
      </c>
      <c r="D360" t="s">
        <v>148</v>
      </c>
      <c r="E360" t="s">
        <v>128</v>
      </c>
      <c r="F360" t="s">
        <v>149</v>
      </c>
      <c r="G360" s="1" t="s">
        <v>169</v>
      </c>
      <c r="H360" t="s">
        <v>196</v>
      </c>
    </row>
    <row r="361" spans="1:8" x14ac:dyDescent="0.25">
      <c r="A361" s="24">
        <v>58</v>
      </c>
      <c r="B361" s="19" t="str">
        <f>VLOOKUP(A361,Tableur!$A:$B,2,0)</f>
        <v>Nièvre</v>
      </c>
      <c r="C361" s="19" t="str">
        <f>VLOOKUP(A361,Tableur!$A:$C,3,0)</f>
        <v>BFC</v>
      </c>
      <c r="D361" t="s">
        <v>145</v>
      </c>
      <c r="E361" t="s">
        <v>146</v>
      </c>
      <c r="F361" t="s">
        <v>147</v>
      </c>
      <c r="G361" s="1" t="s">
        <v>170</v>
      </c>
      <c r="H361" t="s">
        <v>197</v>
      </c>
    </row>
    <row r="362" spans="1:8" x14ac:dyDescent="0.25">
      <c r="A362" s="2">
        <v>59</v>
      </c>
      <c r="B362" s="19" t="str">
        <f>VLOOKUP(A362,Tableur!$A:$B,2,0)</f>
        <v>Nord</v>
      </c>
      <c r="C362" s="19" t="str">
        <f>VLOOKUP(A362,Tableur!$A:$C,3,0)</f>
        <v>HDF</v>
      </c>
      <c r="D362" t="s">
        <v>127</v>
      </c>
      <c r="E362" t="s">
        <v>128</v>
      </c>
      <c r="F362" t="s">
        <v>129</v>
      </c>
      <c r="G362" s="1" t="s">
        <v>169</v>
      </c>
      <c r="H362" t="s">
        <v>191</v>
      </c>
    </row>
    <row r="363" spans="1:8" x14ac:dyDescent="0.25">
      <c r="A363" s="24">
        <v>59</v>
      </c>
      <c r="B363" s="19" t="str">
        <f>VLOOKUP(A363,Tableur!$A:$B,2,0)</f>
        <v>Nord</v>
      </c>
      <c r="C363" s="19" t="str">
        <f>VLOOKUP(A363,Tableur!$A:$C,3,0)</f>
        <v>HDF</v>
      </c>
      <c r="D363" t="s">
        <v>130</v>
      </c>
      <c r="E363" t="s">
        <v>131</v>
      </c>
      <c r="F363" t="s">
        <v>132</v>
      </c>
      <c r="G363" s="1" t="s">
        <v>170</v>
      </c>
      <c r="H363" t="s">
        <v>192</v>
      </c>
    </row>
    <row r="364" spans="1:8" x14ac:dyDescent="0.25">
      <c r="A364" s="2">
        <v>59</v>
      </c>
      <c r="B364" s="19" t="str">
        <f>VLOOKUP(A364,Tableur!$A:$B,2,0)</f>
        <v>Nord</v>
      </c>
      <c r="C364" s="19" t="str">
        <f>VLOOKUP(A364,Tableur!$A:$C,3,0)</f>
        <v>HDF</v>
      </c>
      <c r="D364" t="s">
        <v>133</v>
      </c>
      <c r="E364" t="s">
        <v>131</v>
      </c>
      <c r="F364" t="s">
        <v>134</v>
      </c>
      <c r="G364" s="1" t="s">
        <v>170</v>
      </c>
      <c r="H364" t="s">
        <v>193</v>
      </c>
    </row>
    <row r="365" spans="1:8" x14ac:dyDescent="0.25">
      <c r="A365" s="24">
        <v>59</v>
      </c>
      <c r="B365" s="19" t="str">
        <f>VLOOKUP(A365,Tableur!$A:$B,2,0)</f>
        <v>Nord</v>
      </c>
      <c r="C365" s="19" t="str">
        <f>VLOOKUP(A365,Tableur!$A:$C,3,0)</f>
        <v>HDF</v>
      </c>
      <c r="D365" t="s">
        <v>137</v>
      </c>
      <c r="E365" t="s">
        <v>128</v>
      </c>
      <c r="F365" t="s">
        <v>138</v>
      </c>
      <c r="G365" s="1" t="s">
        <v>169</v>
      </c>
      <c r="H365" t="s">
        <v>194</v>
      </c>
    </row>
    <row r="366" spans="1:8" x14ac:dyDescent="0.25">
      <c r="A366" s="2">
        <v>59</v>
      </c>
      <c r="B366" s="19" t="str">
        <f>VLOOKUP(A366,Tableur!$A:$B,2,0)</f>
        <v>Nord</v>
      </c>
      <c r="C366" s="19" t="str">
        <f>VLOOKUP(A366,Tableur!$A:$C,3,0)</f>
        <v>HDF</v>
      </c>
      <c r="D366" t="s">
        <v>148</v>
      </c>
      <c r="E366" t="s">
        <v>128</v>
      </c>
      <c r="F366" t="s">
        <v>149</v>
      </c>
      <c r="G366" s="1" t="s">
        <v>169</v>
      </c>
      <c r="H366" t="s">
        <v>196</v>
      </c>
    </row>
    <row r="367" spans="1:8" x14ac:dyDescent="0.25">
      <c r="A367" s="24">
        <v>59</v>
      </c>
      <c r="B367" s="19" t="str">
        <f>VLOOKUP(A367,Tableur!$A:$B,2,0)</f>
        <v>Nord</v>
      </c>
      <c r="C367" s="19" t="str">
        <f>VLOOKUP(A367,Tableur!$A:$C,3,0)</f>
        <v>HDF</v>
      </c>
      <c r="D367" t="s">
        <v>145</v>
      </c>
      <c r="E367" t="s">
        <v>146</v>
      </c>
      <c r="F367" t="s">
        <v>147</v>
      </c>
      <c r="G367" s="1" t="s">
        <v>170</v>
      </c>
      <c r="H367" t="s">
        <v>197</v>
      </c>
    </row>
    <row r="368" spans="1:8" x14ac:dyDescent="0.25">
      <c r="A368" s="2">
        <v>60</v>
      </c>
      <c r="B368" s="19" t="str">
        <f>VLOOKUP(A368,Tableur!$A:$B,2,0)</f>
        <v>Oise</v>
      </c>
      <c r="C368" s="19" t="str">
        <f>VLOOKUP(A368,Tableur!$A:$C,3,0)</f>
        <v>HDF</v>
      </c>
      <c r="D368" t="s">
        <v>127</v>
      </c>
      <c r="E368" t="s">
        <v>128</v>
      </c>
      <c r="F368" t="s">
        <v>129</v>
      </c>
      <c r="G368" s="1" t="s">
        <v>169</v>
      </c>
      <c r="H368" t="s">
        <v>191</v>
      </c>
    </row>
    <row r="369" spans="1:8" x14ac:dyDescent="0.25">
      <c r="A369" s="24">
        <v>60</v>
      </c>
      <c r="B369" s="19" t="str">
        <f>VLOOKUP(A369,Tableur!$A:$B,2,0)</f>
        <v>Oise</v>
      </c>
      <c r="C369" s="19" t="str">
        <f>VLOOKUP(A369,Tableur!$A:$C,3,0)</f>
        <v>HDF</v>
      </c>
      <c r="D369" t="s">
        <v>130</v>
      </c>
      <c r="E369" t="s">
        <v>131</v>
      </c>
      <c r="F369" t="s">
        <v>132</v>
      </c>
      <c r="G369" s="1" t="s">
        <v>170</v>
      </c>
      <c r="H369" t="s">
        <v>192</v>
      </c>
    </row>
    <row r="370" spans="1:8" x14ac:dyDescent="0.25">
      <c r="A370" s="2">
        <v>60</v>
      </c>
      <c r="B370" s="19" t="str">
        <f>VLOOKUP(A370,Tableur!$A:$B,2,0)</f>
        <v>Oise</v>
      </c>
      <c r="C370" s="19" t="str">
        <f>VLOOKUP(A370,Tableur!$A:$C,3,0)</f>
        <v>HDF</v>
      </c>
      <c r="D370" t="s">
        <v>133</v>
      </c>
      <c r="E370" t="s">
        <v>131</v>
      </c>
      <c r="F370" t="s">
        <v>134</v>
      </c>
      <c r="G370" s="1" t="s">
        <v>170</v>
      </c>
      <c r="H370" t="s">
        <v>193</v>
      </c>
    </row>
    <row r="371" spans="1:8" x14ac:dyDescent="0.25">
      <c r="A371" s="24">
        <v>60</v>
      </c>
      <c r="B371" s="19" t="str">
        <f>VLOOKUP(A371,Tableur!$A:$B,2,0)</f>
        <v>Oise</v>
      </c>
      <c r="C371" s="19" t="str">
        <f>VLOOKUP(A371,Tableur!$A:$C,3,0)</f>
        <v>HDF</v>
      </c>
      <c r="D371" t="s">
        <v>137</v>
      </c>
      <c r="E371" t="s">
        <v>128</v>
      </c>
      <c r="F371" t="s">
        <v>138</v>
      </c>
      <c r="G371" s="1" t="s">
        <v>169</v>
      </c>
      <c r="H371" t="s">
        <v>194</v>
      </c>
    </row>
    <row r="372" spans="1:8" x14ac:dyDescent="0.25">
      <c r="A372" s="2">
        <v>60</v>
      </c>
      <c r="B372" s="19" t="str">
        <f>VLOOKUP(A372,Tableur!$A:$B,2,0)</f>
        <v>Oise</v>
      </c>
      <c r="C372" s="19" t="str">
        <f>VLOOKUP(A372,Tableur!$A:$C,3,0)</f>
        <v>HDF</v>
      </c>
      <c r="D372" t="s">
        <v>148</v>
      </c>
      <c r="E372" t="s">
        <v>128</v>
      </c>
      <c r="F372" t="s">
        <v>149</v>
      </c>
      <c r="G372" s="1" t="s">
        <v>169</v>
      </c>
      <c r="H372" t="s">
        <v>196</v>
      </c>
    </row>
    <row r="373" spans="1:8" x14ac:dyDescent="0.25">
      <c r="A373" s="24">
        <v>60</v>
      </c>
      <c r="B373" s="19" t="str">
        <f>VLOOKUP(A373,Tableur!$A:$B,2,0)</f>
        <v>Oise</v>
      </c>
      <c r="C373" s="19" t="str">
        <f>VLOOKUP(A373,Tableur!$A:$C,3,0)</f>
        <v>HDF</v>
      </c>
      <c r="D373" t="s">
        <v>145</v>
      </c>
      <c r="E373" t="s">
        <v>146</v>
      </c>
      <c r="F373" t="s">
        <v>147</v>
      </c>
      <c r="G373" s="1" t="s">
        <v>170</v>
      </c>
      <c r="H373" t="s">
        <v>197</v>
      </c>
    </row>
    <row r="374" spans="1:8" x14ac:dyDescent="0.25">
      <c r="A374" s="2">
        <v>61</v>
      </c>
      <c r="B374" s="19" t="str">
        <f>VLOOKUP(A374,Tableur!$A:$B,2,0)</f>
        <v>Orne</v>
      </c>
      <c r="C374" s="19" t="str">
        <f>VLOOKUP(A374,Tableur!$A:$C,3,0)</f>
        <v>NOR</v>
      </c>
      <c r="D374" t="s">
        <v>127</v>
      </c>
      <c r="E374" t="s">
        <v>128</v>
      </c>
      <c r="F374" t="s">
        <v>129</v>
      </c>
      <c r="G374" s="1" t="s">
        <v>169</v>
      </c>
      <c r="H374" t="s">
        <v>191</v>
      </c>
    </row>
    <row r="375" spans="1:8" x14ac:dyDescent="0.25">
      <c r="A375" s="24">
        <v>61</v>
      </c>
      <c r="B375" s="19" t="str">
        <f>VLOOKUP(A375,Tableur!$A:$B,2,0)</f>
        <v>Orne</v>
      </c>
      <c r="C375" s="19" t="str">
        <f>VLOOKUP(A375,Tableur!$A:$C,3,0)</f>
        <v>NOR</v>
      </c>
      <c r="D375" t="s">
        <v>130</v>
      </c>
      <c r="E375" t="s">
        <v>131</v>
      </c>
      <c r="F375" t="s">
        <v>132</v>
      </c>
      <c r="G375" s="1" t="s">
        <v>170</v>
      </c>
      <c r="H375" t="s">
        <v>192</v>
      </c>
    </row>
    <row r="376" spans="1:8" x14ac:dyDescent="0.25">
      <c r="A376" s="2">
        <v>61</v>
      </c>
      <c r="B376" s="19" t="str">
        <f>VLOOKUP(A376,Tableur!$A:$B,2,0)</f>
        <v>Orne</v>
      </c>
      <c r="C376" s="19" t="str">
        <f>VLOOKUP(A376,Tableur!$A:$C,3,0)</f>
        <v>NOR</v>
      </c>
      <c r="D376" t="s">
        <v>133</v>
      </c>
      <c r="E376" t="s">
        <v>131</v>
      </c>
      <c r="F376" t="s">
        <v>134</v>
      </c>
      <c r="G376" s="1" t="s">
        <v>170</v>
      </c>
      <c r="H376" t="s">
        <v>193</v>
      </c>
    </row>
    <row r="377" spans="1:8" x14ac:dyDescent="0.25">
      <c r="A377" s="24">
        <v>61</v>
      </c>
      <c r="B377" s="19" t="str">
        <f>VLOOKUP(A377,Tableur!$A:$B,2,0)</f>
        <v>Orne</v>
      </c>
      <c r="C377" s="19" t="str">
        <f>VLOOKUP(A377,Tableur!$A:$C,3,0)</f>
        <v>NOR</v>
      </c>
      <c r="D377" t="s">
        <v>137</v>
      </c>
      <c r="E377" t="s">
        <v>128</v>
      </c>
      <c r="F377" t="s">
        <v>138</v>
      </c>
      <c r="G377" s="1" t="s">
        <v>169</v>
      </c>
      <c r="H377" t="s">
        <v>194</v>
      </c>
    </row>
    <row r="378" spans="1:8" x14ac:dyDescent="0.25">
      <c r="A378" s="2">
        <v>61</v>
      </c>
      <c r="B378" s="19" t="str">
        <f>VLOOKUP(A378,Tableur!$A:$B,2,0)</f>
        <v>Orne</v>
      </c>
      <c r="C378" s="19" t="str">
        <f>VLOOKUP(A378,Tableur!$A:$C,3,0)</f>
        <v>NOR</v>
      </c>
      <c r="D378" t="s">
        <v>148</v>
      </c>
      <c r="E378" t="s">
        <v>128</v>
      </c>
      <c r="F378" t="s">
        <v>149</v>
      </c>
      <c r="G378" s="1" t="s">
        <v>169</v>
      </c>
      <c r="H378" t="s">
        <v>196</v>
      </c>
    </row>
    <row r="379" spans="1:8" x14ac:dyDescent="0.25">
      <c r="A379" s="24">
        <v>61</v>
      </c>
      <c r="B379" s="19" t="str">
        <f>VLOOKUP(A379,Tableur!$A:$B,2,0)</f>
        <v>Orne</v>
      </c>
      <c r="C379" s="19" t="str">
        <f>VLOOKUP(A379,Tableur!$A:$C,3,0)</f>
        <v>NOR</v>
      </c>
      <c r="D379" t="s">
        <v>145</v>
      </c>
      <c r="E379" t="s">
        <v>146</v>
      </c>
      <c r="F379" t="s">
        <v>147</v>
      </c>
      <c r="G379" s="1" t="s">
        <v>170</v>
      </c>
      <c r="H379" t="s">
        <v>197</v>
      </c>
    </row>
    <row r="380" spans="1:8" x14ac:dyDescent="0.25">
      <c r="A380" s="2">
        <v>62</v>
      </c>
      <c r="B380" s="19" t="str">
        <f>VLOOKUP(A380,Tableur!$A:$B,2,0)</f>
        <v>Pas-de-Calais</v>
      </c>
      <c r="C380" s="19" t="str">
        <f>VLOOKUP(A380,Tableur!$A:$C,3,0)</f>
        <v>HDF</v>
      </c>
      <c r="D380" t="s">
        <v>127</v>
      </c>
      <c r="E380" t="s">
        <v>128</v>
      </c>
      <c r="F380" t="s">
        <v>129</v>
      </c>
      <c r="G380" s="1" t="s">
        <v>169</v>
      </c>
      <c r="H380" t="s">
        <v>191</v>
      </c>
    </row>
    <row r="381" spans="1:8" x14ac:dyDescent="0.25">
      <c r="A381" s="24">
        <v>62</v>
      </c>
      <c r="B381" s="19" t="str">
        <f>VLOOKUP(A381,Tableur!$A:$B,2,0)</f>
        <v>Pas-de-Calais</v>
      </c>
      <c r="C381" s="19" t="str">
        <f>VLOOKUP(A381,Tableur!$A:$C,3,0)</f>
        <v>HDF</v>
      </c>
      <c r="D381" t="s">
        <v>130</v>
      </c>
      <c r="E381" t="s">
        <v>131</v>
      </c>
      <c r="F381" t="s">
        <v>132</v>
      </c>
      <c r="G381" s="1" t="s">
        <v>170</v>
      </c>
      <c r="H381" t="s">
        <v>192</v>
      </c>
    </row>
    <row r="382" spans="1:8" x14ac:dyDescent="0.25">
      <c r="A382" s="2">
        <v>62</v>
      </c>
      <c r="B382" s="19" t="str">
        <f>VLOOKUP(A382,Tableur!$A:$B,2,0)</f>
        <v>Pas-de-Calais</v>
      </c>
      <c r="C382" s="19" t="str">
        <f>VLOOKUP(A382,Tableur!$A:$C,3,0)</f>
        <v>HDF</v>
      </c>
      <c r="D382" t="s">
        <v>133</v>
      </c>
      <c r="E382" t="s">
        <v>131</v>
      </c>
      <c r="F382" t="s">
        <v>134</v>
      </c>
      <c r="G382" s="1" t="s">
        <v>170</v>
      </c>
      <c r="H382" t="s">
        <v>193</v>
      </c>
    </row>
    <row r="383" spans="1:8" x14ac:dyDescent="0.25">
      <c r="A383" s="24">
        <v>62</v>
      </c>
      <c r="B383" s="19" t="str">
        <f>VLOOKUP(A383,Tableur!$A:$B,2,0)</f>
        <v>Pas-de-Calais</v>
      </c>
      <c r="C383" s="19" t="str">
        <f>VLOOKUP(A383,Tableur!$A:$C,3,0)</f>
        <v>HDF</v>
      </c>
      <c r="D383" t="s">
        <v>137</v>
      </c>
      <c r="E383" t="s">
        <v>128</v>
      </c>
      <c r="F383" t="s">
        <v>138</v>
      </c>
      <c r="G383" s="1" t="s">
        <v>169</v>
      </c>
      <c r="H383" t="s">
        <v>194</v>
      </c>
    </row>
    <row r="384" spans="1:8" x14ac:dyDescent="0.25">
      <c r="A384" s="2">
        <v>62</v>
      </c>
      <c r="B384" s="19" t="str">
        <f>VLOOKUP(A384,Tableur!$A:$B,2,0)</f>
        <v>Pas-de-Calais</v>
      </c>
      <c r="C384" s="19" t="str">
        <f>VLOOKUP(A384,Tableur!$A:$C,3,0)</f>
        <v>HDF</v>
      </c>
      <c r="D384" t="s">
        <v>148</v>
      </c>
      <c r="E384" t="s">
        <v>128</v>
      </c>
      <c r="F384" t="s">
        <v>149</v>
      </c>
      <c r="G384" s="1" t="s">
        <v>169</v>
      </c>
      <c r="H384" t="s">
        <v>196</v>
      </c>
    </row>
    <row r="385" spans="1:8" x14ac:dyDescent="0.25">
      <c r="A385" s="24">
        <v>62</v>
      </c>
      <c r="B385" s="19" t="str">
        <f>VLOOKUP(A385,Tableur!$A:$B,2,0)</f>
        <v>Pas-de-Calais</v>
      </c>
      <c r="C385" s="19" t="str">
        <f>VLOOKUP(A385,Tableur!$A:$C,3,0)</f>
        <v>HDF</v>
      </c>
      <c r="D385" t="s">
        <v>145</v>
      </c>
      <c r="E385" t="s">
        <v>146</v>
      </c>
      <c r="F385" t="s">
        <v>147</v>
      </c>
      <c r="G385" s="1" t="s">
        <v>170</v>
      </c>
      <c r="H385" t="s">
        <v>197</v>
      </c>
    </row>
    <row r="386" spans="1:8" x14ac:dyDescent="0.25">
      <c r="A386" s="2">
        <v>63</v>
      </c>
      <c r="B386" s="19" t="str">
        <f>VLOOKUP(A386,Tableur!$A:$B,2,0)</f>
        <v>Puy-de-Dôme</v>
      </c>
      <c r="C386" s="19" t="str">
        <f>VLOOKUP(A386,Tableur!$A:$C,3,0)</f>
        <v>ARA</v>
      </c>
      <c r="D386" t="s">
        <v>127</v>
      </c>
      <c r="E386" t="s">
        <v>128</v>
      </c>
      <c r="F386" t="s">
        <v>129</v>
      </c>
      <c r="G386" s="1" t="s">
        <v>169</v>
      </c>
      <c r="H386" t="s">
        <v>191</v>
      </c>
    </row>
    <row r="387" spans="1:8" x14ac:dyDescent="0.25">
      <c r="A387" s="24">
        <v>63</v>
      </c>
      <c r="B387" s="19" t="str">
        <f>VLOOKUP(A387,Tableur!$A:$B,2,0)</f>
        <v>Puy-de-Dôme</v>
      </c>
      <c r="C387" s="19" t="str">
        <f>VLOOKUP(A387,Tableur!$A:$C,3,0)</f>
        <v>ARA</v>
      </c>
      <c r="D387" t="s">
        <v>130</v>
      </c>
      <c r="E387" t="s">
        <v>131</v>
      </c>
      <c r="F387" t="s">
        <v>132</v>
      </c>
      <c r="G387" s="1" t="s">
        <v>170</v>
      </c>
      <c r="H387" t="s">
        <v>192</v>
      </c>
    </row>
    <row r="388" spans="1:8" x14ac:dyDescent="0.25">
      <c r="A388" s="2">
        <v>63</v>
      </c>
      <c r="B388" s="19" t="str">
        <f>VLOOKUP(A388,Tableur!$A:$B,2,0)</f>
        <v>Puy-de-Dôme</v>
      </c>
      <c r="C388" s="19" t="str">
        <f>VLOOKUP(A388,Tableur!$A:$C,3,0)</f>
        <v>ARA</v>
      </c>
      <c r="D388" t="s">
        <v>133</v>
      </c>
      <c r="E388" t="s">
        <v>131</v>
      </c>
      <c r="F388" t="s">
        <v>134</v>
      </c>
      <c r="G388" s="1" t="s">
        <v>170</v>
      </c>
      <c r="H388" t="s">
        <v>193</v>
      </c>
    </row>
    <row r="389" spans="1:8" x14ac:dyDescent="0.25">
      <c r="A389" s="24">
        <v>63</v>
      </c>
      <c r="B389" s="19" t="str">
        <f>VLOOKUP(A389,Tableur!$A:$B,2,0)</f>
        <v>Puy-de-Dôme</v>
      </c>
      <c r="C389" s="19" t="str">
        <f>VLOOKUP(A389,Tableur!$A:$C,3,0)</f>
        <v>ARA</v>
      </c>
      <c r="D389" t="s">
        <v>137</v>
      </c>
      <c r="E389" t="s">
        <v>128</v>
      </c>
      <c r="F389" t="s">
        <v>138</v>
      </c>
      <c r="G389" s="1" t="s">
        <v>169</v>
      </c>
      <c r="H389" t="s">
        <v>194</v>
      </c>
    </row>
    <row r="390" spans="1:8" x14ac:dyDescent="0.25">
      <c r="A390" s="2">
        <v>63</v>
      </c>
      <c r="B390" s="19" t="str">
        <f>VLOOKUP(A390,Tableur!$A:$B,2,0)</f>
        <v>Puy-de-Dôme</v>
      </c>
      <c r="C390" s="19" t="str">
        <f>VLOOKUP(A390,Tableur!$A:$C,3,0)</f>
        <v>ARA</v>
      </c>
      <c r="D390" t="s">
        <v>148</v>
      </c>
      <c r="E390" t="s">
        <v>128</v>
      </c>
      <c r="F390" t="s">
        <v>149</v>
      </c>
      <c r="G390" s="1" t="s">
        <v>169</v>
      </c>
      <c r="H390" t="s">
        <v>196</v>
      </c>
    </row>
    <row r="391" spans="1:8" x14ac:dyDescent="0.25">
      <c r="A391" s="24">
        <v>63</v>
      </c>
      <c r="B391" s="19" t="str">
        <f>VLOOKUP(A391,Tableur!$A:$B,2,0)</f>
        <v>Puy-de-Dôme</v>
      </c>
      <c r="C391" s="19" t="str">
        <f>VLOOKUP(A391,Tableur!$A:$C,3,0)</f>
        <v>ARA</v>
      </c>
      <c r="D391" t="s">
        <v>145</v>
      </c>
      <c r="E391" t="s">
        <v>146</v>
      </c>
      <c r="F391" t="s">
        <v>147</v>
      </c>
      <c r="G391" s="1" t="s">
        <v>170</v>
      </c>
      <c r="H391" t="s">
        <v>197</v>
      </c>
    </row>
    <row r="392" spans="1:8" x14ac:dyDescent="0.25">
      <c r="A392" s="2">
        <v>64</v>
      </c>
      <c r="B392" s="19" t="str">
        <f>VLOOKUP(A392,Tableur!$A:$B,2,0)</f>
        <v>Pyrénées-Atlantiques</v>
      </c>
      <c r="C392" s="19" t="str">
        <f>VLOOKUP(A392,Tableur!$A:$C,3,0)</f>
        <v>NVA</v>
      </c>
      <c r="D392" t="s">
        <v>127</v>
      </c>
      <c r="E392" t="s">
        <v>128</v>
      </c>
      <c r="F392" t="s">
        <v>129</v>
      </c>
      <c r="G392" s="1" t="s">
        <v>169</v>
      </c>
      <c r="H392" t="s">
        <v>191</v>
      </c>
    </row>
    <row r="393" spans="1:8" x14ac:dyDescent="0.25">
      <c r="A393" s="24">
        <v>64</v>
      </c>
      <c r="B393" s="19" t="str">
        <f>VLOOKUP(A393,Tableur!$A:$B,2,0)</f>
        <v>Pyrénées-Atlantiques</v>
      </c>
      <c r="C393" s="19" t="str">
        <f>VLOOKUP(A393,Tableur!$A:$C,3,0)</f>
        <v>NVA</v>
      </c>
      <c r="D393" t="s">
        <v>130</v>
      </c>
      <c r="E393" t="s">
        <v>131</v>
      </c>
      <c r="F393" t="s">
        <v>132</v>
      </c>
      <c r="G393" s="1" t="s">
        <v>170</v>
      </c>
      <c r="H393" t="s">
        <v>192</v>
      </c>
    </row>
    <row r="394" spans="1:8" x14ac:dyDescent="0.25">
      <c r="A394" s="2">
        <v>64</v>
      </c>
      <c r="B394" s="19" t="str">
        <f>VLOOKUP(A394,Tableur!$A:$B,2,0)</f>
        <v>Pyrénées-Atlantiques</v>
      </c>
      <c r="C394" s="19" t="str">
        <f>VLOOKUP(A394,Tableur!$A:$C,3,0)</f>
        <v>NVA</v>
      </c>
      <c r="D394" t="s">
        <v>133</v>
      </c>
      <c r="E394" t="s">
        <v>131</v>
      </c>
      <c r="F394" t="s">
        <v>134</v>
      </c>
      <c r="G394" s="1" t="s">
        <v>170</v>
      </c>
      <c r="H394" t="s">
        <v>193</v>
      </c>
    </row>
    <row r="395" spans="1:8" x14ac:dyDescent="0.25">
      <c r="A395" s="24">
        <v>64</v>
      </c>
      <c r="B395" s="19" t="str">
        <f>VLOOKUP(A395,Tableur!$A:$B,2,0)</f>
        <v>Pyrénées-Atlantiques</v>
      </c>
      <c r="C395" s="19" t="str">
        <f>VLOOKUP(A395,Tableur!$A:$C,3,0)</f>
        <v>NVA</v>
      </c>
      <c r="D395" t="s">
        <v>137</v>
      </c>
      <c r="E395" t="s">
        <v>128</v>
      </c>
      <c r="F395" t="s">
        <v>138</v>
      </c>
      <c r="G395" s="1" t="s">
        <v>169</v>
      </c>
      <c r="H395" t="s">
        <v>194</v>
      </c>
    </row>
    <row r="396" spans="1:8" x14ac:dyDescent="0.25">
      <c r="A396" s="2">
        <v>64</v>
      </c>
      <c r="B396" s="19" t="str">
        <f>VLOOKUP(A396,Tableur!$A:$B,2,0)</f>
        <v>Pyrénées-Atlantiques</v>
      </c>
      <c r="C396" s="19" t="str">
        <f>VLOOKUP(A396,Tableur!$A:$C,3,0)</f>
        <v>NVA</v>
      </c>
      <c r="D396" t="s">
        <v>148</v>
      </c>
      <c r="E396" t="s">
        <v>128</v>
      </c>
      <c r="F396" t="s">
        <v>149</v>
      </c>
      <c r="G396" s="1" t="s">
        <v>169</v>
      </c>
      <c r="H396" t="s">
        <v>196</v>
      </c>
    </row>
    <row r="397" spans="1:8" x14ac:dyDescent="0.25">
      <c r="A397" s="24">
        <v>64</v>
      </c>
      <c r="B397" s="19" t="str">
        <f>VLOOKUP(A397,Tableur!$A:$B,2,0)</f>
        <v>Pyrénées-Atlantiques</v>
      </c>
      <c r="C397" s="19" t="str">
        <f>VLOOKUP(A397,Tableur!$A:$C,3,0)</f>
        <v>NVA</v>
      </c>
      <c r="D397" t="s">
        <v>145</v>
      </c>
      <c r="E397" t="s">
        <v>146</v>
      </c>
      <c r="F397" t="s">
        <v>147</v>
      </c>
      <c r="G397" s="1" t="s">
        <v>170</v>
      </c>
      <c r="H397" t="s">
        <v>197</v>
      </c>
    </row>
    <row r="398" spans="1:8" x14ac:dyDescent="0.25">
      <c r="A398" s="2">
        <v>65</v>
      </c>
      <c r="B398" s="19" t="str">
        <f>VLOOKUP(A398,Tableur!$A:$B,2,0)</f>
        <v>Hautes-Pyrénées</v>
      </c>
      <c r="C398" s="19" t="str">
        <f>VLOOKUP(A398,Tableur!$A:$C,3,0)</f>
        <v>OCC</v>
      </c>
      <c r="D398" t="s">
        <v>127</v>
      </c>
      <c r="E398" t="s">
        <v>128</v>
      </c>
      <c r="F398" t="s">
        <v>129</v>
      </c>
      <c r="G398" s="1" t="s">
        <v>169</v>
      </c>
      <c r="H398" t="s">
        <v>191</v>
      </c>
    </row>
    <row r="399" spans="1:8" x14ac:dyDescent="0.25">
      <c r="A399" s="24">
        <v>65</v>
      </c>
      <c r="B399" s="19" t="str">
        <f>VLOOKUP(A399,Tableur!$A:$B,2,0)</f>
        <v>Hautes-Pyrénées</v>
      </c>
      <c r="C399" s="19" t="str">
        <f>VLOOKUP(A399,Tableur!$A:$C,3,0)</f>
        <v>OCC</v>
      </c>
      <c r="D399" t="s">
        <v>130</v>
      </c>
      <c r="E399" t="s">
        <v>131</v>
      </c>
      <c r="F399" t="s">
        <v>132</v>
      </c>
      <c r="G399" s="1" t="s">
        <v>170</v>
      </c>
      <c r="H399" t="s">
        <v>192</v>
      </c>
    </row>
    <row r="400" spans="1:8" x14ac:dyDescent="0.25">
      <c r="A400" s="2">
        <v>65</v>
      </c>
      <c r="B400" s="19" t="str">
        <f>VLOOKUP(A400,Tableur!$A:$B,2,0)</f>
        <v>Hautes-Pyrénées</v>
      </c>
      <c r="C400" s="19" t="str">
        <f>VLOOKUP(A400,Tableur!$A:$C,3,0)</f>
        <v>OCC</v>
      </c>
      <c r="D400" t="s">
        <v>133</v>
      </c>
      <c r="E400" t="s">
        <v>131</v>
      </c>
      <c r="F400" t="s">
        <v>134</v>
      </c>
      <c r="G400" s="1" t="s">
        <v>170</v>
      </c>
      <c r="H400" t="s">
        <v>193</v>
      </c>
    </row>
    <row r="401" spans="1:8" x14ac:dyDescent="0.25">
      <c r="A401" s="24">
        <v>65</v>
      </c>
      <c r="B401" s="19" t="str">
        <f>VLOOKUP(A401,Tableur!$A:$B,2,0)</f>
        <v>Hautes-Pyrénées</v>
      </c>
      <c r="C401" s="19" t="str">
        <f>VLOOKUP(A401,Tableur!$A:$C,3,0)</f>
        <v>OCC</v>
      </c>
      <c r="D401" t="s">
        <v>137</v>
      </c>
      <c r="E401" t="s">
        <v>128</v>
      </c>
      <c r="F401" t="s">
        <v>138</v>
      </c>
      <c r="G401" s="1" t="s">
        <v>169</v>
      </c>
      <c r="H401" t="s">
        <v>194</v>
      </c>
    </row>
    <row r="402" spans="1:8" x14ac:dyDescent="0.25">
      <c r="A402" s="2">
        <v>65</v>
      </c>
      <c r="B402" s="19" t="str">
        <f>VLOOKUP(A402,Tableur!$A:$B,2,0)</f>
        <v>Hautes-Pyrénées</v>
      </c>
      <c r="C402" s="19" t="str">
        <f>VLOOKUP(A402,Tableur!$A:$C,3,0)</f>
        <v>OCC</v>
      </c>
      <c r="D402" t="s">
        <v>148</v>
      </c>
      <c r="E402" t="s">
        <v>128</v>
      </c>
      <c r="F402" t="s">
        <v>149</v>
      </c>
      <c r="G402" s="1" t="s">
        <v>169</v>
      </c>
      <c r="H402" t="s">
        <v>196</v>
      </c>
    </row>
    <row r="403" spans="1:8" x14ac:dyDescent="0.25">
      <c r="A403" s="24">
        <v>65</v>
      </c>
      <c r="B403" s="19" t="str">
        <f>VLOOKUP(A403,Tableur!$A:$B,2,0)</f>
        <v>Hautes-Pyrénées</v>
      </c>
      <c r="C403" s="19" t="str">
        <f>VLOOKUP(A403,Tableur!$A:$C,3,0)</f>
        <v>OCC</v>
      </c>
      <c r="D403" t="s">
        <v>145</v>
      </c>
      <c r="E403" t="s">
        <v>146</v>
      </c>
      <c r="F403" t="s">
        <v>147</v>
      </c>
      <c r="G403" s="1" t="s">
        <v>170</v>
      </c>
      <c r="H403" t="s">
        <v>197</v>
      </c>
    </row>
    <row r="404" spans="1:8" x14ac:dyDescent="0.25">
      <c r="A404" s="2">
        <v>66</v>
      </c>
      <c r="B404" s="19" t="str">
        <f>VLOOKUP(A404,Tableur!$A:$B,2,0)</f>
        <v>Pyrénées-Orientales</v>
      </c>
      <c r="C404" s="19" t="str">
        <f>VLOOKUP(A404,Tableur!$A:$C,3,0)</f>
        <v>OCC</v>
      </c>
      <c r="D404" t="s">
        <v>127</v>
      </c>
      <c r="E404" t="s">
        <v>128</v>
      </c>
      <c r="F404" t="s">
        <v>129</v>
      </c>
      <c r="G404" s="1" t="s">
        <v>169</v>
      </c>
      <c r="H404" t="s">
        <v>191</v>
      </c>
    </row>
    <row r="405" spans="1:8" x14ac:dyDescent="0.25">
      <c r="A405" s="24">
        <v>66</v>
      </c>
      <c r="B405" s="19" t="str">
        <f>VLOOKUP(A405,Tableur!$A:$B,2,0)</f>
        <v>Pyrénées-Orientales</v>
      </c>
      <c r="C405" s="19" t="str">
        <f>VLOOKUP(A405,Tableur!$A:$C,3,0)</f>
        <v>OCC</v>
      </c>
      <c r="D405" t="s">
        <v>130</v>
      </c>
      <c r="E405" t="s">
        <v>131</v>
      </c>
      <c r="F405" t="s">
        <v>132</v>
      </c>
      <c r="G405" s="1" t="s">
        <v>170</v>
      </c>
      <c r="H405" t="s">
        <v>192</v>
      </c>
    </row>
    <row r="406" spans="1:8" x14ac:dyDescent="0.25">
      <c r="A406" s="2">
        <v>66</v>
      </c>
      <c r="B406" s="19" t="str">
        <f>VLOOKUP(A406,Tableur!$A:$B,2,0)</f>
        <v>Pyrénées-Orientales</v>
      </c>
      <c r="C406" s="19" t="str">
        <f>VLOOKUP(A406,Tableur!$A:$C,3,0)</f>
        <v>OCC</v>
      </c>
      <c r="D406" t="s">
        <v>133</v>
      </c>
      <c r="E406" t="s">
        <v>131</v>
      </c>
      <c r="F406" t="s">
        <v>134</v>
      </c>
      <c r="G406" s="1" t="s">
        <v>170</v>
      </c>
      <c r="H406" t="s">
        <v>193</v>
      </c>
    </row>
    <row r="407" spans="1:8" x14ac:dyDescent="0.25">
      <c r="A407" s="24">
        <v>66</v>
      </c>
      <c r="B407" s="19" t="str">
        <f>VLOOKUP(A407,Tableur!$A:$B,2,0)</f>
        <v>Pyrénées-Orientales</v>
      </c>
      <c r="C407" s="19" t="str">
        <f>VLOOKUP(A407,Tableur!$A:$C,3,0)</f>
        <v>OCC</v>
      </c>
      <c r="D407" t="s">
        <v>137</v>
      </c>
      <c r="E407" t="s">
        <v>128</v>
      </c>
      <c r="F407" t="s">
        <v>138</v>
      </c>
      <c r="G407" s="1" t="s">
        <v>169</v>
      </c>
      <c r="H407" t="s">
        <v>194</v>
      </c>
    </row>
    <row r="408" spans="1:8" x14ac:dyDescent="0.25">
      <c r="A408" s="2">
        <v>66</v>
      </c>
      <c r="B408" s="19" t="str">
        <f>VLOOKUP(A408,Tableur!$A:$B,2,0)</f>
        <v>Pyrénées-Orientales</v>
      </c>
      <c r="C408" s="19" t="str">
        <f>VLOOKUP(A408,Tableur!$A:$C,3,0)</f>
        <v>OCC</v>
      </c>
      <c r="D408" t="s">
        <v>148</v>
      </c>
      <c r="E408" t="s">
        <v>128</v>
      </c>
      <c r="F408" t="s">
        <v>149</v>
      </c>
      <c r="G408" s="1" t="s">
        <v>169</v>
      </c>
      <c r="H408" t="s">
        <v>196</v>
      </c>
    </row>
    <row r="409" spans="1:8" x14ac:dyDescent="0.25">
      <c r="A409" s="24">
        <v>66</v>
      </c>
      <c r="B409" s="19" t="str">
        <f>VLOOKUP(A409,Tableur!$A:$B,2,0)</f>
        <v>Pyrénées-Orientales</v>
      </c>
      <c r="C409" s="19" t="str">
        <f>VLOOKUP(A409,Tableur!$A:$C,3,0)</f>
        <v>OCC</v>
      </c>
      <c r="D409" t="s">
        <v>145</v>
      </c>
      <c r="E409" t="s">
        <v>146</v>
      </c>
      <c r="F409" t="s">
        <v>147</v>
      </c>
      <c r="G409" s="1" t="s">
        <v>170</v>
      </c>
      <c r="H409" t="s">
        <v>197</v>
      </c>
    </row>
    <row r="410" spans="1:8" x14ac:dyDescent="0.25">
      <c r="A410" s="2">
        <v>67</v>
      </c>
      <c r="B410" s="19" t="str">
        <f>VLOOKUP(A410,Tableur!$A:$B,2,0)</f>
        <v>Bas-Rhin</v>
      </c>
      <c r="C410" s="19" t="str">
        <f>VLOOKUP(A410,Tableur!$A:$C,3,0)</f>
        <v>GDE</v>
      </c>
      <c r="D410" t="s">
        <v>127</v>
      </c>
      <c r="E410" t="s">
        <v>128</v>
      </c>
      <c r="F410" t="s">
        <v>129</v>
      </c>
      <c r="G410" s="1" t="s">
        <v>169</v>
      </c>
      <c r="H410" t="s">
        <v>191</v>
      </c>
    </row>
    <row r="411" spans="1:8" x14ac:dyDescent="0.25">
      <c r="A411" s="24">
        <v>67</v>
      </c>
      <c r="B411" s="19" t="str">
        <f>VLOOKUP(A411,Tableur!$A:$B,2,0)</f>
        <v>Bas-Rhin</v>
      </c>
      <c r="C411" s="19" t="str">
        <f>VLOOKUP(A411,Tableur!$A:$C,3,0)</f>
        <v>GDE</v>
      </c>
      <c r="D411" t="s">
        <v>130</v>
      </c>
      <c r="E411" t="s">
        <v>131</v>
      </c>
      <c r="F411" t="s">
        <v>132</v>
      </c>
      <c r="G411" s="1" t="s">
        <v>170</v>
      </c>
      <c r="H411" t="s">
        <v>192</v>
      </c>
    </row>
    <row r="412" spans="1:8" x14ac:dyDescent="0.25">
      <c r="A412" s="2">
        <v>67</v>
      </c>
      <c r="B412" s="19" t="str">
        <f>VLOOKUP(A412,Tableur!$A:$B,2,0)</f>
        <v>Bas-Rhin</v>
      </c>
      <c r="C412" s="19" t="str">
        <f>VLOOKUP(A412,Tableur!$A:$C,3,0)</f>
        <v>GDE</v>
      </c>
      <c r="D412" t="s">
        <v>133</v>
      </c>
      <c r="E412" t="s">
        <v>131</v>
      </c>
      <c r="F412" t="s">
        <v>134</v>
      </c>
      <c r="G412" s="1" t="s">
        <v>170</v>
      </c>
      <c r="H412" t="s">
        <v>193</v>
      </c>
    </row>
    <row r="413" spans="1:8" x14ac:dyDescent="0.25">
      <c r="A413" s="24">
        <v>67</v>
      </c>
      <c r="B413" s="19" t="str">
        <f>VLOOKUP(A413,Tableur!$A:$B,2,0)</f>
        <v>Bas-Rhin</v>
      </c>
      <c r="C413" s="19" t="str">
        <f>VLOOKUP(A413,Tableur!$A:$C,3,0)</f>
        <v>GDE</v>
      </c>
      <c r="D413" t="s">
        <v>137</v>
      </c>
      <c r="E413" t="s">
        <v>128</v>
      </c>
      <c r="F413" t="s">
        <v>138</v>
      </c>
      <c r="G413" s="1" t="s">
        <v>169</v>
      </c>
      <c r="H413" t="s">
        <v>194</v>
      </c>
    </row>
    <row r="414" spans="1:8" x14ac:dyDescent="0.25">
      <c r="A414" s="2">
        <v>67</v>
      </c>
      <c r="B414" s="19" t="str">
        <f>VLOOKUP(A414,Tableur!$A:$B,2,0)</f>
        <v>Bas-Rhin</v>
      </c>
      <c r="C414" s="19" t="str">
        <f>VLOOKUP(A414,Tableur!$A:$C,3,0)</f>
        <v>GDE</v>
      </c>
      <c r="D414" t="s">
        <v>148</v>
      </c>
      <c r="E414" t="s">
        <v>128</v>
      </c>
      <c r="F414" t="s">
        <v>149</v>
      </c>
      <c r="G414" s="1" t="s">
        <v>169</v>
      </c>
      <c r="H414" t="s">
        <v>196</v>
      </c>
    </row>
    <row r="415" spans="1:8" x14ac:dyDescent="0.25">
      <c r="A415" s="24">
        <v>67</v>
      </c>
      <c r="B415" s="19" t="str">
        <f>VLOOKUP(A415,Tableur!$A:$B,2,0)</f>
        <v>Bas-Rhin</v>
      </c>
      <c r="C415" s="19" t="str">
        <f>VLOOKUP(A415,Tableur!$A:$C,3,0)</f>
        <v>GDE</v>
      </c>
      <c r="D415" t="s">
        <v>145</v>
      </c>
      <c r="E415" t="s">
        <v>146</v>
      </c>
      <c r="F415" t="s">
        <v>147</v>
      </c>
      <c r="G415" s="1" t="s">
        <v>170</v>
      </c>
      <c r="H415" t="s">
        <v>197</v>
      </c>
    </row>
    <row r="416" spans="1:8" x14ac:dyDescent="0.25">
      <c r="A416" s="2">
        <v>68</v>
      </c>
      <c r="B416" s="19" t="str">
        <f>VLOOKUP(A416,Tableur!$A:$B,2,0)</f>
        <v>Haut-Rhin</v>
      </c>
      <c r="C416" s="19" t="str">
        <f>VLOOKUP(A416,Tableur!$A:$C,3,0)</f>
        <v>GDE</v>
      </c>
      <c r="D416" t="s">
        <v>127</v>
      </c>
      <c r="E416" t="s">
        <v>128</v>
      </c>
      <c r="F416" t="s">
        <v>129</v>
      </c>
      <c r="G416" s="1" t="s">
        <v>169</v>
      </c>
      <c r="H416" t="s">
        <v>191</v>
      </c>
    </row>
    <row r="417" spans="1:8" x14ac:dyDescent="0.25">
      <c r="A417" s="24">
        <v>68</v>
      </c>
      <c r="B417" s="19" t="str">
        <f>VLOOKUP(A417,Tableur!$A:$B,2,0)</f>
        <v>Haut-Rhin</v>
      </c>
      <c r="C417" s="19" t="str">
        <f>VLOOKUP(A417,Tableur!$A:$C,3,0)</f>
        <v>GDE</v>
      </c>
      <c r="D417" t="s">
        <v>130</v>
      </c>
      <c r="E417" t="s">
        <v>131</v>
      </c>
      <c r="F417" t="s">
        <v>132</v>
      </c>
      <c r="G417" s="1" t="s">
        <v>170</v>
      </c>
      <c r="H417" t="s">
        <v>192</v>
      </c>
    </row>
    <row r="418" spans="1:8" x14ac:dyDescent="0.25">
      <c r="A418" s="2">
        <v>68</v>
      </c>
      <c r="B418" s="19" t="str">
        <f>VLOOKUP(A418,Tableur!$A:$B,2,0)</f>
        <v>Haut-Rhin</v>
      </c>
      <c r="C418" s="19" t="str">
        <f>VLOOKUP(A418,Tableur!$A:$C,3,0)</f>
        <v>GDE</v>
      </c>
      <c r="D418" t="s">
        <v>133</v>
      </c>
      <c r="E418" t="s">
        <v>131</v>
      </c>
      <c r="F418" t="s">
        <v>134</v>
      </c>
      <c r="G418" s="1" t="s">
        <v>170</v>
      </c>
      <c r="H418" t="s">
        <v>193</v>
      </c>
    </row>
    <row r="419" spans="1:8" x14ac:dyDescent="0.25">
      <c r="A419" s="24">
        <v>68</v>
      </c>
      <c r="B419" s="19" t="str">
        <f>VLOOKUP(A419,Tableur!$A:$B,2,0)</f>
        <v>Haut-Rhin</v>
      </c>
      <c r="C419" s="19" t="str">
        <f>VLOOKUP(A419,Tableur!$A:$C,3,0)</f>
        <v>GDE</v>
      </c>
      <c r="D419" t="s">
        <v>137</v>
      </c>
      <c r="E419" t="s">
        <v>128</v>
      </c>
      <c r="F419" t="s">
        <v>138</v>
      </c>
      <c r="G419" s="1" t="s">
        <v>169</v>
      </c>
      <c r="H419" t="s">
        <v>194</v>
      </c>
    </row>
    <row r="420" spans="1:8" x14ac:dyDescent="0.25">
      <c r="A420" s="2">
        <v>68</v>
      </c>
      <c r="B420" s="19" t="str">
        <f>VLOOKUP(A420,Tableur!$A:$B,2,0)</f>
        <v>Haut-Rhin</v>
      </c>
      <c r="C420" s="19" t="str">
        <f>VLOOKUP(A420,Tableur!$A:$C,3,0)</f>
        <v>GDE</v>
      </c>
      <c r="D420" t="s">
        <v>148</v>
      </c>
      <c r="E420" t="s">
        <v>128</v>
      </c>
      <c r="F420" t="s">
        <v>149</v>
      </c>
      <c r="G420" s="1" t="s">
        <v>169</v>
      </c>
      <c r="H420" t="s">
        <v>196</v>
      </c>
    </row>
    <row r="421" spans="1:8" x14ac:dyDescent="0.25">
      <c r="A421" s="24">
        <v>68</v>
      </c>
      <c r="B421" s="19" t="str">
        <f>VLOOKUP(A421,Tableur!$A:$B,2,0)</f>
        <v>Haut-Rhin</v>
      </c>
      <c r="C421" s="19" t="str">
        <f>VLOOKUP(A421,Tableur!$A:$C,3,0)</f>
        <v>GDE</v>
      </c>
      <c r="D421" t="s">
        <v>145</v>
      </c>
      <c r="E421" t="s">
        <v>146</v>
      </c>
      <c r="F421" t="s">
        <v>147</v>
      </c>
      <c r="G421" s="1" t="s">
        <v>170</v>
      </c>
      <c r="H421" t="s">
        <v>197</v>
      </c>
    </row>
    <row r="422" spans="1:8" x14ac:dyDescent="0.25">
      <c r="A422" s="2">
        <v>69</v>
      </c>
      <c r="B422" s="19" t="str">
        <f>VLOOKUP(A422,Tableur!$A:$B,2,0)</f>
        <v>Rhône</v>
      </c>
      <c r="C422" s="19" t="str">
        <f>VLOOKUP(A422,Tableur!$A:$C,3,0)</f>
        <v>ARA</v>
      </c>
      <c r="D422" t="s">
        <v>127</v>
      </c>
      <c r="E422" t="s">
        <v>128</v>
      </c>
      <c r="F422" t="s">
        <v>129</v>
      </c>
      <c r="G422" s="1" t="s">
        <v>169</v>
      </c>
      <c r="H422" t="s">
        <v>191</v>
      </c>
    </row>
    <row r="423" spans="1:8" x14ac:dyDescent="0.25">
      <c r="A423" s="24">
        <v>69</v>
      </c>
      <c r="B423" s="19" t="str">
        <f>VLOOKUP(A423,Tableur!$A:$B,2,0)</f>
        <v>Rhône</v>
      </c>
      <c r="C423" s="19" t="str">
        <f>VLOOKUP(A423,Tableur!$A:$C,3,0)</f>
        <v>ARA</v>
      </c>
      <c r="D423" t="s">
        <v>130</v>
      </c>
      <c r="E423" t="s">
        <v>131</v>
      </c>
      <c r="F423" t="s">
        <v>132</v>
      </c>
      <c r="G423" s="1" t="s">
        <v>170</v>
      </c>
      <c r="H423" t="s">
        <v>192</v>
      </c>
    </row>
    <row r="424" spans="1:8" x14ac:dyDescent="0.25">
      <c r="A424" s="2">
        <v>69</v>
      </c>
      <c r="B424" s="19" t="str">
        <f>VLOOKUP(A424,Tableur!$A:$B,2,0)</f>
        <v>Rhône</v>
      </c>
      <c r="C424" s="19" t="str">
        <f>VLOOKUP(A424,Tableur!$A:$C,3,0)</f>
        <v>ARA</v>
      </c>
      <c r="D424" t="s">
        <v>133</v>
      </c>
      <c r="E424" t="s">
        <v>131</v>
      </c>
      <c r="F424" t="s">
        <v>134</v>
      </c>
      <c r="G424" s="1" t="s">
        <v>170</v>
      </c>
      <c r="H424" t="s">
        <v>193</v>
      </c>
    </row>
    <row r="425" spans="1:8" x14ac:dyDescent="0.25">
      <c r="A425" s="24">
        <v>69</v>
      </c>
      <c r="B425" s="19" t="str">
        <f>VLOOKUP(A425,Tableur!$A:$B,2,0)</f>
        <v>Rhône</v>
      </c>
      <c r="C425" s="19" t="str">
        <f>VLOOKUP(A425,Tableur!$A:$C,3,0)</f>
        <v>ARA</v>
      </c>
      <c r="D425" t="s">
        <v>137</v>
      </c>
      <c r="E425" t="s">
        <v>128</v>
      </c>
      <c r="F425" t="s">
        <v>138</v>
      </c>
      <c r="G425" s="1" t="s">
        <v>169</v>
      </c>
      <c r="H425" t="s">
        <v>194</v>
      </c>
    </row>
    <row r="426" spans="1:8" x14ac:dyDescent="0.25">
      <c r="A426" s="2">
        <v>69</v>
      </c>
      <c r="B426" s="19" t="str">
        <f>VLOOKUP(A426,Tableur!$A:$B,2,0)</f>
        <v>Rhône</v>
      </c>
      <c r="C426" s="19" t="str">
        <f>VLOOKUP(A426,Tableur!$A:$C,3,0)</f>
        <v>ARA</v>
      </c>
      <c r="D426" t="s">
        <v>148</v>
      </c>
      <c r="E426" t="s">
        <v>128</v>
      </c>
      <c r="F426" t="s">
        <v>149</v>
      </c>
      <c r="G426" s="1" t="s">
        <v>169</v>
      </c>
      <c r="H426" t="s">
        <v>196</v>
      </c>
    </row>
    <row r="427" spans="1:8" x14ac:dyDescent="0.25">
      <c r="A427" s="24">
        <v>69</v>
      </c>
      <c r="B427" s="19" t="str">
        <f>VLOOKUP(A427,Tableur!$A:$B,2,0)</f>
        <v>Rhône</v>
      </c>
      <c r="C427" s="19" t="str">
        <f>VLOOKUP(A427,Tableur!$A:$C,3,0)</f>
        <v>ARA</v>
      </c>
      <c r="D427" t="s">
        <v>145</v>
      </c>
      <c r="E427" t="s">
        <v>146</v>
      </c>
      <c r="F427" t="s">
        <v>147</v>
      </c>
      <c r="G427" s="1" t="s">
        <v>170</v>
      </c>
      <c r="H427" t="s">
        <v>197</v>
      </c>
    </row>
    <row r="428" spans="1:8" x14ac:dyDescent="0.25">
      <c r="A428" s="2">
        <v>70</v>
      </c>
      <c r="B428" s="19" t="str">
        <f>VLOOKUP(A428,Tableur!$A:$B,2,0)</f>
        <v>Haute-Saône</v>
      </c>
      <c r="C428" s="19" t="str">
        <f>VLOOKUP(A428,Tableur!$A:$C,3,0)</f>
        <v>BFC</v>
      </c>
      <c r="D428" t="s">
        <v>127</v>
      </c>
      <c r="E428" t="s">
        <v>128</v>
      </c>
      <c r="F428" t="s">
        <v>129</v>
      </c>
      <c r="G428" s="1" t="s">
        <v>169</v>
      </c>
      <c r="H428" t="s">
        <v>191</v>
      </c>
    </row>
    <row r="429" spans="1:8" x14ac:dyDescent="0.25">
      <c r="A429" s="24">
        <v>70</v>
      </c>
      <c r="B429" s="19" t="str">
        <f>VLOOKUP(A429,Tableur!$A:$B,2,0)</f>
        <v>Haute-Saône</v>
      </c>
      <c r="C429" s="19" t="str">
        <f>VLOOKUP(A429,Tableur!$A:$C,3,0)</f>
        <v>BFC</v>
      </c>
      <c r="D429" t="s">
        <v>130</v>
      </c>
      <c r="E429" t="s">
        <v>151</v>
      </c>
      <c r="F429" t="s">
        <v>132</v>
      </c>
      <c r="G429" s="1" t="s">
        <v>170</v>
      </c>
      <c r="H429" t="s">
        <v>192</v>
      </c>
    </row>
    <row r="430" spans="1:8" x14ac:dyDescent="0.25">
      <c r="A430" s="2">
        <v>70</v>
      </c>
      <c r="B430" s="19" t="str">
        <f>VLOOKUP(A430,Tableur!$A:$B,2,0)</f>
        <v>Haute-Saône</v>
      </c>
      <c r="C430" s="19" t="str">
        <f>VLOOKUP(A430,Tableur!$A:$C,3,0)</f>
        <v>BFC</v>
      </c>
      <c r="D430" t="s">
        <v>133</v>
      </c>
      <c r="E430" t="s">
        <v>131</v>
      </c>
      <c r="F430" t="s">
        <v>134</v>
      </c>
      <c r="G430" s="1" t="s">
        <v>170</v>
      </c>
      <c r="H430" t="s">
        <v>193</v>
      </c>
    </row>
    <row r="431" spans="1:8" x14ac:dyDescent="0.25">
      <c r="A431" s="24">
        <v>70</v>
      </c>
      <c r="B431" s="19" t="str">
        <f>VLOOKUP(A431,Tableur!$A:$B,2,0)</f>
        <v>Haute-Saône</v>
      </c>
      <c r="C431" s="19" t="str">
        <f>VLOOKUP(A431,Tableur!$A:$C,3,0)</f>
        <v>BFC</v>
      </c>
      <c r="D431" t="s">
        <v>137</v>
      </c>
      <c r="E431" t="s">
        <v>128</v>
      </c>
      <c r="F431" t="s">
        <v>138</v>
      </c>
      <c r="G431" s="1" t="s">
        <v>169</v>
      </c>
      <c r="H431" t="s">
        <v>194</v>
      </c>
    </row>
    <row r="432" spans="1:8" x14ac:dyDescent="0.25">
      <c r="A432" s="2">
        <v>70</v>
      </c>
      <c r="B432" s="19" t="str">
        <f>VLOOKUP(A432,Tableur!$A:$B,2,0)</f>
        <v>Haute-Saône</v>
      </c>
      <c r="C432" s="19" t="str">
        <f>VLOOKUP(A432,Tableur!$A:$C,3,0)</f>
        <v>BFC</v>
      </c>
      <c r="D432" t="s">
        <v>148</v>
      </c>
      <c r="E432" t="s">
        <v>128</v>
      </c>
      <c r="F432" t="s">
        <v>149</v>
      </c>
      <c r="G432" s="1" t="s">
        <v>169</v>
      </c>
      <c r="H432" t="s">
        <v>196</v>
      </c>
    </row>
    <row r="433" spans="1:8" x14ac:dyDescent="0.25">
      <c r="A433" s="24">
        <v>70</v>
      </c>
      <c r="B433" s="19" t="str">
        <f>VLOOKUP(A433,Tableur!$A:$B,2,0)</f>
        <v>Haute-Saône</v>
      </c>
      <c r="C433" s="19" t="str">
        <f>VLOOKUP(A433,Tableur!$A:$C,3,0)</f>
        <v>BFC</v>
      </c>
      <c r="D433" t="s">
        <v>145</v>
      </c>
      <c r="E433" t="s">
        <v>146</v>
      </c>
      <c r="F433" t="s">
        <v>147</v>
      </c>
      <c r="G433" s="1" t="s">
        <v>170</v>
      </c>
      <c r="H433" t="s">
        <v>197</v>
      </c>
    </row>
    <row r="434" spans="1:8" x14ac:dyDescent="0.25">
      <c r="A434" s="2">
        <v>71</v>
      </c>
      <c r="B434" s="19" t="str">
        <f>VLOOKUP(A434,Tableur!$A:$B,2,0)</f>
        <v>Saône-et-Loire</v>
      </c>
      <c r="C434" s="19" t="str">
        <f>VLOOKUP(A434,Tableur!$A:$C,3,0)</f>
        <v>BFC</v>
      </c>
      <c r="D434" t="s">
        <v>127</v>
      </c>
      <c r="E434" t="s">
        <v>128</v>
      </c>
      <c r="F434" t="s">
        <v>129</v>
      </c>
      <c r="G434" s="1" t="s">
        <v>169</v>
      </c>
      <c r="H434" t="s">
        <v>191</v>
      </c>
    </row>
    <row r="435" spans="1:8" x14ac:dyDescent="0.25">
      <c r="A435" s="24">
        <v>71</v>
      </c>
      <c r="B435" s="19" t="str">
        <f>VLOOKUP(A435,Tableur!$A:$B,2,0)</f>
        <v>Saône-et-Loire</v>
      </c>
      <c r="C435" s="19" t="str">
        <f>VLOOKUP(A435,Tableur!$A:$C,3,0)</f>
        <v>BFC</v>
      </c>
      <c r="D435" t="s">
        <v>130</v>
      </c>
      <c r="E435" t="s">
        <v>151</v>
      </c>
      <c r="F435" t="s">
        <v>132</v>
      </c>
      <c r="G435" s="1" t="s">
        <v>170</v>
      </c>
      <c r="H435" t="s">
        <v>192</v>
      </c>
    </row>
    <row r="436" spans="1:8" x14ac:dyDescent="0.25">
      <c r="A436" s="2">
        <v>71</v>
      </c>
      <c r="B436" s="19" t="str">
        <f>VLOOKUP(A436,Tableur!$A:$B,2,0)</f>
        <v>Saône-et-Loire</v>
      </c>
      <c r="C436" s="19" t="str">
        <f>VLOOKUP(A436,Tableur!$A:$C,3,0)</f>
        <v>BFC</v>
      </c>
      <c r="D436" t="s">
        <v>133</v>
      </c>
      <c r="E436" t="s">
        <v>131</v>
      </c>
      <c r="F436" t="s">
        <v>134</v>
      </c>
      <c r="G436" s="1" t="s">
        <v>170</v>
      </c>
      <c r="H436" t="s">
        <v>193</v>
      </c>
    </row>
    <row r="437" spans="1:8" x14ac:dyDescent="0.25">
      <c r="A437" s="24">
        <v>71</v>
      </c>
      <c r="B437" s="19" t="str">
        <f>VLOOKUP(A437,Tableur!$A:$B,2,0)</f>
        <v>Saône-et-Loire</v>
      </c>
      <c r="C437" s="19" t="str">
        <f>VLOOKUP(A437,Tableur!$A:$C,3,0)</f>
        <v>BFC</v>
      </c>
      <c r="D437" t="s">
        <v>137</v>
      </c>
      <c r="E437" t="s">
        <v>128</v>
      </c>
      <c r="F437" t="s">
        <v>138</v>
      </c>
      <c r="G437" s="1" t="s">
        <v>169</v>
      </c>
      <c r="H437" t="s">
        <v>194</v>
      </c>
    </row>
    <row r="438" spans="1:8" x14ac:dyDescent="0.25">
      <c r="A438" s="2">
        <v>71</v>
      </c>
      <c r="B438" s="19" t="str">
        <f>VLOOKUP(A438,Tableur!$A:$B,2,0)</f>
        <v>Saône-et-Loire</v>
      </c>
      <c r="C438" s="19" t="str">
        <f>VLOOKUP(A438,Tableur!$A:$C,3,0)</f>
        <v>BFC</v>
      </c>
      <c r="D438" t="s">
        <v>148</v>
      </c>
      <c r="E438" t="s">
        <v>128</v>
      </c>
      <c r="F438" t="s">
        <v>149</v>
      </c>
      <c r="G438" s="1" t="s">
        <v>169</v>
      </c>
      <c r="H438" t="s">
        <v>196</v>
      </c>
    </row>
    <row r="439" spans="1:8" x14ac:dyDescent="0.25">
      <c r="A439" s="24">
        <v>71</v>
      </c>
      <c r="B439" s="19" t="str">
        <f>VLOOKUP(A439,Tableur!$A:$B,2,0)</f>
        <v>Saône-et-Loire</v>
      </c>
      <c r="C439" s="19" t="str">
        <f>VLOOKUP(A439,Tableur!$A:$C,3,0)</f>
        <v>BFC</v>
      </c>
      <c r="D439" t="s">
        <v>145</v>
      </c>
      <c r="E439" t="s">
        <v>146</v>
      </c>
      <c r="F439" t="s">
        <v>147</v>
      </c>
      <c r="G439" s="1" t="s">
        <v>170</v>
      </c>
      <c r="H439" t="s">
        <v>197</v>
      </c>
    </row>
    <row r="440" spans="1:8" x14ac:dyDescent="0.25">
      <c r="A440" s="2">
        <v>72</v>
      </c>
      <c r="B440" s="19" t="str">
        <f>VLOOKUP(A440,Tableur!$A:$B,2,0)</f>
        <v>Sarthe</v>
      </c>
      <c r="C440" s="19" t="str">
        <f>VLOOKUP(A440,Tableur!$A:$C,3,0)</f>
        <v>PDL</v>
      </c>
      <c r="D440" t="s">
        <v>127</v>
      </c>
      <c r="E440" t="s">
        <v>128</v>
      </c>
      <c r="F440" t="s">
        <v>129</v>
      </c>
      <c r="G440" s="1" t="s">
        <v>169</v>
      </c>
      <c r="H440" t="s">
        <v>191</v>
      </c>
    </row>
    <row r="441" spans="1:8" x14ac:dyDescent="0.25">
      <c r="A441" s="24">
        <v>72</v>
      </c>
      <c r="B441" s="19" t="str">
        <f>VLOOKUP(A441,Tableur!$A:$B,2,0)</f>
        <v>Sarthe</v>
      </c>
      <c r="C441" s="19" t="str">
        <f>VLOOKUP(A441,Tableur!$A:$C,3,0)</f>
        <v>PDL</v>
      </c>
      <c r="D441" t="s">
        <v>130</v>
      </c>
      <c r="E441" t="s">
        <v>131</v>
      </c>
      <c r="F441" t="s">
        <v>132</v>
      </c>
      <c r="G441" s="1" t="s">
        <v>170</v>
      </c>
      <c r="H441" t="s">
        <v>192</v>
      </c>
    </row>
    <row r="442" spans="1:8" x14ac:dyDescent="0.25">
      <c r="A442" s="2">
        <v>72</v>
      </c>
      <c r="B442" s="19" t="str">
        <f>VLOOKUP(A442,Tableur!$A:$B,2,0)</f>
        <v>Sarthe</v>
      </c>
      <c r="C442" s="19" t="str">
        <f>VLOOKUP(A442,Tableur!$A:$C,3,0)</f>
        <v>PDL</v>
      </c>
      <c r="D442" t="s">
        <v>133</v>
      </c>
      <c r="E442" t="s">
        <v>131</v>
      </c>
      <c r="F442" t="s">
        <v>134</v>
      </c>
      <c r="G442" s="1" t="s">
        <v>170</v>
      </c>
      <c r="H442" t="s">
        <v>193</v>
      </c>
    </row>
    <row r="443" spans="1:8" x14ac:dyDescent="0.25">
      <c r="A443" s="24">
        <v>72</v>
      </c>
      <c r="B443" s="19" t="str">
        <f>VLOOKUP(A443,Tableur!$A:$B,2,0)</f>
        <v>Sarthe</v>
      </c>
      <c r="C443" s="19" t="str">
        <f>VLOOKUP(A443,Tableur!$A:$C,3,0)</f>
        <v>PDL</v>
      </c>
      <c r="D443" t="s">
        <v>137</v>
      </c>
      <c r="E443" t="s">
        <v>128</v>
      </c>
      <c r="F443" t="s">
        <v>138</v>
      </c>
      <c r="G443" s="1" t="s">
        <v>169</v>
      </c>
      <c r="H443" t="s">
        <v>194</v>
      </c>
    </row>
    <row r="444" spans="1:8" x14ac:dyDescent="0.25">
      <c r="A444" s="2">
        <v>72</v>
      </c>
      <c r="B444" s="19" t="str">
        <f>VLOOKUP(A444,Tableur!$A:$B,2,0)</f>
        <v>Sarthe</v>
      </c>
      <c r="C444" s="19" t="str">
        <f>VLOOKUP(A444,Tableur!$A:$C,3,0)</f>
        <v>PDL</v>
      </c>
      <c r="D444" t="s">
        <v>148</v>
      </c>
      <c r="E444" t="s">
        <v>128</v>
      </c>
      <c r="F444" t="s">
        <v>149</v>
      </c>
      <c r="G444" s="1" t="s">
        <v>169</v>
      </c>
      <c r="H444" t="s">
        <v>196</v>
      </c>
    </row>
    <row r="445" spans="1:8" x14ac:dyDescent="0.25">
      <c r="A445" s="24">
        <v>72</v>
      </c>
      <c r="B445" s="19" t="str">
        <f>VLOOKUP(A445,Tableur!$A:$B,2,0)</f>
        <v>Sarthe</v>
      </c>
      <c r="C445" s="19" t="str">
        <f>VLOOKUP(A445,Tableur!$A:$C,3,0)</f>
        <v>PDL</v>
      </c>
      <c r="D445" t="s">
        <v>145</v>
      </c>
      <c r="E445" t="s">
        <v>146</v>
      </c>
      <c r="F445" t="s">
        <v>147</v>
      </c>
      <c r="G445" s="1" t="s">
        <v>170</v>
      </c>
      <c r="H445" t="s">
        <v>197</v>
      </c>
    </row>
    <row r="446" spans="1:8" x14ac:dyDescent="0.25">
      <c r="A446" s="2">
        <v>73</v>
      </c>
      <c r="B446" s="19" t="str">
        <f>VLOOKUP(A446,Tableur!$A:$B,2,0)</f>
        <v>Savoie</v>
      </c>
      <c r="C446" s="19" t="str">
        <f>VLOOKUP(A446,Tableur!$A:$C,3,0)</f>
        <v>ARA</v>
      </c>
      <c r="D446" t="s">
        <v>127</v>
      </c>
      <c r="E446" t="s">
        <v>128</v>
      </c>
      <c r="F446" t="s">
        <v>129</v>
      </c>
      <c r="G446" s="1" t="s">
        <v>169</v>
      </c>
      <c r="H446" t="s">
        <v>191</v>
      </c>
    </row>
    <row r="447" spans="1:8" x14ac:dyDescent="0.25">
      <c r="A447" s="24">
        <v>73</v>
      </c>
      <c r="B447" s="19" t="str">
        <f>VLOOKUP(A447,Tableur!$A:$B,2,0)</f>
        <v>Savoie</v>
      </c>
      <c r="C447" s="19" t="str">
        <f>VLOOKUP(A447,Tableur!$A:$C,3,0)</f>
        <v>ARA</v>
      </c>
      <c r="D447" t="s">
        <v>130</v>
      </c>
      <c r="E447" t="s">
        <v>131</v>
      </c>
      <c r="F447" t="s">
        <v>132</v>
      </c>
      <c r="G447" s="1" t="s">
        <v>170</v>
      </c>
      <c r="H447" t="s">
        <v>192</v>
      </c>
    </row>
    <row r="448" spans="1:8" x14ac:dyDescent="0.25">
      <c r="A448" s="2">
        <v>73</v>
      </c>
      <c r="B448" s="19" t="str">
        <f>VLOOKUP(A448,Tableur!$A:$B,2,0)</f>
        <v>Savoie</v>
      </c>
      <c r="C448" s="19" t="str">
        <f>VLOOKUP(A448,Tableur!$A:$C,3,0)</f>
        <v>ARA</v>
      </c>
      <c r="D448" t="s">
        <v>133</v>
      </c>
      <c r="E448" t="s">
        <v>131</v>
      </c>
      <c r="F448" t="s">
        <v>134</v>
      </c>
      <c r="G448" s="1" t="s">
        <v>170</v>
      </c>
      <c r="H448" t="s">
        <v>193</v>
      </c>
    </row>
    <row r="449" spans="1:8" x14ac:dyDescent="0.25">
      <c r="A449" s="24">
        <v>73</v>
      </c>
      <c r="B449" s="19" t="str">
        <f>VLOOKUP(A449,Tableur!$A:$B,2,0)</f>
        <v>Savoie</v>
      </c>
      <c r="C449" s="19" t="str">
        <f>VLOOKUP(A449,Tableur!$A:$C,3,0)</f>
        <v>ARA</v>
      </c>
      <c r="D449" t="s">
        <v>137</v>
      </c>
      <c r="E449" t="s">
        <v>128</v>
      </c>
      <c r="F449" t="s">
        <v>138</v>
      </c>
      <c r="G449" s="1" t="s">
        <v>169</v>
      </c>
      <c r="H449" t="s">
        <v>194</v>
      </c>
    </row>
    <row r="450" spans="1:8" x14ac:dyDescent="0.25">
      <c r="A450" s="2">
        <v>73</v>
      </c>
      <c r="B450" s="19" t="str">
        <f>VLOOKUP(A450,Tableur!$A:$B,2,0)</f>
        <v>Savoie</v>
      </c>
      <c r="C450" s="19" t="str">
        <f>VLOOKUP(A450,Tableur!$A:$C,3,0)</f>
        <v>ARA</v>
      </c>
      <c r="D450" t="s">
        <v>148</v>
      </c>
      <c r="E450" t="s">
        <v>128</v>
      </c>
      <c r="F450" t="s">
        <v>149</v>
      </c>
      <c r="G450" s="1" t="s">
        <v>169</v>
      </c>
      <c r="H450" t="s">
        <v>196</v>
      </c>
    </row>
    <row r="451" spans="1:8" x14ac:dyDescent="0.25">
      <c r="A451" s="24">
        <v>73</v>
      </c>
      <c r="B451" s="19" t="str">
        <f>VLOOKUP(A451,Tableur!$A:$B,2,0)</f>
        <v>Savoie</v>
      </c>
      <c r="C451" s="19" t="str">
        <f>VLOOKUP(A451,Tableur!$A:$C,3,0)</f>
        <v>ARA</v>
      </c>
      <c r="D451" t="s">
        <v>145</v>
      </c>
      <c r="E451" t="s">
        <v>146</v>
      </c>
      <c r="F451" t="s">
        <v>147</v>
      </c>
      <c r="G451" s="1" t="s">
        <v>170</v>
      </c>
      <c r="H451" t="s">
        <v>197</v>
      </c>
    </row>
    <row r="452" spans="1:8" x14ac:dyDescent="0.25">
      <c r="A452" s="2">
        <v>74</v>
      </c>
      <c r="B452" s="19" t="str">
        <f>VLOOKUP(A452,Tableur!$A:$B,2,0)</f>
        <v>Haute-Savoie</v>
      </c>
      <c r="C452" s="19" t="str">
        <f>VLOOKUP(A452,Tableur!$A:$C,3,0)</f>
        <v>ARA</v>
      </c>
      <c r="D452" t="s">
        <v>127</v>
      </c>
      <c r="E452" t="s">
        <v>128</v>
      </c>
      <c r="F452" t="s">
        <v>129</v>
      </c>
      <c r="G452" s="1" t="s">
        <v>169</v>
      </c>
      <c r="H452" t="s">
        <v>191</v>
      </c>
    </row>
    <row r="453" spans="1:8" x14ac:dyDescent="0.25">
      <c r="A453" s="24">
        <v>74</v>
      </c>
      <c r="B453" s="19" t="str">
        <f>VLOOKUP(A453,Tableur!$A:$B,2,0)</f>
        <v>Haute-Savoie</v>
      </c>
      <c r="C453" s="19" t="str">
        <f>VLOOKUP(A453,Tableur!$A:$C,3,0)</f>
        <v>ARA</v>
      </c>
      <c r="D453" t="s">
        <v>130</v>
      </c>
      <c r="E453" t="s">
        <v>131</v>
      </c>
      <c r="F453" t="s">
        <v>132</v>
      </c>
      <c r="G453" s="1" t="s">
        <v>170</v>
      </c>
      <c r="H453" t="s">
        <v>192</v>
      </c>
    </row>
    <row r="454" spans="1:8" x14ac:dyDescent="0.25">
      <c r="A454" s="2">
        <v>74</v>
      </c>
      <c r="B454" s="19" t="str">
        <f>VLOOKUP(A454,Tableur!$A:$B,2,0)</f>
        <v>Haute-Savoie</v>
      </c>
      <c r="C454" s="19" t="str">
        <f>VLOOKUP(A454,Tableur!$A:$C,3,0)</f>
        <v>ARA</v>
      </c>
      <c r="D454" t="s">
        <v>133</v>
      </c>
      <c r="E454" t="s">
        <v>131</v>
      </c>
      <c r="F454" t="s">
        <v>134</v>
      </c>
      <c r="G454" s="1" t="s">
        <v>170</v>
      </c>
      <c r="H454" t="s">
        <v>193</v>
      </c>
    </row>
    <row r="455" spans="1:8" x14ac:dyDescent="0.25">
      <c r="A455" s="24">
        <v>74</v>
      </c>
      <c r="B455" s="19" t="str">
        <f>VLOOKUP(A455,Tableur!$A:$B,2,0)</f>
        <v>Haute-Savoie</v>
      </c>
      <c r="C455" s="19" t="str">
        <f>VLOOKUP(A455,Tableur!$A:$C,3,0)</f>
        <v>ARA</v>
      </c>
      <c r="D455" t="s">
        <v>137</v>
      </c>
      <c r="E455" t="s">
        <v>128</v>
      </c>
      <c r="F455" t="s">
        <v>138</v>
      </c>
      <c r="G455" s="1" t="s">
        <v>169</v>
      </c>
      <c r="H455" t="s">
        <v>194</v>
      </c>
    </row>
    <row r="456" spans="1:8" x14ac:dyDescent="0.25">
      <c r="A456" s="2">
        <v>74</v>
      </c>
      <c r="B456" s="19" t="str">
        <f>VLOOKUP(A456,Tableur!$A:$B,2,0)</f>
        <v>Haute-Savoie</v>
      </c>
      <c r="C456" s="19" t="str">
        <f>VLOOKUP(A456,Tableur!$A:$C,3,0)</f>
        <v>ARA</v>
      </c>
      <c r="D456" t="s">
        <v>148</v>
      </c>
      <c r="E456" t="s">
        <v>128</v>
      </c>
      <c r="F456" t="s">
        <v>149</v>
      </c>
      <c r="G456" s="1" t="s">
        <v>169</v>
      </c>
      <c r="H456" t="s">
        <v>196</v>
      </c>
    </row>
    <row r="457" spans="1:8" x14ac:dyDescent="0.25">
      <c r="A457" s="24">
        <v>74</v>
      </c>
      <c r="B457" s="19" t="str">
        <f>VLOOKUP(A457,Tableur!$A:$B,2,0)</f>
        <v>Haute-Savoie</v>
      </c>
      <c r="C457" s="19" t="str">
        <f>VLOOKUP(A457,Tableur!$A:$C,3,0)</f>
        <v>ARA</v>
      </c>
      <c r="D457" t="s">
        <v>145</v>
      </c>
      <c r="E457" t="s">
        <v>146</v>
      </c>
      <c r="F457" t="s">
        <v>147</v>
      </c>
      <c r="G457" s="1" t="s">
        <v>170</v>
      </c>
      <c r="H457" t="s">
        <v>197</v>
      </c>
    </row>
    <row r="458" spans="1:8" x14ac:dyDescent="0.25">
      <c r="A458" s="2">
        <v>75</v>
      </c>
      <c r="B458" s="19" t="str">
        <f>VLOOKUP(A458,Tableur!$A:$B,2,0)</f>
        <v>Paris</v>
      </c>
      <c r="C458" s="19" t="str">
        <f>VLOOKUP(A458,Tableur!$A:$C,3,0)</f>
        <v>IDF</v>
      </c>
      <c r="D458" t="s">
        <v>127</v>
      </c>
      <c r="E458" t="s">
        <v>128</v>
      </c>
      <c r="F458" t="s">
        <v>129</v>
      </c>
      <c r="G458" s="1" t="s">
        <v>169</v>
      </c>
      <c r="H458" t="s">
        <v>191</v>
      </c>
    </row>
    <row r="459" spans="1:8" x14ac:dyDescent="0.25">
      <c r="A459" s="24">
        <v>75</v>
      </c>
      <c r="B459" s="19" t="str">
        <f>VLOOKUP(A459,Tableur!$A:$B,2,0)</f>
        <v>Paris</v>
      </c>
      <c r="C459" s="19" t="str">
        <f>VLOOKUP(A459,Tableur!$A:$C,3,0)</f>
        <v>IDF</v>
      </c>
      <c r="D459" t="s">
        <v>130</v>
      </c>
      <c r="E459" t="s">
        <v>131</v>
      </c>
      <c r="F459" t="s">
        <v>132</v>
      </c>
      <c r="G459" s="1" t="s">
        <v>170</v>
      </c>
      <c r="H459" t="s">
        <v>192</v>
      </c>
    </row>
    <row r="460" spans="1:8" x14ac:dyDescent="0.25">
      <c r="A460" s="2">
        <v>75</v>
      </c>
      <c r="B460" s="19" t="str">
        <f>VLOOKUP(A460,Tableur!$A:$B,2,0)</f>
        <v>Paris</v>
      </c>
      <c r="C460" s="19" t="str">
        <f>VLOOKUP(A460,Tableur!$A:$C,3,0)</f>
        <v>IDF</v>
      </c>
      <c r="D460" t="s">
        <v>133</v>
      </c>
      <c r="E460" t="s">
        <v>131</v>
      </c>
      <c r="F460" t="s">
        <v>134</v>
      </c>
      <c r="G460" s="1" t="s">
        <v>170</v>
      </c>
      <c r="H460" t="s">
        <v>193</v>
      </c>
    </row>
    <row r="461" spans="1:8" x14ac:dyDescent="0.25">
      <c r="A461" s="24">
        <v>75</v>
      </c>
      <c r="B461" s="19" t="str">
        <f>VLOOKUP(A461,Tableur!$A:$B,2,0)</f>
        <v>Paris</v>
      </c>
      <c r="C461" s="19" t="str">
        <f>VLOOKUP(A461,Tableur!$A:$C,3,0)</f>
        <v>IDF</v>
      </c>
      <c r="D461" t="s">
        <v>148</v>
      </c>
      <c r="E461" t="s">
        <v>128</v>
      </c>
      <c r="F461" t="s">
        <v>149</v>
      </c>
      <c r="G461" s="1" t="s">
        <v>169</v>
      </c>
      <c r="H461" t="s">
        <v>196</v>
      </c>
    </row>
    <row r="462" spans="1:8" x14ac:dyDescent="0.25">
      <c r="A462" s="2">
        <v>75</v>
      </c>
      <c r="B462" s="19" t="str">
        <f>VLOOKUP(A462,Tableur!$A:$B,2,0)</f>
        <v>Paris</v>
      </c>
      <c r="C462" s="19" t="str">
        <f>VLOOKUP(A462,Tableur!$A:$C,3,0)</f>
        <v>IDF</v>
      </c>
      <c r="D462" t="s">
        <v>145</v>
      </c>
      <c r="E462" t="s">
        <v>146</v>
      </c>
      <c r="F462" t="s">
        <v>147</v>
      </c>
      <c r="G462" s="1" t="s">
        <v>170</v>
      </c>
      <c r="H462" t="s">
        <v>197</v>
      </c>
    </row>
    <row r="463" spans="1:8" x14ac:dyDescent="0.25">
      <c r="A463" s="24">
        <v>76</v>
      </c>
      <c r="B463" s="19" t="str">
        <f>VLOOKUP(A463,Tableur!$A:$B,2,0)</f>
        <v>Seine-Maritime</v>
      </c>
      <c r="C463" s="19" t="str">
        <f>VLOOKUP(A463,Tableur!$A:$C,3,0)</f>
        <v>NOR</v>
      </c>
      <c r="D463" t="s">
        <v>127</v>
      </c>
      <c r="E463" t="s">
        <v>128</v>
      </c>
      <c r="F463" t="s">
        <v>129</v>
      </c>
      <c r="G463" s="1" t="s">
        <v>169</v>
      </c>
      <c r="H463" t="s">
        <v>191</v>
      </c>
    </row>
    <row r="464" spans="1:8" x14ac:dyDescent="0.25">
      <c r="A464" s="2">
        <v>76</v>
      </c>
      <c r="B464" s="19" t="str">
        <f>VLOOKUP(A464,Tableur!$A:$B,2,0)</f>
        <v>Seine-Maritime</v>
      </c>
      <c r="C464" s="19" t="str">
        <f>VLOOKUP(A464,Tableur!$A:$C,3,0)</f>
        <v>NOR</v>
      </c>
      <c r="D464" t="s">
        <v>130</v>
      </c>
      <c r="E464" t="s">
        <v>131</v>
      </c>
      <c r="F464" t="s">
        <v>132</v>
      </c>
      <c r="G464" s="1" t="s">
        <v>170</v>
      </c>
      <c r="H464" t="s">
        <v>192</v>
      </c>
    </row>
    <row r="465" spans="1:8" x14ac:dyDescent="0.25">
      <c r="A465" s="24">
        <v>76</v>
      </c>
      <c r="B465" s="19" t="str">
        <f>VLOOKUP(A465,Tableur!$A:$B,2,0)</f>
        <v>Seine-Maritime</v>
      </c>
      <c r="C465" s="19" t="str">
        <f>VLOOKUP(A465,Tableur!$A:$C,3,0)</f>
        <v>NOR</v>
      </c>
      <c r="D465" t="s">
        <v>133</v>
      </c>
      <c r="E465" t="s">
        <v>131</v>
      </c>
      <c r="F465" t="s">
        <v>134</v>
      </c>
      <c r="G465" s="1" t="s">
        <v>170</v>
      </c>
      <c r="H465" t="s">
        <v>193</v>
      </c>
    </row>
    <row r="466" spans="1:8" x14ac:dyDescent="0.25">
      <c r="A466" s="2">
        <v>76</v>
      </c>
      <c r="B466" s="19" t="str">
        <f>VLOOKUP(A466,Tableur!$A:$B,2,0)</f>
        <v>Seine-Maritime</v>
      </c>
      <c r="C466" s="19" t="str">
        <f>VLOOKUP(A466,Tableur!$A:$C,3,0)</f>
        <v>NOR</v>
      </c>
      <c r="D466" t="s">
        <v>137</v>
      </c>
      <c r="E466" t="s">
        <v>128</v>
      </c>
      <c r="F466" t="s">
        <v>138</v>
      </c>
      <c r="G466" s="1" t="s">
        <v>169</v>
      </c>
      <c r="H466" t="s">
        <v>194</v>
      </c>
    </row>
    <row r="467" spans="1:8" x14ac:dyDescent="0.25">
      <c r="A467" s="24">
        <v>76</v>
      </c>
      <c r="B467" s="19" t="str">
        <f>VLOOKUP(A467,Tableur!$A:$B,2,0)</f>
        <v>Seine-Maritime</v>
      </c>
      <c r="C467" s="19" t="str">
        <f>VLOOKUP(A467,Tableur!$A:$C,3,0)</f>
        <v>NOR</v>
      </c>
      <c r="D467" t="s">
        <v>148</v>
      </c>
      <c r="E467" t="s">
        <v>128</v>
      </c>
      <c r="F467" t="s">
        <v>149</v>
      </c>
      <c r="G467" s="1" t="s">
        <v>169</v>
      </c>
      <c r="H467" t="s">
        <v>196</v>
      </c>
    </row>
    <row r="468" spans="1:8" x14ac:dyDescent="0.25">
      <c r="A468" s="2">
        <v>76</v>
      </c>
      <c r="B468" s="19" t="str">
        <f>VLOOKUP(A468,Tableur!$A:$B,2,0)</f>
        <v>Seine-Maritime</v>
      </c>
      <c r="C468" s="19" t="str">
        <f>VLOOKUP(A468,Tableur!$A:$C,3,0)</f>
        <v>NOR</v>
      </c>
      <c r="D468" t="s">
        <v>145</v>
      </c>
      <c r="E468" t="s">
        <v>146</v>
      </c>
      <c r="F468" t="s">
        <v>147</v>
      </c>
      <c r="G468" s="1" t="s">
        <v>170</v>
      </c>
      <c r="H468" t="s">
        <v>197</v>
      </c>
    </row>
    <row r="469" spans="1:8" x14ac:dyDescent="0.25">
      <c r="A469" s="24">
        <v>77</v>
      </c>
      <c r="B469" s="19" t="str">
        <f>VLOOKUP(A469,Tableur!$A:$B,2,0)</f>
        <v>Seine-et-Marne</v>
      </c>
      <c r="C469" s="19" t="str">
        <f>VLOOKUP(A469,Tableur!$A:$C,3,0)</f>
        <v>IDF</v>
      </c>
      <c r="D469" t="s">
        <v>127</v>
      </c>
      <c r="E469" t="s">
        <v>128</v>
      </c>
      <c r="F469" t="s">
        <v>129</v>
      </c>
      <c r="G469" s="1" t="s">
        <v>169</v>
      </c>
      <c r="H469" t="s">
        <v>191</v>
      </c>
    </row>
    <row r="470" spans="1:8" x14ac:dyDescent="0.25">
      <c r="A470" s="2">
        <v>77</v>
      </c>
      <c r="B470" s="19" t="str">
        <f>VLOOKUP(A470,Tableur!$A:$B,2,0)</f>
        <v>Seine-et-Marne</v>
      </c>
      <c r="C470" s="19" t="str">
        <f>VLOOKUP(A470,Tableur!$A:$C,3,0)</f>
        <v>IDF</v>
      </c>
      <c r="D470" t="s">
        <v>130</v>
      </c>
      <c r="E470" t="s">
        <v>151</v>
      </c>
      <c r="F470" t="s">
        <v>132</v>
      </c>
      <c r="G470" s="1" t="s">
        <v>170</v>
      </c>
      <c r="H470" t="s">
        <v>192</v>
      </c>
    </row>
    <row r="471" spans="1:8" x14ac:dyDescent="0.25">
      <c r="A471" s="24">
        <v>77</v>
      </c>
      <c r="B471" s="19" t="str">
        <f>VLOOKUP(A471,Tableur!$A:$B,2,0)</f>
        <v>Seine-et-Marne</v>
      </c>
      <c r="C471" s="19" t="str">
        <f>VLOOKUP(A471,Tableur!$A:$C,3,0)</f>
        <v>IDF</v>
      </c>
      <c r="D471" t="s">
        <v>133</v>
      </c>
      <c r="E471" t="s">
        <v>131</v>
      </c>
      <c r="F471" t="s">
        <v>134</v>
      </c>
      <c r="G471" s="1" t="s">
        <v>170</v>
      </c>
      <c r="H471" t="s">
        <v>193</v>
      </c>
    </row>
    <row r="472" spans="1:8" x14ac:dyDescent="0.25">
      <c r="A472" s="2">
        <v>77</v>
      </c>
      <c r="B472" s="19" t="str">
        <f>VLOOKUP(A472,Tableur!$A:$B,2,0)</f>
        <v>Seine-et-Marne</v>
      </c>
      <c r="C472" s="19" t="str">
        <f>VLOOKUP(A472,Tableur!$A:$C,3,0)</f>
        <v>IDF</v>
      </c>
      <c r="D472" t="s">
        <v>137</v>
      </c>
      <c r="E472" t="s">
        <v>128</v>
      </c>
      <c r="F472" t="s">
        <v>138</v>
      </c>
      <c r="G472" s="1" t="s">
        <v>169</v>
      </c>
      <c r="H472" t="s">
        <v>194</v>
      </c>
    </row>
    <row r="473" spans="1:8" x14ac:dyDescent="0.25">
      <c r="A473" s="24">
        <v>77</v>
      </c>
      <c r="B473" s="19" t="str">
        <f>VLOOKUP(A473,Tableur!$A:$B,2,0)</f>
        <v>Seine-et-Marne</v>
      </c>
      <c r="C473" s="19" t="str">
        <f>VLOOKUP(A473,Tableur!$A:$C,3,0)</f>
        <v>IDF</v>
      </c>
      <c r="D473" t="s">
        <v>148</v>
      </c>
      <c r="E473" t="s">
        <v>128</v>
      </c>
      <c r="F473" t="s">
        <v>149</v>
      </c>
      <c r="G473" s="1" t="s">
        <v>169</v>
      </c>
      <c r="H473" t="s">
        <v>196</v>
      </c>
    </row>
    <row r="474" spans="1:8" x14ac:dyDescent="0.25">
      <c r="A474" s="2">
        <v>77</v>
      </c>
      <c r="B474" s="19" t="str">
        <f>VLOOKUP(A474,Tableur!$A:$B,2,0)</f>
        <v>Seine-et-Marne</v>
      </c>
      <c r="C474" s="19" t="str">
        <f>VLOOKUP(A474,Tableur!$A:$C,3,0)</f>
        <v>IDF</v>
      </c>
      <c r="D474" t="s">
        <v>145</v>
      </c>
      <c r="E474" t="s">
        <v>146</v>
      </c>
      <c r="F474" t="s">
        <v>147</v>
      </c>
      <c r="G474" s="1" t="s">
        <v>170</v>
      </c>
      <c r="H474" t="s">
        <v>197</v>
      </c>
    </row>
    <row r="475" spans="1:8" x14ac:dyDescent="0.25">
      <c r="A475" s="24">
        <v>78</v>
      </c>
      <c r="B475" s="19" t="str">
        <f>VLOOKUP(A475,Tableur!$A:$B,2,0)</f>
        <v>Yvelines</v>
      </c>
      <c r="C475" s="19" t="str">
        <f>VLOOKUP(A475,Tableur!$A:$C,3,0)</f>
        <v>IDF</v>
      </c>
      <c r="D475" t="s">
        <v>127</v>
      </c>
      <c r="E475" t="s">
        <v>128</v>
      </c>
      <c r="F475" t="s">
        <v>129</v>
      </c>
      <c r="G475" s="1" t="s">
        <v>169</v>
      </c>
      <c r="H475" t="s">
        <v>191</v>
      </c>
    </row>
    <row r="476" spans="1:8" x14ac:dyDescent="0.25">
      <c r="A476" s="2">
        <v>78</v>
      </c>
      <c r="B476" s="19" t="str">
        <f>VLOOKUP(A476,Tableur!$A:$B,2,0)</f>
        <v>Yvelines</v>
      </c>
      <c r="C476" s="19" t="str">
        <f>VLOOKUP(A476,Tableur!$A:$C,3,0)</f>
        <v>IDF</v>
      </c>
      <c r="D476" t="s">
        <v>130</v>
      </c>
      <c r="E476" t="s">
        <v>131</v>
      </c>
      <c r="F476" t="s">
        <v>132</v>
      </c>
      <c r="G476" s="1" t="s">
        <v>170</v>
      </c>
      <c r="H476" t="s">
        <v>192</v>
      </c>
    </row>
    <row r="477" spans="1:8" x14ac:dyDescent="0.25">
      <c r="A477" s="24">
        <v>78</v>
      </c>
      <c r="B477" s="19" t="str">
        <f>VLOOKUP(A477,Tableur!$A:$B,2,0)</f>
        <v>Yvelines</v>
      </c>
      <c r="C477" s="19" t="str">
        <f>VLOOKUP(A477,Tableur!$A:$C,3,0)</f>
        <v>IDF</v>
      </c>
      <c r="D477" t="s">
        <v>133</v>
      </c>
      <c r="E477" t="s">
        <v>131</v>
      </c>
      <c r="F477" t="s">
        <v>134</v>
      </c>
      <c r="G477" s="1" t="s">
        <v>170</v>
      </c>
      <c r="H477" t="s">
        <v>193</v>
      </c>
    </row>
    <row r="478" spans="1:8" x14ac:dyDescent="0.25">
      <c r="A478" s="2">
        <v>78</v>
      </c>
      <c r="B478" s="19" t="str">
        <f>VLOOKUP(A478,Tableur!$A:$B,2,0)</f>
        <v>Yvelines</v>
      </c>
      <c r="C478" s="19" t="str">
        <f>VLOOKUP(A478,Tableur!$A:$C,3,0)</f>
        <v>IDF</v>
      </c>
      <c r="D478" t="s">
        <v>137</v>
      </c>
      <c r="E478" t="s">
        <v>128</v>
      </c>
      <c r="F478" t="s">
        <v>138</v>
      </c>
      <c r="G478" s="1" t="s">
        <v>169</v>
      </c>
      <c r="H478" t="s">
        <v>194</v>
      </c>
    </row>
    <row r="479" spans="1:8" x14ac:dyDescent="0.25">
      <c r="A479" s="24">
        <v>78</v>
      </c>
      <c r="B479" s="19" t="str">
        <f>VLOOKUP(A479,Tableur!$A:$B,2,0)</f>
        <v>Yvelines</v>
      </c>
      <c r="C479" s="19" t="str">
        <f>VLOOKUP(A479,Tableur!$A:$C,3,0)</f>
        <v>IDF</v>
      </c>
      <c r="D479" t="s">
        <v>148</v>
      </c>
      <c r="E479" t="s">
        <v>128</v>
      </c>
      <c r="F479" t="s">
        <v>149</v>
      </c>
      <c r="G479" s="1" t="s">
        <v>169</v>
      </c>
      <c r="H479" t="s">
        <v>196</v>
      </c>
    </row>
    <row r="480" spans="1:8" x14ac:dyDescent="0.25">
      <c r="A480" s="2">
        <v>78</v>
      </c>
      <c r="B480" s="19" t="str">
        <f>VLOOKUP(A480,Tableur!$A:$B,2,0)</f>
        <v>Yvelines</v>
      </c>
      <c r="C480" s="19" t="str">
        <f>VLOOKUP(A480,Tableur!$A:$C,3,0)</f>
        <v>IDF</v>
      </c>
      <c r="D480" t="s">
        <v>145</v>
      </c>
      <c r="E480" t="s">
        <v>146</v>
      </c>
      <c r="F480" t="s">
        <v>147</v>
      </c>
      <c r="G480" s="1" t="s">
        <v>170</v>
      </c>
      <c r="H480" t="s">
        <v>197</v>
      </c>
    </row>
    <row r="481" spans="1:8" x14ac:dyDescent="0.25">
      <c r="A481" s="24">
        <v>79</v>
      </c>
      <c r="B481" s="19" t="str">
        <f>VLOOKUP(A481,Tableur!$A:$B,2,0)</f>
        <v>Deux-Sèvres</v>
      </c>
      <c r="C481" s="19" t="str">
        <f>VLOOKUP(A481,Tableur!$A:$C,3,0)</f>
        <v>NVA</v>
      </c>
      <c r="D481" t="s">
        <v>127</v>
      </c>
      <c r="E481" t="s">
        <v>128</v>
      </c>
      <c r="F481" t="s">
        <v>129</v>
      </c>
      <c r="G481" s="1" t="s">
        <v>169</v>
      </c>
      <c r="H481" t="s">
        <v>191</v>
      </c>
    </row>
    <row r="482" spans="1:8" x14ac:dyDescent="0.25">
      <c r="A482" s="2">
        <v>79</v>
      </c>
      <c r="B482" s="19" t="str">
        <f>VLOOKUP(A482,Tableur!$A:$B,2,0)</f>
        <v>Deux-Sèvres</v>
      </c>
      <c r="C482" s="19" t="str">
        <f>VLOOKUP(A482,Tableur!$A:$C,3,0)</f>
        <v>NVA</v>
      </c>
      <c r="D482" t="s">
        <v>130</v>
      </c>
      <c r="E482" t="s">
        <v>131</v>
      </c>
      <c r="F482" t="s">
        <v>132</v>
      </c>
      <c r="G482" s="1" t="s">
        <v>170</v>
      </c>
      <c r="H482" t="s">
        <v>192</v>
      </c>
    </row>
    <row r="483" spans="1:8" x14ac:dyDescent="0.25">
      <c r="A483" s="24">
        <v>79</v>
      </c>
      <c r="B483" s="19" t="str">
        <f>VLOOKUP(A483,Tableur!$A:$B,2,0)</f>
        <v>Deux-Sèvres</v>
      </c>
      <c r="C483" s="19" t="str">
        <f>VLOOKUP(A483,Tableur!$A:$C,3,0)</f>
        <v>NVA</v>
      </c>
      <c r="D483" t="s">
        <v>133</v>
      </c>
      <c r="E483" t="s">
        <v>131</v>
      </c>
      <c r="F483" t="s">
        <v>134</v>
      </c>
      <c r="G483" s="1" t="s">
        <v>170</v>
      </c>
      <c r="H483" t="s">
        <v>193</v>
      </c>
    </row>
    <row r="484" spans="1:8" x14ac:dyDescent="0.25">
      <c r="A484" s="2">
        <v>79</v>
      </c>
      <c r="B484" s="19" t="str">
        <f>VLOOKUP(A484,Tableur!$A:$B,2,0)</f>
        <v>Deux-Sèvres</v>
      </c>
      <c r="C484" s="19" t="str">
        <f>VLOOKUP(A484,Tableur!$A:$C,3,0)</f>
        <v>NVA</v>
      </c>
      <c r="D484" t="s">
        <v>137</v>
      </c>
      <c r="E484" t="s">
        <v>128</v>
      </c>
      <c r="F484" t="s">
        <v>138</v>
      </c>
      <c r="G484" s="1" t="s">
        <v>169</v>
      </c>
      <c r="H484" t="s">
        <v>194</v>
      </c>
    </row>
    <row r="485" spans="1:8" x14ac:dyDescent="0.25">
      <c r="A485" s="24">
        <v>79</v>
      </c>
      <c r="B485" s="19" t="str">
        <f>VLOOKUP(A485,Tableur!$A:$B,2,0)</f>
        <v>Deux-Sèvres</v>
      </c>
      <c r="C485" s="19" t="str">
        <f>VLOOKUP(A485,Tableur!$A:$C,3,0)</f>
        <v>NVA</v>
      </c>
      <c r="D485" t="s">
        <v>148</v>
      </c>
      <c r="E485" t="s">
        <v>128</v>
      </c>
      <c r="F485" t="s">
        <v>149</v>
      </c>
      <c r="G485" s="1" t="s">
        <v>169</v>
      </c>
      <c r="H485" t="s">
        <v>196</v>
      </c>
    </row>
    <row r="486" spans="1:8" x14ac:dyDescent="0.25">
      <c r="A486" s="2">
        <v>79</v>
      </c>
      <c r="B486" s="19" t="str">
        <f>VLOOKUP(A486,Tableur!$A:$B,2,0)</f>
        <v>Deux-Sèvres</v>
      </c>
      <c r="C486" s="19" t="str">
        <f>VLOOKUP(A486,Tableur!$A:$C,3,0)</f>
        <v>NVA</v>
      </c>
      <c r="D486" t="s">
        <v>145</v>
      </c>
      <c r="E486" t="s">
        <v>146</v>
      </c>
      <c r="F486" t="s">
        <v>147</v>
      </c>
      <c r="G486" s="1" t="s">
        <v>170</v>
      </c>
      <c r="H486" t="s">
        <v>197</v>
      </c>
    </row>
    <row r="487" spans="1:8" x14ac:dyDescent="0.25">
      <c r="A487" s="24">
        <v>80</v>
      </c>
      <c r="B487" s="19" t="str">
        <f>VLOOKUP(A487,Tableur!$A:$B,2,0)</f>
        <v>Somme</v>
      </c>
      <c r="C487" s="19" t="str">
        <f>VLOOKUP(A487,Tableur!$A:$C,3,0)</f>
        <v>HDF</v>
      </c>
      <c r="D487" t="s">
        <v>127</v>
      </c>
      <c r="E487" t="s">
        <v>128</v>
      </c>
      <c r="F487" t="s">
        <v>129</v>
      </c>
      <c r="G487" s="1" t="s">
        <v>169</v>
      </c>
      <c r="H487" t="s">
        <v>191</v>
      </c>
    </row>
    <row r="488" spans="1:8" x14ac:dyDescent="0.25">
      <c r="A488" s="2">
        <v>80</v>
      </c>
      <c r="B488" s="19" t="str">
        <f>VLOOKUP(A488,Tableur!$A:$B,2,0)</f>
        <v>Somme</v>
      </c>
      <c r="C488" s="19" t="str">
        <f>VLOOKUP(A488,Tableur!$A:$C,3,0)</f>
        <v>HDF</v>
      </c>
      <c r="D488" t="s">
        <v>130</v>
      </c>
      <c r="E488" t="s">
        <v>131</v>
      </c>
      <c r="F488" t="s">
        <v>132</v>
      </c>
      <c r="G488" s="1" t="s">
        <v>170</v>
      </c>
      <c r="H488" t="s">
        <v>192</v>
      </c>
    </row>
    <row r="489" spans="1:8" x14ac:dyDescent="0.25">
      <c r="A489" s="24">
        <v>80</v>
      </c>
      <c r="B489" s="19" t="str">
        <f>VLOOKUP(A489,Tableur!$A:$B,2,0)</f>
        <v>Somme</v>
      </c>
      <c r="C489" s="19" t="str">
        <f>VLOOKUP(A489,Tableur!$A:$C,3,0)</f>
        <v>HDF</v>
      </c>
      <c r="D489" t="s">
        <v>133</v>
      </c>
      <c r="E489" t="s">
        <v>131</v>
      </c>
      <c r="F489" t="s">
        <v>134</v>
      </c>
      <c r="G489" s="1" t="s">
        <v>170</v>
      </c>
      <c r="H489" t="s">
        <v>193</v>
      </c>
    </row>
    <row r="490" spans="1:8" x14ac:dyDescent="0.25">
      <c r="A490" s="2">
        <v>80</v>
      </c>
      <c r="B490" s="19" t="str">
        <f>VLOOKUP(A490,Tableur!$A:$B,2,0)</f>
        <v>Somme</v>
      </c>
      <c r="C490" s="19" t="str">
        <f>VLOOKUP(A490,Tableur!$A:$C,3,0)</f>
        <v>HDF</v>
      </c>
      <c r="D490" t="s">
        <v>137</v>
      </c>
      <c r="E490" t="s">
        <v>128</v>
      </c>
      <c r="F490" t="s">
        <v>138</v>
      </c>
      <c r="G490" s="1" t="s">
        <v>169</v>
      </c>
      <c r="H490" t="s">
        <v>194</v>
      </c>
    </row>
    <row r="491" spans="1:8" x14ac:dyDescent="0.25">
      <c r="A491" s="24">
        <v>80</v>
      </c>
      <c r="B491" s="19" t="str">
        <f>VLOOKUP(A491,Tableur!$A:$B,2,0)</f>
        <v>Somme</v>
      </c>
      <c r="C491" s="19" t="str">
        <f>VLOOKUP(A491,Tableur!$A:$C,3,0)</f>
        <v>HDF</v>
      </c>
      <c r="D491" t="s">
        <v>148</v>
      </c>
      <c r="E491" t="s">
        <v>128</v>
      </c>
      <c r="F491" t="s">
        <v>149</v>
      </c>
      <c r="G491" s="1" t="s">
        <v>169</v>
      </c>
      <c r="H491" t="s">
        <v>196</v>
      </c>
    </row>
    <row r="492" spans="1:8" x14ac:dyDescent="0.25">
      <c r="A492" s="2">
        <v>80</v>
      </c>
      <c r="B492" s="19" t="str">
        <f>VLOOKUP(A492,Tableur!$A:$B,2,0)</f>
        <v>Somme</v>
      </c>
      <c r="C492" s="19" t="str">
        <f>VLOOKUP(A492,Tableur!$A:$C,3,0)</f>
        <v>HDF</v>
      </c>
      <c r="D492" t="s">
        <v>145</v>
      </c>
      <c r="E492" t="s">
        <v>146</v>
      </c>
      <c r="F492" t="s">
        <v>147</v>
      </c>
      <c r="G492" s="1" t="s">
        <v>170</v>
      </c>
      <c r="H492" t="s">
        <v>197</v>
      </c>
    </row>
    <row r="493" spans="1:8" x14ac:dyDescent="0.25">
      <c r="A493" s="24">
        <v>81</v>
      </c>
      <c r="B493" s="19" t="str">
        <f>VLOOKUP(A493,Tableur!$A:$B,2,0)</f>
        <v>Tarn</v>
      </c>
      <c r="C493" s="19" t="str">
        <f>VLOOKUP(A493,Tableur!$A:$C,3,0)</f>
        <v>OCC</v>
      </c>
      <c r="D493" t="s">
        <v>127</v>
      </c>
      <c r="E493" t="s">
        <v>128</v>
      </c>
      <c r="F493" t="s">
        <v>129</v>
      </c>
      <c r="G493" s="1" t="s">
        <v>169</v>
      </c>
      <c r="H493" t="s">
        <v>191</v>
      </c>
    </row>
    <row r="494" spans="1:8" x14ac:dyDescent="0.25">
      <c r="A494" s="2">
        <v>81</v>
      </c>
      <c r="B494" s="19" t="str">
        <f>VLOOKUP(A494,Tableur!$A:$B,2,0)</f>
        <v>Tarn</v>
      </c>
      <c r="C494" s="19" t="str">
        <f>VLOOKUP(A494,Tableur!$A:$C,3,0)</f>
        <v>OCC</v>
      </c>
      <c r="D494" t="s">
        <v>130</v>
      </c>
      <c r="E494" t="s">
        <v>131</v>
      </c>
      <c r="F494" t="s">
        <v>132</v>
      </c>
      <c r="G494" s="1" t="s">
        <v>170</v>
      </c>
      <c r="H494" t="s">
        <v>192</v>
      </c>
    </row>
    <row r="495" spans="1:8" x14ac:dyDescent="0.25">
      <c r="A495" s="24">
        <v>81</v>
      </c>
      <c r="B495" s="19" t="str">
        <f>VLOOKUP(A495,Tableur!$A:$B,2,0)</f>
        <v>Tarn</v>
      </c>
      <c r="C495" s="19" t="str">
        <f>VLOOKUP(A495,Tableur!$A:$C,3,0)</f>
        <v>OCC</v>
      </c>
      <c r="D495" t="s">
        <v>133</v>
      </c>
      <c r="E495" t="s">
        <v>131</v>
      </c>
      <c r="F495" t="s">
        <v>134</v>
      </c>
      <c r="G495" s="1" t="s">
        <v>170</v>
      </c>
      <c r="H495" t="s">
        <v>193</v>
      </c>
    </row>
    <row r="496" spans="1:8" x14ac:dyDescent="0.25">
      <c r="A496" s="2">
        <v>81</v>
      </c>
      <c r="B496" s="19" t="str">
        <f>VLOOKUP(A496,Tableur!$A:$B,2,0)</f>
        <v>Tarn</v>
      </c>
      <c r="C496" s="19" t="str">
        <f>VLOOKUP(A496,Tableur!$A:$C,3,0)</f>
        <v>OCC</v>
      </c>
      <c r="D496" t="s">
        <v>137</v>
      </c>
      <c r="E496" t="s">
        <v>128</v>
      </c>
      <c r="F496" t="s">
        <v>138</v>
      </c>
      <c r="G496" s="1" t="s">
        <v>169</v>
      </c>
      <c r="H496" t="s">
        <v>194</v>
      </c>
    </row>
    <row r="497" spans="1:8" x14ac:dyDescent="0.25">
      <c r="A497" s="24">
        <v>81</v>
      </c>
      <c r="B497" s="19" t="str">
        <f>VLOOKUP(A497,Tableur!$A:$B,2,0)</f>
        <v>Tarn</v>
      </c>
      <c r="C497" s="19" t="str">
        <f>VLOOKUP(A497,Tableur!$A:$C,3,0)</f>
        <v>OCC</v>
      </c>
      <c r="D497" t="s">
        <v>148</v>
      </c>
      <c r="E497" t="s">
        <v>128</v>
      </c>
      <c r="F497" t="s">
        <v>149</v>
      </c>
      <c r="G497" s="1" t="s">
        <v>169</v>
      </c>
      <c r="H497" t="s">
        <v>196</v>
      </c>
    </row>
    <row r="498" spans="1:8" x14ac:dyDescent="0.25">
      <c r="A498" s="2">
        <v>81</v>
      </c>
      <c r="B498" s="19" t="str">
        <f>VLOOKUP(A498,Tableur!$A:$B,2,0)</f>
        <v>Tarn</v>
      </c>
      <c r="C498" s="19" t="str">
        <f>VLOOKUP(A498,Tableur!$A:$C,3,0)</f>
        <v>OCC</v>
      </c>
      <c r="D498" t="s">
        <v>145</v>
      </c>
      <c r="E498" t="s">
        <v>146</v>
      </c>
      <c r="F498" t="s">
        <v>147</v>
      </c>
      <c r="G498" s="1" t="s">
        <v>170</v>
      </c>
      <c r="H498" t="s">
        <v>197</v>
      </c>
    </row>
    <row r="499" spans="1:8" x14ac:dyDescent="0.25">
      <c r="A499" s="24">
        <v>82</v>
      </c>
      <c r="B499" s="19" t="str">
        <f>VLOOKUP(A499,Tableur!$A:$B,2,0)</f>
        <v>Tarn-et-Garonne</v>
      </c>
      <c r="C499" s="19" t="str">
        <f>VLOOKUP(A499,Tableur!$A:$C,3,0)</f>
        <v>OCC</v>
      </c>
      <c r="D499" t="s">
        <v>127</v>
      </c>
      <c r="E499" t="s">
        <v>128</v>
      </c>
      <c r="F499" t="s">
        <v>129</v>
      </c>
      <c r="G499" s="1" t="s">
        <v>169</v>
      </c>
      <c r="H499" t="s">
        <v>191</v>
      </c>
    </row>
    <row r="500" spans="1:8" x14ac:dyDescent="0.25">
      <c r="A500" s="2">
        <v>82</v>
      </c>
      <c r="B500" s="19" t="str">
        <f>VLOOKUP(A500,Tableur!$A:$B,2,0)</f>
        <v>Tarn-et-Garonne</v>
      </c>
      <c r="C500" s="19" t="str">
        <f>VLOOKUP(A500,Tableur!$A:$C,3,0)</f>
        <v>OCC</v>
      </c>
      <c r="D500" t="s">
        <v>130</v>
      </c>
      <c r="E500" t="s">
        <v>131</v>
      </c>
      <c r="F500" t="s">
        <v>132</v>
      </c>
      <c r="G500" s="1" t="s">
        <v>170</v>
      </c>
      <c r="H500" t="s">
        <v>192</v>
      </c>
    </row>
    <row r="501" spans="1:8" x14ac:dyDescent="0.25">
      <c r="A501" s="24">
        <v>82</v>
      </c>
      <c r="B501" s="19" t="str">
        <f>VLOOKUP(A501,Tableur!$A:$B,2,0)</f>
        <v>Tarn-et-Garonne</v>
      </c>
      <c r="C501" s="19" t="str">
        <f>VLOOKUP(A501,Tableur!$A:$C,3,0)</f>
        <v>OCC</v>
      </c>
      <c r="D501" t="s">
        <v>133</v>
      </c>
      <c r="E501" t="s">
        <v>131</v>
      </c>
      <c r="F501" t="s">
        <v>134</v>
      </c>
      <c r="G501" s="1" t="s">
        <v>170</v>
      </c>
      <c r="H501" t="s">
        <v>193</v>
      </c>
    </row>
    <row r="502" spans="1:8" x14ac:dyDescent="0.25">
      <c r="A502" s="2">
        <v>82</v>
      </c>
      <c r="B502" s="19" t="str">
        <f>VLOOKUP(A502,Tableur!$A:$B,2,0)</f>
        <v>Tarn-et-Garonne</v>
      </c>
      <c r="C502" s="19" t="str">
        <f>VLOOKUP(A502,Tableur!$A:$C,3,0)</f>
        <v>OCC</v>
      </c>
      <c r="D502" t="s">
        <v>137</v>
      </c>
      <c r="E502" t="s">
        <v>128</v>
      </c>
      <c r="F502" t="s">
        <v>138</v>
      </c>
      <c r="G502" s="1" t="s">
        <v>169</v>
      </c>
      <c r="H502" t="s">
        <v>194</v>
      </c>
    </row>
    <row r="503" spans="1:8" x14ac:dyDescent="0.25">
      <c r="A503" s="24">
        <v>82</v>
      </c>
      <c r="B503" s="19" t="str">
        <f>VLOOKUP(A503,Tableur!$A:$B,2,0)</f>
        <v>Tarn-et-Garonne</v>
      </c>
      <c r="C503" s="19" t="str">
        <f>VLOOKUP(A503,Tableur!$A:$C,3,0)</f>
        <v>OCC</v>
      </c>
      <c r="D503" t="s">
        <v>148</v>
      </c>
      <c r="E503" t="s">
        <v>128</v>
      </c>
      <c r="F503" t="s">
        <v>149</v>
      </c>
      <c r="G503" s="1" t="s">
        <v>169</v>
      </c>
      <c r="H503" t="s">
        <v>196</v>
      </c>
    </row>
    <row r="504" spans="1:8" x14ac:dyDescent="0.25">
      <c r="A504" s="2">
        <v>82</v>
      </c>
      <c r="B504" s="19" t="str">
        <f>VLOOKUP(A504,Tableur!$A:$B,2,0)</f>
        <v>Tarn-et-Garonne</v>
      </c>
      <c r="C504" s="19" t="str">
        <f>VLOOKUP(A504,Tableur!$A:$C,3,0)</f>
        <v>OCC</v>
      </c>
      <c r="D504" t="s">
        <v>145</v>
      </c>
      <c r="E504" t="s">
        <v>146</v>
      </c>
      <c r="F504" t="s">
        <v>147</v>
      </c>
      <c r="G504" s="1" t="s">
        <v>170</v>
      </c>
      <c r="H504" t="s">
        <v>197</v>
      </c>
    </row>
    <row r="505" spans="1:8" x14ac:dyDescent="0.25">
      <c r="A505" s="24">
        <v>83</v>
      </c>
      <c r="B505" s="19" t="str">
        <f>VLOOKUP(A505,Tableur!$A:$B,2,0)</f>
        <v>Var</v>
      </c>
      <c r="C505" s="19" t="str">
        <f>VLOOKUP(A505,Tableur!$A:$C,3,0)</f>
        <v>PAC</v>
      </c>
      <c r="D505" t="s">
        <v>127</v>
      </c>
      <c r="E505" t="s">
        <v>128</v>
      </c>
      <c r="F505" t="s">
        <v>129</v>
      </c>
      <c r="G505" s="1" t="s">
        <v>169</v>
      </c>
      <c r="H505" t="s">
        <v>191</v>
      </c>
    </row>
    <row r="506" spans="1:8" x14ac:dyDescent="0.25">
      <c r="A506" s="2">
        <v>83</v>
      </c>
      <c r="B506" s="19" t="str">
        <f>VLOOKUP(A506,Tableur!$A:$B,2,0)</f>
        <v>Var</v>
      </c>
      <c r="C506" s="19" t="str">
        <f>VLOOKUP(A506,Tableur!$A:$C,3,0)</f>
        <v>PAC</v>
      </c>
      <c r="D506" t="s">
        <v>130</v>
      </c>
      <c r="E506" t="s">
        <v>131</v>
      </c>
      <c r="F506" t="s">
        <v>132</v>
      </c>
      <c r="G506" s="1" t="s">
        <v>170</v>
      </c>
      <c r="H506" t="s">
        <v>192</v>
      </c>
    </row>
    <row r="507" spans="1:8" x14ac:dyDescent="0.25">
      <c r="A507" s="24">
        <v>83</v>
      </c>
      <c r="B507" s="19" t="str">
        <f>VLOOKUP(A507,Tableur!$A:$B,2,0)</f>
        <v>Var</v>
      </c>
      <c r="C507" s="19" t="str">
        <f>VLOOKUP(A507,Tableur!$A:$C,3,0)</f>
        <v>PAC</v>
      </c>
      <c r="D507" t="s">
        <v>133</v>
      </c>
      <c r="E507" t="s">
        <v>131</v>
      </c>
      <c r="F507" t="s">
        <v>134</v>
      </c>
      <c r="G507" s="1" t="s">
        <v>170</v>
      </c>
      <c r="H507" t="s">
        <v>193</v>
      </c>
    </row>
    <row r="508" spans="1:8" x14ac:dyDescent="0.25">
      <c r="A508" s="2">
        <v>83</v>
      </c>
      <c r="B508" s="19" t="str">
        <f>VLOOKUP(A508,Tableur!$A:$B,2,0)</f>
        <v>Var</v>
      </c>
      <c r="C508" s="19" t="str">
        <f>VLOOKUP(A508,Tableur!$A:$C,3,0)</f>
        <v>PAC</v>
      </c>
      <c r="D508" t="s">
        <v>137</v>
      </c>
      <c r="E508" t="s">
        <v>128</v>
      </c>
      <c r="F508" t="s">
        <v>138</v>
      </c>
      <c r="G508" s="1" t="s">
        <v>169</v>
      </c>
      <c r="H508" t="s">
        <v>194</v>
      </c>
    </row>
    <row r="509" spans="1:8" x14ac:dyDescent="0.25">
      <c r="A509" s="24">
        <v>83</v>
      </c>
      <c r="B509" s="19" t="str">
        <f>VLOOKUP(A509,Tableur!$A:$B,2,0)</f>
        <v>Var</v>
      </c>
      <c r="C509" s="19" t="str">
        <f>VLOOKUP(A509,Tableur!$A:$C,3,0)</f>
        <v>PAC</v>
      </c>
      <c r="D509" t="s">
        <v>148</v>
      </c>
      <c r="E509" t="s">
        <v>128</v>
      </c>
      <c r="F509" t="s">
        <v>149</v>
      </c>
      <c r="G509" s="1" t="s">
        <v>169</v>
      </c>
      <c r="H509" t="s">
        <v>196</v>
      </c>
    </row>
    <row r="510" spans="1:8" x14ac:dyDescent="0.25">
      <c r="A510" s="2">
        <v>83</v>
      </c>
      <c r="B510" s="19" t="str">
        <f>VLOOKUP(A510,Tableur!$A:$B,2,0)</f>
        <v>Var</v>
      </c>
      <c r="C510" s="19" t="str">
        <f>VLOOKUP(A510,Tableur!$A:$C,3,0)</f>
        <v>PAC</v>
      </c>
      <c r="D510" t="s">
        <v>145</v>
      </c>
      <c r="E510" t="s">
        <v>146</v>
      </c>
      <c r="F510" t="s">
        <v>147</v>
      </c>
      <c r="G510" s="1" t="s">
        <v>170</v>
      </c>
      <c r="H510" t="s">
        <v>197</v>
      </c>
    </row>
    <row r="511" spans="1:8" x14ac:dyDescent="0.25">
      <c r="A511" s="24">
        <v>84</v>
      </c>
      <c r="B511" s="19" t="str">
        <f>VLOOKUP(A511,Tableur!$A:$B,2,0)</f>
        <v>Vaucluse</v>
      </c>
      <c r="C511" s="19" t="str">
        <f>VLOOKUP(A511,Tableur!$A:$C,3,0)</f>
        <v>PAC</v>
      </c>
      <c r="D511" t="s">
        <v>127</v>
      </c>
      <c r="E511" t="s">
        <v>128</v>
      </c>
      <c r="F511" t="s">
        <v>129</v>
      </c>
      <c r="G511" s="1" t="s">
        <v>169</v>
      </c>
      <c r="H511" t="s">
        <v>191</v>
      </c>
    </row>
    <row r="512" spans="1:8" x14ac:dyDescent="0.25">
      <c r="A512" s="2">
        <v>84</v>
      </c>
      <c r="B512" s="19" t="str">
        <f>VLOOKUP(A512,Tableur!$A:$B,2,0)</f>
        <v>Vaucluse</v>
      </c>
      <c r="C512" s="19" t="str">
        <f>VLOOKUP(A512,Tableur!$A:$C,3,0)</f>
        <v>PAC</v>
      </c>
      <c r="D512" t="s">
        <v>130</v>
      </c>
      <c r="E512" t="s">
        <v>131</v>
      </c>
      <c r="F512" t="s">
        <v>132</v>
      </c>
      <c r="G512" s="1" t="s">
        <v>170</v>
      </c>
      <c r="H512" t="s">
        <v>192</v>
      </c>
    </row>
    <row r="513" spans="1:8" x14ac:dyDescent="0.25">
      <c r="A513" s="24">
        <v>84</v>
      </c>
      <c r="B513" s="19" t="str">
        <f>VLOOKUP(A513,Tableur!$A:$B,2,0)</f>
        <v>Vaucluse</v>
      </c>
      <c r="C513" s="19" t="str">
        <f>VLOOKUP(A513,Tableur!$A:$C,3,0)</f>
        <v>PAC</v>
      </c>
      <c r="D513" t="s">
        <v>133</v>
      </c>
      <c r="E513" t="s">
        <v>131</v>
      </c>
      <c r="F513" t="s">
        <v>134</v>
      </c>
      <c r="G513" s="1" t="s">
        <v>170</v>
      </c>
      <c r="H513" t="s">
        <v>193</v>
      </c>
    </row>
    <row r="514" spans="1:8" x14ac:dyDescent="0.25">
      <c r="A514" s="2">
        <v>84</v>
      </c>
      <c r="B514" s="19" t="str">
        <f>VLOOKUP(A514,Tableur!$A:$B,2,0)</f>
        <v>Vaucluse</v>
      </c>
      <c r="C514" s="19" t="str">
        <f>VLOOKUP(A514,Tableur!$A:$C,3,0)</f>
        <v>PAC</v>
      </c>
      <c r="D514" t="s">
        <v>137</v>
      </c>
      <c r="E514" t="s">
        <v>128</v>
      </c>
      <c r="F514" t="s">
        <v>138</v>
      </c>
      <c r="G514" s="1" t="s">
        <v>169</v>
      </c>
      <c r="H514" t="s">
        <v>194</v>
      </c>
    </row>
    <row r="515" spans="1:8" x14ac:dyDescent="0.25">
      <c r="A515" s="24">
        <v>84</v>
      </c>
      <c r="B515" s="19" t="str">
        <f>VLOOKUP(A515,Tableur!$A:$B,2,0)</f>
        <v>Vaucluse</v>
      </c>
      <c r="C515" s="19" t="str">
        <f>VLOOKUP(A515,Tableur!$A:$C,3,0)</f>
        <v>PAC</v>
      </c>
      <c r="D515" t="s">
        <v>148</v>
      </c>
      <c r="E515" t="s">
        <v>128</v>
      </c>
      <c r="F515" t="s">
        <v>149</v>
      </c>
      <c r="G515" s="1" t="s">
        <v>169</v>
      </c>
      <c r="H515" t="s">
        <v>196</v>
      </c>
    </row>
    <row r="516" spans="1:8" x14ac:dyDescent="0.25">
      <c r="A516" s="2">
        <v>84</v>
      </c>
      <c r="B516" s="19" t="str">
        <f>VLOOKUP(A516,Tableur!$A:$B,2,0)</f>
        <v>Vaucluse</v>
      </c>
      <c r="C516" s="19" t="str">
        <f>VLOOKUP(A516,Tableur!$A:$C,3,0)</f>
        <v>PAC</v>
      </c>
      <c r="D516" t="s">
        <v>145</v>
      </c>
      <c r="E516" t="s">
        <v>146</v>
      </c>
      <c r="F516" t="s">
        <v>147</v>
      </c>
      <c r="G516" s="1" t="s">
        <v>170</v>
      </c>
      <c r="H516" t="s">
        <v>197</v>
      </c>
    </row>
    <row r="517" spans="1:8" x14ac:dyDescent="0.25">
      <c r="A517" s="24">
        <v>85</v>
      </c>
      <c r="B517" s="19" t="str">
        <f>VLOOKUP(A517,Tableur!$A:$B,2,0)</f>
        <v>Vendée</v>
      </c>
      <c r="C517" s="19" t="str">
        <f>VLOOKUP(A517,Tableur!$A:$C,3,0)</f>
        <v>PDL</v>
      </c>
      <c r="D517" t="s">
        <v>150</v>
      </c>
      <c r="E517" t="s">
        <v>151</v>
      </c>
      <c r="F517" t="s">
        <v>152</v>
      </c>
      <c r="G517" s="1" t="s">
        <v>169</v>
      </c>
      <c r="H517" t="s">
        <v>189</v>
      </c>
    </row>
    <row r="518" spans="1:8" x14ac:dyDescent="0.25">
      <c r="A518" s="2">
        <v>85</v>
      </c>
      <c r="B518" s="19" t="str">
        <f>VLOOKUP(A518,Tableur!$A:$B,2,0)</f>
        <v>Vendée</v>
      </c>
      <c r="C518" s="19" t="str">
        <f>VLOOKUP(A518,Tableur!$A:$C,3,0)</f>
        <v>PDL</v>
      </c>
      <c r="D518" t="s">
        <v>127</v>
      </c>
      <c r="E518" t="s">
        <v>128</v>
      </c>
      <c r="F518" t="s">
        <v>129</v>
      </c>
      <c r="G518" s="1" t="s">
        <v>169</v>
      </c>
      <c r="H518" t="s">
        <v>191</v>
      </c>
    </row>
    <row r="519" spans="1:8" x14ac:dyDescent="0.25">
      <c r="A519" s="24">
        <v>85</v>
      </c>
      <c r="B519" s="19" t="str">
        <f>VLOOKUP(A519,Tableur!$A:$B,2,0)</f>
        <v>Vendée</v>
      </c>
      <c r="C519" s="19" t="str">
        <f>VLOOKUP(A519,Tableur!$A:$C,3,0)</f>
        <v>PDL</v>
      </c>
      <c r="D519" t="s">
        <v>130</v>
      </c>
      <c r="E519" t="s">
        <v>151</v>
      </c>
      <c r="F519" t="s">
        <v>132</v>
      </c>
      <c r="G519" s="1" t="s">
        <v>170</v>
      </c>
      <c r="H519" t="s">
        <v>192</v>
      </c>
    </row>
    <row r="520" spans="1:8" x14ac:dyDescent="0.25">
      <c r="A520" s="2">
        <v>85</v>
      </c>
      <c r="B520" s="19" t="str">
        <f>VLOOKUP(A520,Tableur!$A:$B,2,0)</f>
        <v>Vendée</v>
      </c>
      <c r="C520" s="19" t="str">
        <f>VLOOKUP(A520,Tableur!$A:$C,3,0)</f>
        <v>PDL</v>
      </c>
      <c r="D520" t="s">
        <v>133</v>
      </c>
      <c r="E520" t="s">
        <v>131</v>
      </c>
      <c r="F520" t="s">
        <v>134</v>
      </c>
      <c r="G520" s="1" t="s">
        <v>170</v>
      </c>
      <c r="H520" t="s">
        <v>193</v>
      </c>
    </row>
    <row r="521" spans="1:8" x14ac:dyDescent="0.25">
      <c r="A521" s="24">
        <v>85</v>
      </c>
      <c r="B521" s="19" t="str">
        <f>VLOOKUP(A521,Tableur!$A:$B,2,0)</f>
        <v>Vendée</v>
      </c>
      <c r="C521" s="19" t="str">
        <f>VLOOKUP(A521,Tableur!$A:$C,3,0)</f>
        <v>PDL</v>
      </c>
      <c r="D521" t="s">
        <v>137</v>
      </c>
      <c r="E521" t="s">
        <v>128</v>
      </c>
      <c r="F521" t="s">
        <v>138</v>
      </c>
      <c r="G521" s="1" t="s">
        <v>169</v>
      </c>
      <c r="H521" t="s">
        <v>194</v>
      </c>
    </row>
    <row r="522" spans="1:8" x14ac:dyDescent="0.25">
      <c r="A522" s="2">
        <v>85</v>
      </c>
      <c r="B522" s="19" t="str">
        <f>VLOOKUP(A522,Tableur!$A:$B,2,0)</f>
        <v>Vendée</v>
      </c>
      <c r="C522" s="19" t="str">
        <f>VLOOKUP(A522,Tableur!$A:$C,3,0)</f>
        <v>PDL</v>
      </c>
      <c r="D522" t="s">
        <v>148</v>
      </c>
      <c r="E522" t="s">
        <v>128</v>
      </c>
      <c r="F522" t="s">
        <v>149</v>
      </c>
      <c r="G522" s="1" t="s">
        <v>169</v>
      </c>
      <c r="H522" t="s">
        <v>196</v>
      </c>
    </row>
    <row r="523" spans="1:8" x14ac:dyDescent="0.25">
      <c r="A523" s="24">
        <v>85</v>
      </c>
      <c r="B523" s="19" t="str">
        <f>VLOOKUP(A523,Tableur!$A:$B,2,0)</f>
        <v>Vendée</v>
      </c>
      <c r="C523" s="19" t="str">
        <f>VLOOKUP(A523,Tableur!$A:$C,3,0)</f>
        <v>PDL</v>
      </c>
      <c r="D523" t="s">
        <v>145</v>
      </c>
      <c r="E523" t="s">
        <v>146</v>
      </c>
      <c r="F523" t="s">
        <v>147</v>
      </c>
      <c r="G523" s="1" t="s">
        <v>170</v>
      </c>
      <c r="H523" t="s">
        <v>197</v>
      </c>
    </row>
    <row r="524" spans="1:8" x14ac:dyDescent="0.25">
      <c r="A524" s="2">
        <v>86</v>
      </c>
      <c r="B524" s="19" t="str">
        <f>VLOOKUP(A524,Tableur!$A:$B,2,0)</f>
        <v>Vienne</v>
      </c>
      <c r="C524" s="19" t="str">
        <f>VLOOKUP(A524,Tableur!$A:$C,3,0)</f>
        <v>NVA</v>
      </c>
      <c r="D524" t="s">
        <v>127</v>
      </c>
      <c r="E524" t="s">
        <v>128</v>
      </c>
      <c r="F524" t="s">
        <v>129</v>
      </c>
      <c r="G524" s="1" t="s">
        <v>169</v>
      </c>
      <c r="H524" t="s">
        <v>191</v>
      </c>
    </row>
    <row r="525" spans="1:8" x14ac:dyDescent="0.25">
      <c r="A525" s="24">
        <v>86</v>
      </c>
      <c r="B525" s="19" t="str">
        <f>VLOOKUP(A525,Tableur!$A:$B,2,0)</f>
        <v>Vienne</v>
      </c>
      <c r="C525" s="19" t="str">
        <f>VLOOKUP(A525,Tableur!$A:$C,3,0)</f>
        <v>NVA</v>
      </c>
      <c r="D525" t="s">
        <v>130</v>
      </c>
      <c r="E525" t="s">
        <v>131</v>
      </c>
      <c r="F525" t="s">
        <v>132</v>
      </c>
      <c r="G525" s="1" t="s">
        <v>170</v>
      </c>
      <c r="H525" t="s">
        <v>192</v>
      </c>
    </row>
    <row r="526" spans="1:8" x14ac:dyDescent="0.25">
      <c r="A526" s="2">
        <v>86</v>
      </c>
      <c r="B526" s="19" t="str">
        <f>VLOOKUP(A526,Tableur!$A:$B,2,0)</f>
        <v>Vienne</v>
      </c>
      <c r="C526" s="19" t="str">
        <f>VLOOKUP(A526,Tableur!$A:$C,3,0)</f>
        <v>NVA</v>
      </c>
      <c r="D526" t="s">
        <v>133</v>
      </c>
      <c r="E526" t="s">
        <v>131</v>
      </c>
      <c r="F526" t="s">
        <v>134</v>
      </c>
      <c r="G526" s="1" t="s">
        <v>170</v>
      </c>
      <c r="H526" t="s">
        <v>193</v>
      </c>
    </row>
    <row r="527" spans="1:8" x14ac:dyDescent="0.25">
      <c r="A527" s="24">
        <v>86</v>
      </c>
      <c r="B527" s="19" t="str">
        <f>VLOOKUP(A527,Tableur!$A:$B,2,0)</f>
        <v>Vienne</v>
      </c>
      <c r="C527" s="19" t="str">
        <f>VLOOKUP(A527,Tableur!$A:$C,3,0)</f>
        <v>NVA</v>
      </c>
      <c r="D527" t="s">
        <v>137</v>
      </c>
      <c r="E527" t="s">
        <v>128</v>
      </c>
      <c r="F527" t="s">
        <v>138</v>
      </c>
      <c r="G527" s="1" t="s">
        <v>169</v>
      </c>
      <c r="H527" t="s">
        <v>194</v>
      </c>
    </row>
    <row r="528" spans="1:8" x14ac:dyDescent="0.25">
      <c r="A528" s="2">
        <v>86</v>
      </c>
      <c r="B528" s="19" t="str">
        <f>VLOOKUP(A528,Tableur!$A:$B,2,0)</f>
        <v>Vienne</v>
      </c>
      <c r="C528" s="19" t="str">
        <f>VLOOKUP(A528,Tableur!$A:$C,3,0)</f>
        <v>NVA</v>
      </c>
      <c r="D528" t="s">
        <v>148</v>
      </c>
      <c r="E528" t="s">
        <v>128</v>
      </c>
      <c r="F528" t="s">
        <v>149</v>
      </c>
      <c r="G528" s="1" t="s">
        <v>169</v>
      </c>
      <c r="H528" t="s">
        <v>196</v>
      </c>
    </row>
    <row r="529" spans="1:8" x14ac:dyDescent="0.25">
      <c r="A529" s="24">
        <v>86</v>
      </c>
      <c r="B529" s="19" t="str">
        <f>VLOOKUP(A529,Tableur!$A:$B,2,0)</f>
        <v>Vienne</v>
      </c>
      <c r="C529" s="19" t="str">
        <f>VLOOKUP(A529,Tableur!$A:$C,3,0)</f>
        <v>NVA</v>
      </c>
      <c r="D529" t="s">
        <v>145</v>
      </c>
      <c r="E529" t="s">
        <v>146</v>
      </c>
      <c r="F529" t="s">
        <v>147</v>
      </c>
      <c r="G529" s="1" t="s">
        <v>170</v>
      </c>
      <c r="H529" t="s">
        <v>197</v>
      </c>
    </row>
    <row r="530" spans="1:8" x14ac:dyDescent="0.25">
      <c r="A530" s="2">
        <v>87</v>
      </c>
      <c r="B530" s="19" t="str">
        <f>VLOOKUP(A530,Tableur!$A:$B,2,0)</f>
        <v>Haute-Vienne</v>
      </c>
      <c r="C530" s="19" t="str">
        <f>VLOOKUP(A530,Tableur!$A:$C,3,0)</f>
        <v>NVA</v>
      </c>
      <c r="D530" t="s">
        <v>127</v>
      </c>
      <c r="E530" t="s">
        <v>128</v>
      </c>
      <c r="F530" t="s">
        <v>129</v>
      </c>
      <c r="G530" s="1" t="s">
        <v>169</v>
      </c>
      <c r="H530" t="s">
        <v>191</v>
      </c>
    </row>
    <row r="531" spans="1:8" x14ac:dyDescent="0.25">
      <c r="A531" s="24">
        <v>87</v>
      </c>
      <c r="B531" s="19" t="str">
        <f>VLOOKUP(A531,Tableur!$A:$B,2,0)</f>
        <v>Haute-Vienne</v>
      </c>
      <c r="C531" s="19" t="str">
        <f>VLOOKUP(A531,Tableur!$A:$C,3,0)</f>
        <v>NVA</v>
      </c>
      <c r="D531" t="s">
        <v>130</v>
      </c>
      <c r="E531" t="s">
        <v>131</v>
      </c>
      <c r="F531" t="s">
        <v>132</v>
      </c>
      <c r="G531" s="1" t="s">
        <v>170</v>
      </c>
      <c r="H531" t="s">
        <v>192</v>
      </c>
    </row>
    <row r="532" spans="1:8" x14ac:dyDescent="0.25">
      <c r="A532" s="2">
        <v>87</v>
      </c>
      <c r="B532" s="19" t="str">
        <f>VLOOKUP(A532,Tableur!$A:$B,2,0)</f>
        <v>Haute-Vienne</v>
      </c>
      <c r="C532" s="19" t="str">
        <f>VLOOKUP(A532,Tableur!$A:$C,3,0)</f>
        <v>NVA</v>
      </c>
      <c r="D532" t="s">
        <v>133</v>
      </c>
      <c r="E532" t="s">
        <v>131</v>
      </c>
      <c r="F532" t="s">
        <v>134</v>
      </c>
      <c r="G532" s="1" t="s">
        <v>170</v>
      </c>
      <c r="H532" t="s">
        <v>193</v>
      </c>
    </row>
    <row r="533" spans="1:8" x14ac:dyDescent="0.25">
      <c r="A533" s="24">
        <v>87</v>
      </c>
      <c r="B533" s="19" t="str">
        <f>VLOOKUP(A533,Tableur!$A:$B,2,0)</f>
        <v>Haute-Vienne</v>
      </c>
      <c r="C533" s="19" t="str">
        <f>VLOOKUP(A533,Tableur!$A:$C,3,0)</f>
        <v>NVA</v>
      </c>
      <c r="D533" t="s">
        <v>137</v>
      </c>
      <c r="E533" t="s">
        <v>128</v>
      </c>
      <c r="F533" t="s">
        <v>138</v>
      </c>
      <c r="G533" s="1" t="s">
        <v>169</v>
      </c>
      <c r="H533" t="s">
        <v>194</v>
      </c>
    </row>
    <row r="534" spans="1:8" x14ac:dyDescent="0.25">
      <c r="A534" s="2">
        <v>87</v>
      </c>
      <c r="B534" s="19" t="str">
        <f>VLOOKUP(A534,Tableur!$A:$B,2,0)</f>
        <v>Haute-Vienne</v>
      </c>
      <c r="C534" s="19" t="str">
        <f>VLOOKUP(A534,Tableur!$A:$C,3,0)</f>
        <v>NVA</v>
      </c>
      <c r="D534" t="s">
        <v>148</v>
      </c>
      <c r="E534" t="s">
        <v>128</v>
      </c>
      <c r="F534" t="s">
        <v>149</v>
      </c>
      <c r="G534" s="1" t="s">
        <v>169</v>
      </c>
      <c r="H534" t="s">
        <v>196</v>
      </c>
    </row>
    <row r="535" spans="1:8" x14ac:dyDescent="0.25">
      <c r="A535" s="24">
        <v>87</v>
      </c>
      <c r="B535" s="19" t="str">
        <f>VLOOKUP(A535,Tableur!$A:$B,2,0)</f>
        <v>Haute-Vienne</v>
      </c>
      <c r="C535" s="19" t="str">
        <f>VLOOKUP(A535,Tableur!$A:$C,3,0)</f>
        <v>NVA</v>
      </c>
      <c r="D535" t="s">
        <v>145</v>
      </c>
      <c r="E535" t="s">
        <v>146</v>
      </c>
      <c r="F535" t="s">
        <v>147</v>
      </c>
      <c r="G535" s="1" t="s">
        <v>170</v>
      </c>
      <c r="H535" t="s">
        <v>197</v>
      </c>
    </row>
    <row r="536" spans="1:8" x14ac:dyDescent="0.25">
      <c r="A536" s="2">
        <v>88</v>
      </c>
      <c r="B536" s="19" t="str">
        <f>VLOOKUP(A536,Tableur!$A:$B,2,0)</f>
        <v>Vosges</v>
      </c>
      <c r="C536" s="19" t="str">
        <f>VLOOKUP(A536,Tableur!$A:$C,3,0)</f>
        <v>GDE</v>
      </c>
      <c r="D536" t="s">
        <v>127</v>
      </c>
      <c r="E536" t="s">
        <v>128</v>
      </c>
      <c r="F536" t="s">
        <v>129</v>
      </c>
      <c r="G536" s="1" t="s">
        <v>169</v>
      </c>
      <c r="H536" t="s">
        <v>191</v>
      </c>
    </row>
    <row r="537" spans="1:8" x14ac:dyDescent="0.25">
      <c r="A537" s="24">
        <v>88</v>
      </c>
      <c r="B537" s="19" t="str">
        <f>VLOOKUP(A537,Tableur!$A:$B,2,0)</f>
        <v>Vosges</v>
      </c>
      <c r="C537" s="19" t="str">
        <f>VLOOKUP(A537,Tableur!$A:$C,3,0)</f>
        <v>GDE</v>
      </c>
      <c r="D537" t="s">
        <v>130</v>
      </c>
      <c r="E537" t="s">
        <v>131</v>
      </c>
      <c r="F537" t="s">
        <v>132</v>
      </c>
      <c r="G537" s="1" t="s">
        <v>170</v>
      </c>
      <c r="H537" t="s">
        <v>192</v>
      </c>
    </row>
    <row r="538" spans="1:8" x14ac:dyDescent="0.25">
      <c r="A538" s="2">
        <v>88</v>
      </c>
      <c r="B538" s="19" t="str">
        <f>VLOOKUP(A538,Tableur!$A:$B,2,0)</f>
        <v>Vosges</v>
      </c>
      <c r="C538" s="19" t="str">
        <f>VLOOKUP(A538,Tableur!$A:$C,3,0)</f>
        <v>GDE</v>
      </c>
      <c r="D538" t="s">
        <v>133</v>
      </c>
      <c r="E538" t="s">
        <v>131</v>
      </c>
      <c r="F538" t="s">
        <v>134</v>
      </c>
      <c r="G538" s="1" t="s">
        <v>170</v>
      </c>
      <c r="H538" t="s">
        <v>193</v>
      </c>
    </row>
    <row r="539" spans="1:8" x14ac:dyDescent="0.25">
      <c r="A539" s="24">
        <v>88</v>
      </c>
      <c r="B539" s="19" t="str">
        <f>VLOOKUP(A539,Tableur!$A:$B,2,0)</f>
        <v>Vosges</v>
      </c>
      <c r="C539" s="19" t="str">
        <f>VLOOKUP(A539,Tableur!$A:$C,3,0)</f>
        <v>GDE</v>
      </c>
      <c r="D539" t="s">
        <v>137</v>
      </c>
      <c r="E539" t="s">
        <v>128</v>
      </c>
      <c r="F539" t="s">
        <v>138</v>
      </c>
      <c r="G539" s="1" t="s">
        <v>169</v>
      </c>
      <c r="H539" t="s">
        <v>194</v>
      </c>
    </row>
    <row r="540" spans="1:8" x14ac:dyDescent="0.25">
      <c r="A540" s="2">
        <v>88</v>
      </c>
      <c r="B540" s="19" t="str">
        <f>VLOOKUP(A540,Tableur!$A:$B,2,0)</f>
        <v>Vosges</v>
      </c>
      <c r="C540" s="19" t="str">
        <f>VLOOKUP(A540,Tableur!$A:$C,3,0)</f>
        <v>GDE</v>
      </c>
      <c r="D540" t="s">
        <v>148</v>
      </c>
      <c r="E540" t="s">
        <v>128</v>
      </c>
      <c r="F540" t="s">
        <v>149</v>
      </c>
      <c r="G540" s="1" t="s">
        <v>169</v>
      </c>
      <c r="H540" t="s">
        <v>196</v>
      </c>
    </row>
    <row r="541" spans="1:8" x14ac:dyDescent="0.25">
      <c r="A541" s="24">
        <v>88</v>
      </c>
      <c r="B541" s="19" t="str">
        <f>VLOOKUP(A541,Tableur!$A:$B,2,0)</f>
        <v>Vosges</v>
      </c>
      <c r="C541" s="19" t="str">
        <f>VLOOKUP(A541,Tableur!$A:$C,3,0)</f>
        <v>GDE</v>
      </c>
      <c r="D541" t="s">
        <v>145</v>
      </c>
      <c r="E541" t="s">
        <v>146</v>
      </c>
      <c r="F541" t="s">
        <v>147</v>
      </c>
      <c r="G541" s="1" t="s">
        <v>170</v>
      </c>
      <c r="H541" t="s">
        <v>197</v>
      </c>
    </row>
    <row r="542" spans="1:8" x14ac:dyDescent="0.25">
      <c r="A542" s="2">
        <v>89</v>
      </c>
      <c r="B542" s="19" t="str">
        <f>VLOOKUP(A542,Tableur!$A:$B,2,0)</f>
        <v>Yonne</v>
      </c>
      <c r="C542" s="19" t="str">
        <f>VLOOKUP(A542,Tableur!$A:$C,3,0)</f>
        <v>BFC</v>
      </c>
      <c r="D542" t="s">
        <v>127</v>
      </c>
      <c r="E542" t="s">
        <v>128</v>
      </c>
      <c r="F542" t="s">
        <v>129</v>
      </c>
      <c r="G542" s="1" t="s">
        <v>169</v>
      </c>
      <c r="H542" t="s">
        <v>191</v>
      </c>
    </row>
    <row r="543" spans="1:8" x14ac:dyDescent="0.25">
      <c r="A543" s="24">
        <v>89</v>
      </c>
      <c r="B543" s="19" t="str">
        <f>VLOOKUP(A543,Tableur!$A:$B,2,0)</f>
        <v>Yonne</v>
      </c>
      <c r="C543" s="19" t="str">
        <f>VLOOKUP(A543,Tableur!$A:$C,3,0)</f>
        <v>BFC</v>
      </c>
      <c r="D543" t="s">
        <v>130</v>
      </c>
      <c r="E543" t="s">
        <v>151</v>
      </c>
      <c r="F543" t="s">
        <v>132</v>
      </c>
      <c r="G543" s="1" t="s">
        <v>170</v>
      </c>
      <c r="H543" t="s">
        <v>192</v>
      </c>
    </row>
    <row r="544" spans="1:8" x14ac:dyDescent="0.25">
      <c r="A544" s="2">
        <v>89</v>
      </c>
      <c r="B544" s="19" t="str">
        <f>VLOOKUP(A544,Tableur!$A:$B,2,0)</f>
        <v>Yonne</v>
      </c>
      <c r="C544" s="19" t="str">
        <f>VLOOKUP(A544,Tableur!$A:$C,3,0)</f>
        <v>BFC</v>
      </c>
      <c r="D544" t="s">
        <v>133</v>
      </c>
      <c r="E544" t="s">
        <v>131</v>
      </c>
      <c r="F544" t="s">
        <v>134</v>
      </c>
      <c r="G544" s="1" t="s">
        <v>170</v>
      </c>
      <c r="H544" t="s">
        <v>193</v>
      </c>
    </row>
    <row r="545" spans="1:8" x14ac:dyDescent="0.25">
      <c r="A545" s="24">
        <v>89</v>
      </c>
      <c r="B545" s="19" t="str">
        <f>VLOOKUP(A545,Tableur!$A:$B,2,0)</f>
        <v>Yonne</v>
      </c>
      <c r="C545" s="19" t="str">
        <f>VLOOKUP(A545,Tableur!$A:$C,3,0)</f>
        <v>BFC</v>
      </c>
      <c r="D545" t="s">
        <v>137</v>
      </c>
      <c r="E545" t="s">
        <v>128</v>
      </c>
      <c r="F545" t="s">
        <v>138</v>
      </c>
      <c r="G545" s="1" t="s">
        <v>169</v>
      </c>
      <c r="H545" t="s">
        <v>194</v>
      </c>
    </row>
    <row r="546" spans="1:8" x14ac:dyDescent="0.25">
      <c r="A546" s="2">
        <v>89</v>
      </c>
      <c r="B546" s="19" t="str">
        <f>VLOOKUP(A546,Tableur!$A:$B,2,0)</f>
        <v>Yonne</v>
      </c>
      <c r="C546" s="19" t="str">
        <f>VLOOKUP(A546,Tableur!$A:$C,3,0)</f>
        <v>BFC</v>
      </c>
      <c r="D546" t="s">
        <v>148</v>
      </c>
      <c r="E546" t="s">
        <v>128</v>
      </c>
      <c r="F546" t="s">
        <v>149</v>
      </c>
      <c r="G546" s="1" t="s">
        <v>169</v>
      </c>
      <c r="H546" t="s">
        <v>196</v>
      </c>
    </row>
    <row r="547" spans="1:8" x14ac:dyDescent="0.25">
      <c r="A547" s="24">
        <v>89</v>
      </c>
      <c r="B547" s="19" t="str">
        <f>VLOOKUP(A547,Tableur!$A:$B,2,0)</f>
        <v>Yonne</v>
      </c>
      <c r="C547" s="19" t="str">
        <f>VLOOKUP(A547,Tableur!$A:$C,3,0)</f>
        <v>BFC</v>
      </c>
      <c r="D547" t="s">
        <v>145</v>
      </c>
      <c r="E547" t="s">
        <v>146</v>
      </c>
      <c r="F547" t="s">
        <v>147</v>
      </c>
      <c r="G547" s="1" t="s">
        <v>170</v>
      </c>
      <c r="H547" t="s">
        <v>197</v>
      </c>
    </row>
    <row r="548" spans="1:8" x14ac:dyDescent="0.25">
      <c r="A548" s="2">
        <v>90</v>
      </c>
      <c r="B548" s="19" t="str">
        <f>VLOOKUP(A548,Tableur!$A:$B,2,0)</f>
        <v>Territoire de Belfort</v>
      </c>
      <c r="C548" s="19" t="str">
        <f>VLOOKUP(A548,Tableur!$A:$C,3,0)</f>
        <v>BFC</v>
      </c>
      <c r="D548" t="s">
        <v>127</v>
      </c>
      <c r="E548" t="s">
        <v>128</v>
      </c>
      <c r="F548" t="s">
        <v>129</v>
      </c>
      <c r="G548" s="1" t="s">
        <v>169</v>
      </c>
      <c r="H548" t="s">
        <v>191</v>
      </c>
    </row>
    <row r="549" spans="1:8" x14ac:dyDescent="0.25">
      <c r="A549" s="24">
        <v>90</v>
      </c>
      <c r="B549" s="19" t="str">
        <f>VLOOKUP(A549,Tableur!$A:$B,2,0)</f>
        <v>Territoire de Belfort</v>
      </c>
      <c r="C549" s="19" t="str">
        <f>VLOOKUP(A549,Tableur!$A:$C,3,0)</f>
        <v>BFC</v>
      </c>
      <c r="D549" t="s">
        <v>130</v>
      </c>
      <c r="E549" t="s">
        <v>131</v>
      </c>
      <c r="F549" t="s">
        <v>132</v>
      </c>
      <c r="G549" s="1" t="s">
        <v>170</v>
      </c>
      <c r="H549" t="s">
        <v>192</v>
      </c>
    </row>
    <row r="550" spans="1:8" x14ac:dyDescent="0.25">
      <c r="A550" s="2">
        <v>90</v>
      </c>
      <c r="B550" s="19" t="str">
        <f>VLOOKUP(A550,Tableur!$A:$B,2,0)</f>
        <v>Territoire de Belfort</v>
      </c>
      <c r="C550" s="19" t="str">
        <f>VLOOKUP(A550,Tableur!$A:$C,3,0)</f>
        <v>BFC</v>
      </c>
      <c r="D550" t="s">
        <v>133</v>
      </c>
      <c r="E550" t="s">
        <v>131</v>
      </c>
      <c r="F550" t="s">
        <v>134</v>
      </c>
      <c r="G550" s="1" t="s">
        <v>170</v>
      </c>
      <c r="H550" t="s">
        <v>193</v>
      </c>
    </row>
    <row r="551" spans="1:8" x14ac:dyDescent="0.25">
      <c r="A551" s="24">
        <v>90</v>
      </c>
      <c r="B551" s="19" t="str">
        <f>VLOOKUP(A551,Tableur!$A:$B,2,0)</f>
        <v>Territoire de Belfort</v>
      </c>
      <c r="C551" s="19" t="str">
        <f>VLOOKUP(A551,Tableur!$A:$C,3,0)</f>
        <v>BFC</v>
      </c>
      <c r="D551" t="s">
        <v>137</v>
      </c>
      <c r="E551" t="s">
        <v>128</v>
      </c>
      <c r="F551" t="s">
        <v>138</v>
      </c>
      <c r="G551" s="1" t="s">
        <v>169</v>
      </c>
      <c r="H551" t="s">
        <v>194</v>
      </c>
    </row>
    <row r="552" spans="1:8" x14ac:dyDescent="0.25">
      <c r="A552" s="2">
        <v>90</v>
      </c>
      <c r="B552" s="19" t="str">
        <f>VLOOKUP(A552,Tableur!$A:$B,2,0)</f>
        <v>Territoire de Belfort</v>
      </c>
      <c r="C552" s="19" t="str">
        <f>VLOOKUP(A552,Tableur!$A:$C,3,0)</f>
        <v>BFC</v>
      </c>
      <c r="D552" t="s">
        <v>148</v>
      </c>
      <c r="E552" t="s">
        <v>128</v>
      </c>
      <c r="F552" t="s">
        <v>149</v>
      </c>
      <c r="G552" s="1" t="s">
        <v>169</v>
      </c>
      <c r="H552" t="s">
        <v>196</v>
      </c>
    </row>
    <row r="553" spans="1:8" x14ac:dyDescent="0.25">
      <c r="A553" s="24">
        <v>90</v>
      </c>
      <c r="B553" s="19" t="str">
        <f>VLOOKUP(A553,Tableur!$A:$B,2,0)</f>
        <v>Territoire de Belfort</v>
      </c>
      <c r="C553" s="19" t="str">
        <f>VLOOKUP(A553,Tableur!$A:$C,3,0)</f>
        <v>BFC</v>
      </c>
      <c r="D553" t="s">
        <v>145</v>
      </c>
      <c r="E553" t="s">
        <v>146</v>
      </c>
      <c r="F553" t="s">
        <v>147</v>
      </c>
      <c r="G553" s="1" t="s">
        <v>170</v>
      </c>
      <c r="H553" t="s">
        <v>197</v>
      </c>
    </row>
    <row r="554" spans="1:8" x14ac:dyDescent="0.25">
      <c r="A554" s="2">
        <v>91</v>
      </c>
      <c r="B554" s="19" t="str">
        <f>VLOOKUP(A554,Tableur!$A:$B,2,0)</f>
        <v>Essonne</v>
      </c>
      <c r="C554" s="19" t="str">
        <f>VLOOKUP(A554,Tableur!$A:$C,3,0)</f>
        <v>IDF</v>
      </c>
      <c r="D554" t="s">
        <v>127</v>
      </c>
      <c r="E554" t="s">
        <v>128</v>
      </c>
      <c r="F554" t="s">
        <v>129</v>
      </c>
      <c r="G554" s="1" t="s">
        <v>169</v>
      </c>
      <c r="H554" t="s">
        <v>191</v>
      </c>
    </row>
    <row r="555" spans="1:8" x14ac:dyDescent="0.25">
      <c r="A555" s="24">
        <v>91</v>
      </c>
      <c r="B555" s="19" t="str">
        <f>VLOOKUP(A555,Tableur!$A:$B,2,0)</f>
        <v>Essonne</v>
      </c>
      <c r="C555" s="19" t="str">
        <f>VLOOKUP(A555,Tableur!$A:$C,3,0)</f>
        <v>IDF</v>
      </c>
      <c r="D555" t="s">
        <v>130</v>
      </c>
      <c r="E555" t="s">
        <v>131</v>
      </c>
      <c r="F555" t="s">
        <v>132</v>
      </c>
      <c r="G555" s="1" t="s">
        <v>170</v>
      </c>
      <c r="H555" t="s">
        <v>192</v>
      </c>
    </row>
    <row r="556" spans="1:8" x14ac:dyDescent="0.25">
      <c r="A556" s="2">
        <v>91</v>
      </c>
      <c r="B556" s="19" t="str">
        <f>VLOOKUP(A556,Tableur!$A:$B,2,0)</f>
        <v>Essonne</v>
      </c>
      <c r="C556" s="19" t="str">
        <f>VLOOKUP(A556,Tableur!$A:$C,3,0)</f>
        <v>IDF</v>
      </c>
      <c r="D556" t="s">
        <v>133</v>
      </c>
      <c r="E556" t="s">
        <v>131</v>
      </c>
      <c r="F556" t="s">
        <v>134</v>
      </c>
      <c r="G556" s="1" t="s">
        <v>170</v>
      </c>
      <c r="H556" t="s">
        <v>193</v>
      </c>
    </row>
    <row r="557" spans="1:8" x14ac:dyDescent="0.25">
      <c r="A557" s="24">
        <v>91</v>
      </c>
      <c r="B557" s="19" t="str">
        <f>VLOOKUP(A557,Tableur!$A:$B,2,0)</f>
        <v>Essonne</v>
      </c>
      <c r="C557" s="19" t="str">
        <f>VLOOKUP(A557,Tableur!$A:$C,3,0)</f>
        <v>IDF</v>
      </c>
      <c r="D557" t="s">
        <v>137</v>
      </c>
      <c r="E557" t="s">
        <v>128</v>
      </c>
      <c r="F557" t="s">
        <v>138</v>
      </c>
      <c r="G557" s="1" t="s">
        <v>169</v>
      </c>
      <c r="H557" t="s">
        <v>194</v>
      </c>
    </row>
    <row r="558" spans="1:8" x14ac:dyDescent="0.25">
      <c r="A558" s="2">
        <v>91</v>
      </c>
      <c r="B558" s="19" t="str">
        <f>VLOOKUP(A558,Tableur!$A:$B,2,0)</f>
        <v>Essonne</v>
      </c>
      <c r="C558" s="19" t="str">
        <f>VLOOKUP(A558,Tableur!$A:$C,3,0)</f>
        <v>IDF</v>
      </c>
      <c r="D558" t="s">
        <v>148</v>
      </c>
      <c r="E558" t="s">
        <v>128</v>
      </c>
      <c r="F558" t="s">
        <v>149</v>
      </c>
      <c r="G558" s="1" t="s">
        <v>169</v>
      </c>
      <c r="H558" t="s">
        <v>196</v>
      </c>
    </row>
    <row r="559" spans="1:8" x14ac:dyDescent="0.25">
      <c r="A559" s="24">
        <v>91</v>
      </c>
      <c r="B559" s="19" t="str">
        <f>VLOOKUP(A559,Tableur!$A:$B,2,0)</f>
        <v>Essonne</v>
      </c>
      <c r="C559" s="19" t="str">
        <f>VLOOKUP(A559,Tableur!$A:$C,3,0)</f>
        <v>IDF</v>
      </c>
      <c r="D559" t="s">
        <v>145</v>
      </c>
      <c r="E559" t="s">
        <v>146</v>
      </c>
      <c r="F559" t="s">
        <v>147</v>
      </c>
      <c r="G559" s="1" t="s">
        <v>170</v>
      </c>
      <c r="H559" t="s">
        <v>197</v>
      </c>
    </row>
    <row r="560" spans="1:8" x14ac:dyDescent="0.25">
      <c r="A560" s="2">
        <v>92</v>
      </c>
      <c r="B560" s="19" t="str">
        <f>VLOOKUP(A560,Tableur!$A:$B,2,0)</f>
        <v>Hauts-de-Seine</v>
      </c>
      <c r="C560" s="19" t="str">
        <f>VLOOKUP(A560,Tableur!$A:$C,3,0)</f>
        <v>IDF</v>
      </c>
      <c r="D560" t="s">
        <v>127</v>
      </c>
      <c r="E560" t="s">
        <v>128</v>
      </c>
      <c r="F560" t="s">
        <v>129</v>
      </c>
      <c r="G560" s="1" t="s">
        <v>169</v>
      </c>
      <c r="H560" t="s">
        <v>191</v>
      </c>
    </row>
    <row r="561" spans="1:8" x14ac:dyDescent="0.25">
      <c r="A561" s="24">
        <v>92</v>
      </c>
      <c r="B561" s="19" t="str">
        <f>VLOOKUP(A561,Tableur!$A:$B,2,0)</f>
        <v>Hauts-de-Seine</v>
      </c>
      <c r="C561" s="19" t="str">
        <f>VLOOKUP(A561,Tableur!$A:$C,3,0)</f>
        <v>IDF</v>
      </c>
      <c r="D561" t="s">
        <v>130</v>
      </c>
      <c r="E561" t="s">
        <v>131</v>
      </c>
      <c r="F561" t="s">
        <v>132</v>
      </c>
      <c r="G561" s="1" t="s">
        <v>170</v>
      </c>
      <c r="H561" t="s">
        <v>192</v>
      </c>
    </row>
    <row r="562" spans="1:8" x14ac:dyDescent="0.25">
      <c r="A562" s="2">
        <v>92</v>
      </c>
      <c r="B562" s="19" t="str">
        <f>VLOOKUP(A562,Tableur!$A:$B,2,0)</f>
        <v>Hauts-de-Seine</v>
      </c>
      <c r="C562" s="19" t="str">
        <f>VLOOKUP(A562,Tableur!$A:$C,3,0)</f>
        <v>IDF</v>
      </c>
      <c r="D562" t="s">
        <v>133</v>
      </c>
      <c r="E562" t="s">
        <v>131</v>
      </c>
      <c r="F562" t="s">
        <v>134</v>
      </c>
      <c r="G562" s="1" t="s">
        <v>170</v>
      </c>
      <c r="H562" t="s">
        <v>193</v>
      </c>
    </row>
    <row r="563" spans="1:8" x14ac:dyDescent="0.25">
      <c r="A563" s="24">
        <v>92</v>
      </c>
      <c r="B563" s="19" t="str">
        <f>VLOOKUP(A563,Tableur!$A:$B,2,0)</f>
        <v>Hauts-de-Seine</v>
      </c>
      <c r="C563" s="19" t="str">
        <f>VLOOKUP(A563,Tableur!$A:$C,3,0)</f>
        <v>IDF</v>
      </c>
      <c r="D563" t="s">
        <v>148</v>
      </c>
      <c r="E563" t="s">
        <v>128</v>
      </c>
      <c r="F563" t="s">
        <v>149</v>
      </c>
      <c r="G563" s="1" t="s">
        <v>169</v>
      </c>
      <c r="H563" t="s">
        <v>196</v>
      </c>
    </row>
    <row r="564" spans="1:8" x14ac:dyDescent="0.25">
      <c r="A564" s="2">
        <v>92</v>
      </c>
      <c r="B564" s="19" t="str">
        <f>VLOOKUP(A564,Tableur!$A:$B,2,0)</f>
        <v>Hauts-de-Seine</v>
      </c>
      <c r="C564" s="19" t="str">
        <f>VLOOKUP(A564,Tableur!$A:$C,3,0)</f>
        <v>IDF</v>
      </c>
      <c r="D564" t="s">
        <v>145</v>
      </c>
      <c r="E564" t="s">
        <v>146</v>
      </c>
      <c r="F564" t="s">
        <v>147</v>
      </c>
      <c r="G564" s="1" t="s">
        <v>170</v>
      </c>
      <c r="H564" t="s">
        <v>197</v>
      </c>
    </row>
    <row r="565" spans="1:8" x14ac:dyDescent="0.25">
      <c r="A565" s="24">
        <v>93</v>
      </c>
      <c r="B565" s="19" t="str">
        <f>VLOOKUP(A565,Tableur!$A:$B,2,0)</f>
        <v>Seine-Saint-Denis</v>
      </c>
      <c r="C565" s="19" t="str">
        <f>VLOOKUP(A565,Tableur!$A:$C,3,0)</f>
        <v>IDF</v>
      </c>
      <c r="D565" t="s">
        <v>127</v>
      </c>
      <c r="E565" t="s">
        <v>128</v>
      </c>
      <c r="F565" t="s">
        <v>129</v>
      </c>
      <c r="G565" s="1" t="s">
        <v>169</v>
      </c>
      <c r="H565" t="s">
        <v>191</v>
      </c>
    </row>
    <row r="566" spans="1:8" x14ac:dyDescent="0.25">
      <c r="A566" s="2">
        <v>93</v>
      </c>
      <c r="B566" s="19" t="str">
        <f>VLOOKUP(A566,Tableur!$A:$B,2,0)</f>
        <v>Seine-Saint-Denis</v>
      </c>
      <c r="C566" s="19" t="str">
        <f>VLOOKUP(A566,Tableur!$A:$C,3,0)</f>
        <v>IDF</v>
      </c>
      <c r="D566" t="s">
        <v>130</v>
      </c>
      <c r="E566" t="s">
        <v>131</v>
      </c>
      <c r="F566" t="s">
        <v>132</v>
      </c>
      <c r="G566" s="1" t="s">
        <v>170</v>
      </c>
      <c r="H566" t="s">
        <v>192</v>
      </c>
    </row>
    <row r="567" spans="1:8" x14ac:dyDescent="0.25">
      <c r="A567" s="24">
        <v>93</v>
      </c>
      <c r="B567" s="19" t="str">
        <f>VLOOKUP(A567,Tableur!$A:$B,2,0)</f>
        <v>Seine-Saint-Denis</v>
      </c>
      <c r="C567" s="19" t="str">
        <f>VLOOKUP(A567,Tableur!$A:$C,3,0)</f>
        <v>IDF</v>
      </c>
      <c r="D567" t="s">
        <v>133</v>
      </c>
      <c r="E567" t="s">
        <v>131</v>
      </c>
      <c r="F567" t="s">
        <v>134</v>
      </c>
      <c r="G567" s="1" t="s">
        <v>170</v>
      </c>
      <c r="H567" t="s">
        <v>193</v>
      </c>
    </row>
    <row r="568" spans="1:8" x14ac:dyDescent="0.25">
      <c r="A568" s="2">
        <v>93</v>
      </c>
      <c r="B568" s="19" t="str">
        <f>VLOOKUP(A568,Tableur!$A:$B,2,0)</f>
        <v>Seine-Saint-Denis</v>
      </c>
      <c r="C568" s="19" t="str">
        <f>VLOOKUP(A568,Tableur!$A:$C,3,0)</f>
        <v>IDF</v>
      </c>
      <c r="D568" t="s">
        <v>148</v>
      </c>
      <c r="E568" t="s">
        <v>128</v>
      </c>
      <c r="F568" t="s">
        <v>149</v>
      </c>
      <c r="G568" s="1" t="s">
        <v>169</v>
      </c>
      <c r="H568" t="s">
        <v>196</v>
      </c>
    </row>
    <row r="569" spans="1:8" x14ac:dyDescent="0.25">
      <c r="A569" s="24">
        <v>93</v>
      </c>
      <c r="B569" s="19" t="str">
        <f>VLOOKUP(A569,Tableur!$A:$B,2,0)</f>
        <v>Seine-Saint-Denis</v>
      </c>
      <c r="C569" s="19" t="str">
        <f>VLOOKUP(A569,Tableur!$A:$C,3,0)</f>
        <v>IDF</v>
      </c>
      <c r="D569" t="s">
        <v>145</v>
      </c>
      <c r="E569" t="s">
        <v>146</v>
      </c>
      <c r="F569" t="s">
        <v>147</v>
      </c>
      <c r="G569" s="1" t="s">
        <v>170</v>
      </c>
      <c r="H569" t="s">
        <v>197</v>
      </c>
    </row>
    <row r="570" spans="1:8" x14ac:dyDescent="0.25">
      <c r="A570" s="2">
        <v>94</v>
      </c>
      <c r="B570" s="19" t="str">
        <f>VLOOKUP(A570,Tableur!$A:$B,2,0)</f>
        <v>Val-de-Marne</v>
      </c>
      <c r="C570" s="19" t="str">
        <f>VLOOKUP(A570,Tableur!$A:$C,3,0)</f>
        <v>IDF</v>
      </c>
      <c r="D570" t="s">
        <v>127</v>
      </c>
      <c r="E570" t="s">
        <v>128</v>
      </c>
      <c r="F570" t="s">
        <v>129</v>
      </c>
      <c r="G570" s="1" t="s">
        <v>169</v>
      </c>
      <c r="H570" t="s">
        <v>191</v>
      </c>
    </row>
    <row r="571" spans="1:8" x14ac:dyDescent="0.25">
      <c r="A571" s="24">
        <v>94</v>
      </c>
      <c r="B571" s="19" t="str">
        <f>VLOOKUP(A571,Tableur!$A:$B,2,0)</f>
        <v>Val-de-Marne</v>
      </c>
      <c r="C571" s="19" t="str">
        <f>VLOOKUP(A571,Tableur!$A:$C,3,0)</f>
        <v>IDF</v>
      </c>
      <c r="D571" t="s">
        <v>130</v>
      </c>
      <c r="E571" t="s">
        <v>131</v>
      </c>
      <c r="F571" t="s">
        <v>132</v>
      </c>
      <c r="G571" s="1" t="s">
        <v>170</v>
      </c>
      <c r="H571" t="s">
        <v>192</v>
      </c>
    </row>
    <row r="572" spans="1:8" x14ac:dyDescent="0.25">
      <c r="A572" s="2">
        <v>94</v>
      </c>
      <c r="B572" s="19" t="str">
        <f>VLOOKUP(A572,Tableur!$A:$B,2,0)</f>
        <v>Val-de-Marne</v>
      </c>
      <c r="C572" s="19" t="str">
        <f>VLOOKUP(A572,Tableur!$A:$C,3,0)</f>
        <v>IDF</v>
      </c>
      <c r="D572" t="s">
        <v>133</v>
      </c>
      <c r="E572" t="s">
        <v>131</v>
      </c>
      <c r="F572" t="s">
        <v>134</v>
      </c>
      <c r="G572" s="1" t="s">
        <v>170</v>
      </c>
      <c r="H572" t="s">
        <v>193</v>
      </c>
    </row>
    <row r="573" spans="1:8" x14ac:dyDescent="0.25">
      <c r="A573" s="24">
        <v>94</v>
      </c>
      <c r="B573" s="19" t="str">
        <f>VLOOKUP(A573,Tableur!$A:$B,2,0)</f>
        <v>Val-de-Marne</v>
      </c>
      <c r="C573" s="19" t="str">
        <f>VLOOKUP(A573,Tableur!$A:$C,3,0)</f>
        <v>IDF</v>
      </c>
      <c r="D573" t="s">
        <v>148</v>
      </c>
      <c r="E573" t="s">
        <v>128</v>
      </c>
      <c r="F573" t="s">
        <v>149</v>
      </c>
      <c r="G573" s="1" t="s">
        <v>169</v>
      </c>
      <c r="H573" t="s">
        <v>196</v>
      </c>
    </row>
    <row r="574" spans="1:8" x14ac:dyDescent="0.25">
      <c r="A574" s="2">
        <v>94</v>
      </c>
      <c r="B574" s="19" t="str">
        <f>VLOOKUP(A574,Tableur!$A:$B,2,0)</f>
        <v>Val-de-Marne</v>
      </c>
      <c r="C574" s="19" t="str">
        <f>VLOOKUP(A574,Tableur!$A:$C,3,0)</f>
        <v>IDF</v>
      </c>
      <c r="D574" t="s">
        <v>145</v>
      </c>
      <c r="E574" t="s">
        <v>146</v>
      </c>
      <c r="F574" t="s">
        <v>147</v>
      </c>
      <c r="G574" s="1" t="s">
        <v>170</v>
      </c>
      <c r="H574" t="s">
        <v>197</v>
      </c>
    </row>
    <row r="575" spans="1:8" x14ac:dyDescent="0.25">
      <c r="A575" s="24">
        <v>95</v>
      </c>
      <c r="B575" s="19" t="str">
        <f>VLOOKUP(A575,Tableur!$A:$B,2,0)</f>
        <v>Val-d'oise</v>
      </c>
      <c r="C575" s="19" t="str">
        <f>VLOOKUP(A575,Tableur!$A:$C,3,0)</f>
        <v>IDF</v>
      </c>
      <c r="D575" t="s">
        <v>127</v>
      </c>
      <c r="E575" t="s">
        <v>128</v>
      </c>
      <c r="F575" t="s">
        <v>129</v>
      </c>
      <c r="G575" s="1" t="s">
        <v>169</v>
      </c>
      <c r="H575" t="s">
        <v>191</v>
      </c>
    </row>
    <row r="576" spans="1:8" x14ac:dyDescent="0.25">
      <c r="A576" s="2">
        <v>95</v>
      </c>
      <c r="B576" s="19" t="str">
        <f>VLOOKUP(A576,Tableur!$A:$B,2,0)</f>
        <v>Val-d'oise</v>
      </c>
      <c r="C576" s="19" t="str">
        <f>VLOOKUP(A576,Tableur!$A:$C,3,0)</f>
        <v>IDF</v>
      </c>
      <c r="D576" t="s">
        <v>130</v>
      </c>
      <c r="E576" t="s">
        <v>131</v>
      </c>
      <c r="F576" t="s">
        <v>132</v>
      </c>
      <c r="G576" s="1" t="s">
        <v>170</v>
      </c>
      <c r="H576" t="s">
        <v>192</v>
      </c>
    </row>
    <row r="577" spans="1:8" x14ac:dyDescent="0.25">
      <c r="A577" s="24">
        <v>95</v>
      </c>
      <c r="B577" s="19" t="str">
        <f>VLOOKUP(A577,Tableur!$A:$B,2,0)</f>
        <v>Val-d'oise</v>
      </c>
      <c r="C577" s="19" t="str">
        <f>VLOOKUP(A577,Tableur!$A:$C,3,0)</f>
        <v>IDF</v>
      </c>
      <c r="D577" t="s">
        <v>133</v>
      </c>
      <c r="E577" t="s">
        <v>131</v>
      </c>
      <c r="F577" t="s">
        <v>134</v>
      </c>
      <c r="G577" s="1" t="s">
        <v>170</v>
      </c>
      <c r="H577" t="s">
        <v>193</v>
      </c>
    </row>
    <row r="578" spans="1:8" x14ac:dyDescent="0.25">
      <c r="A578" s="2">
        <v>95</v>
      </c>
      <c r="B578" s="19" t="str">
        <f>VLOOKUP(A578,Tableur!$A:$B,2,0)</f>
        <v>Val-d'oise</v>
      </c>
      <c r="C578" s="19" t="str">
        <f>VLOOKUP(A578,Tableur!$A:$C,3,0)</f>
        <v>IDF</v>
      </c>
      <c r="D578" t="s">
        <v>137</v>
      </c>
      <c r="E578" t="s">
        <v>128</v>
      </c>
      <c r="F578" t="s">
        <v>138</v>
      </c>
      <c r="G578" s="1" t="s">
        <v>169</v>
      </c>
      <c r="H578" t="s">
        <v>194</v>
      </c>
    </row>
    <row r="579" spans="1:8" x14ac:dyDescent="0.25">
      <c r="A579" s="24">
        <v>95</v>
      </c>
      <c r="B579" s="19" t="str">
        <f>VLOOKUP(A579,Tableur!$A:$B,2,0)</f>
        <v>Val-d'oise</v>
      </c>
      <c r="C579" s="19" t="str">
        <f>VLOOKUP(A579,Tableur!$A:$C,3,0)</f>
        <v>IDF</v>
      </c>
      <c r="D579" t="s">
        <v>148</v>
      </c>
      <c r="E579" t="s">
        <v>128</v>
      </c>
      <c r="F579" t="s">
        <v>149</v>
      </c>
      <c r="G579" s="1" t="s">
        <v>169</v>
      </c>
      <c r="H579" t="s">
        <v>196</v>
      </c>
    </row>
    <row r="580" spans="1:8" x14ac:dyDescent="0.25">
      <c r="A580" s="2">
        <v>95</v>
      </c>
      <c r="B580" s="19" t="str">
        <f>VLOOKUP(A580,Tableur!$A:$B,2,0)</f>
        <v>Val-d'oise</v>
      </c>
      <c r="C580" s="19" t="str">
        <f>VLOOKUP(A580,Tableur!$A:$C,3,0)</f>
        <v>IDF</v>
      </c>
      <c r="D580" t="s">
        <v>145</v>
      </c>
      <c r="E580" t="s">
        <v>146</v>
      </c>
      <c r="F580" t="s">
        <v>147</v>
      </c>
      <c r="G580" s="1" t="s">
        <v>170</v>
      </c>
      <c r="H580" t="s">
        <v>197</v>
      </c>
    </row>
    <row r="581" spans="1:8" x14ac:dyDescent="0.25">
      <c r="A581" s="24">
        <v>971</v>
      </c>
      <c r="B581" s="19" t="str">
        <f>VLOOKUP(A581,Tableur!$A:$B,2,0)</f>
        <v>Guadeloupe</v>
      </c>
      <c r="C581" s="19">
        <f>VLOOKUP(A581,Tableur!$A:$C,3,0)</f>
        <v>971</v>
      </c>
      <c r="D581" t="s">
        <v>156</v>
      </c>
      <c r="E581" t="s">
        <v>128</v>
      </c>
      <c r="F581" t="s">
        <v>157</v>
      </c>
      <c r="G581" s="1" t="s">
        <v>169</v>
      </c>
      <c r="H581" t="s">
        <v>195</v>
      </c>
    </row>
    <row r="582" spans="1:8" x14ac:dyDescent="0.25">
      <c r="A582" s="2">
        <v>972</v>
      </c>
      <c r="B582" s="19" t="str">
        <f>VLOOKUP(A582,Tableur!$A:$B,2,0)</f>
        <v>Martinique</v>
      </c>
      <c r="C582" s="19">
        <f>VLOOKUP(A582,Tableur!$A:$C,3,0)</f>
        <v>972</v>
      </c>
      <c r="D582" t="s">
        <v>156</v>
      </c>
      <c r="E582" t="s">
        <v>128</v>
      </c>
      <c r="F582" t="s">
        <v>157</v>
      </c>
      <c r="G582" s="1" t="s">
        <v>169</v>
      </c>
      <c r="H582" t="s">
        <v>195</v>
      </c>
    </row>
    <row r="583" spans="1:8" x14ac:dyDescent="0.25">
      <c r="A583" s="24">
        <v>973</v>
      </c>
      <c r="B583" s="19" t="str">
        <f>VLOOKUP(A583,Tableur!$A:$B,2,0)</f>
        <v>Guyane</v>
      </c>
      <c r="C583" s="19">
        <f>VLOOKUP(A583,Tableur!$A:$C,3,0)</f>
        <v>973</v>
      </c>
      <c r="D583" t="s">
        <v>156</v>
      </c>
      <c r="E583" t="s">
        <v>128</v>
      </c>
      <c r="F583" t="s">
        <v>157</v>
      </c>
      <c r="G583" s="1" t="s">
        <v>169</v>
      </c>
      <c r="H583" t="s">
        <v>195</v>
      </c>
    </row>
    <row r="584" spans="1:8" x14ac:dyDescent="0.25">
      <c r="A584" s="2">
        <v>974</v>
      </c>
      <c r="B584" s="19" t="str">
        <f>VLOOKUP(A584,Tableur!$A:$B,2,0)</f>
        <v>Réunion</v>
      </c>
      <c r="C584" s="19">
        <f>VLOOKUP(A584,Tableur!$A:$C,3,0)</f>
        <v>974</v>
      </c>
      <c r="D584" t="s">
        <v>158</v>
      </c>
      <c r="E584" t="s">
        <v>128</v>
      </c>
      <c r="F584" t="s">
        <v>159</v>
      </c>
      <c r="G584" s="1" t="s">
        <v>169</v>
      </c>
      <c r="H584" t="s">
        <v>196</v>
      </c>
    </row>
    <row r="585" spans="1:8" x14ac:dyDescent="0.25">
      <c r="A585" s="24">
        <v>976</v>
      </c>
      <c r="B585" s="19" t="str">
        <f>VLOOKUP(A585,Tableur!$A:$B,2,0)</f>
        <v>Mayotte</v>
      </c>
      <c r="C585" s="19">
        <f>VLOOKUP(A585,Tableur!$A:$C,3,0)</f>
        <v>976</v>
      </c>
      <c r="D585" t="s">
        <v>158</v>
      </c>
      <c r="E585" t="s">
        <v>128</v>
      </c>
      <c r="F585" t="s">
        <v>159</v>
      </c>
      <c r="G585" s="1" t="s">
        <v>169</v>
      </c>
      <c r="H585" t="s">
        <v>196</v>
      </c>
    </row>
    <row r="586" spans="1:8" x14ac:dyDescent="0.25">
      <c r="A586" s="2">
        <v>976</v>
      </c>
      <c r="B586" s="19" t="str">
        <f>VLOOKUP(A586,Tableur!$A:$B,2,0)</f>
        <v>Mayotte</v>
      </c>
      <c r="C586" s="19">
        <f>VLOOKUP(A586,Tableur!$A:$C,3,0)</f>
        <v>976</v>
      </c>
      <c r="D586" t="s">
        <v>160</v>
      </c>
      <c r="E586" t="s">
        <v>161</v>
      </c>
      <c r="F586" t="s">
        <v>162</v>
      </c>
      <c r="G586" s="1" t="s">
        <v>169</v>
      </c>
      <c r="H586" t="s">
        <v>198</v>
      </c>
    </row>
    <row r="587" spans="1:8" x14ac:dyDescent="0.25">
      <c r="A587" s="24">
        <v>978</v>
      </c>
      <c r="B587" s="19" t="str">
        <f>VLOOKUP(A587,Tableur!$A:$B,2,0)</f>
        <v>Saint-Martin</v>
      </c>
      <c r="C587" s="19">
        <f>VLOOKUP(A587,Tableur!$A:$C,3,0)</f>
        <v>971</v>
      </c>
      <c r="D587" t="s">
        <v>153</v>
      </c>
      <c r="E587" t="s">
        <v>128</v>
      </c>
      <c r="F587" t="s">
        <v>154</v>
      </c>
      <c r="G587" s="1" t="s">
        <v>169</v>
      </c>
      <c r="H587" t="s">
        <v>190</v>
      </c>
    </row>
  </sheetData>
  <hyperlinks>
    <hyperlink ref="F4" r:id="rId1" xr:uid="{703DCDE0-F62E-4CE6-A7B4-1CE038B2804F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6EF5A-DC67-4766-A849-F875AE9FD93A}">
  <dimension ref="B3:C15"/>
  <sheetViews>
    <sheetView zoomScale="70" zoomScaleNormal="70" workbookViewId="0">
      <selection activeCell="B3" sqref="B3"/>
    </sheetView>
  </sheetViews>
  <sheetFormatPr baseColWidth="10" defaultColWidth="10.85546875" defaultRowHeight="15" x14ac:dyDescent="0.25"/>
  <cols>
    <col min="1" max="1" width="10.85546875" style="11"/>
    <col min="2" max="2" width="16.5703125" style="11" bestFit="1" customWidth="1"/>
    <col min="3" max="3" width="124.5703125" style="11" bestFit="1" customWidth="1"/>
    <col min="4" max="16384" width="10.85546875" style="11"/>
  </cols>
  <sheetData>
    <row r="3" spans="2:3" x14ac:dyDescent="0.25">
      <c r="B3" s="12" t="s">
        <v>150</v>
      </c>
      <c r="C3" s="13" t="s">
        <v>189</v>
      </c>
    </row>
    <row r="4" spans="2:3" x14ac:dyDescent="0.25">
      <c r="B4" s="12" t="s">
        <v>153</v>
      </c>
      <c r="C4" s="13" t="s">
        <v>190</v>
      </c>
    </row>
    <row r="5" spans="2:3" x14ac:dyDescent="0.25">
      <c r="B5" s="12" t="s">
        <v>127</v>
      </c>
      <c r="C5" s="13" t="s">
        <v>191</v>
      </c>
    </row>
    <row r="6" spans="2:3" x14ac:dyDescent="0.25">
      <c r="B6" s="12" t="s">
        <v>130</v>
      </c>
      <c r="C6" s="13" t="s">
        <v>192</v>
      </c>
    </row>
    <row r="7" spans="2:3" x14ac:dyDescent="0.25">
      <c r="B7" s="12" t="s">
        <v>133</v>
      </c>
      <c r="C7" s="13" t="s">
        <v>193</v>
      </c>
    </row>
    <row r="8" spans="2:3" x14ac:dyDescent="0.25">
      <c r="B8" s="12" t="s">
        <v>137</v>
      </c>
      <c r="C8" s="13" t="s">
        <v>194</v>
      </c>
    </row>
    <row r="9" spans="2:3" x14ac:dyDescent="0.25">
      <c r="B9" s="12" t="s">
        <v>156</v>
      </c>
      <c r="C9" s="13" t="s">
        <v>195</v>
      </c>
    </row>
    <row r="10" spans="2:3" x14ac:dyDescent="0.25">
      <c r="B10" s="12" t="s">
        <v>148</v>
      </c>
      <c r="C10" s="13" t="s">
        <v>196</v>
      </c>
    </row>
    <row r="11" spans="2:3" x14ac:dyDescent="0.25">
      <c r="B11" s="12" t="s">
        <v>145</v>
      </c>
      <c r="C11" s="13" t="s">
        <v>197</v>
      </c>
    </row>
    <row r="12" spans="2:3" x14ac:dyDescent="0.25">
      <c r="B12" s="12" t="s">
        <v>158</v>
      </c>
      <c r="C12" s="13" t="s">
        <v>196</v>
      </c>
    </row>
    <row r="13" spans="2:3" x14ac:dyDescent="0.25">
      <c r="B13" s="12" t="s">
        <v>160</v>
      </c>
      <c r="C13" s="13" t="s">
        <v>198</v>
      </c>
    </row>
    <row r="14" spans="2:3" x14ac:dyDescent="0.25">
      <c r="B14" s="12" t="s">
        <v>163</v>
      </c>
      <c r="C14" s="13" t="s">
        <v>199</v>
      </c>
    </row>
    <row r="15" spans="2:3" x14ac:dyDescent="0.25">
      <c r="B15" s="12" t="s">
        <v>166</v>
      </c>
      <c r="C15" s="13" t="s">
        <v>200</v>
      </c>
    </row>
  </sheetData>
  <autoFilter ref="B2:B15" xr:uid="{F2CD1952-52CA-4F1B-83C9-22606F3B16F3}"/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O Y A v W J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D m A L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g C 9 Y K I p H u A 4 A A A A R A A A A E w A c A E Z v c m 1 1 b G F z L 1 N l Y 3 R p b 2 4 x L m 0 g o h g A K K A U A A A A A A A A A A A A A A A A A A A A A A A A A A A A K 0 5 N L s n M z 1 M I h t C G 1 g B Q S w E C L Q A U A A I A C A A 5 g C 9 Y l S W 5 p 6 g A A A D 5 A A A A E g A A A A A A A A A A A A A A A A A A A A A A Q 2 9 u Z m l n L 1 B h Y 2 t h Z 2 U u e G 1 s U E s B A i 0 A F A A C A A g A O Y A v W A / K 6 a u k A A A A 6 Q A A A B M A A A A A A A A A A A A A A A A A 9 A A A A F t D b 2 5 0 Z W 5 0 X 1 R 5 c G V z X S 5 4 b W x Q S w E C L Q A U A A I A C A A 5 g C 9 Y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O O q Y u D 2 C / E W m F x t N h 7 B C B Q A A A A A C A A A A A A A D Z g A A w A A A A B A A A A A J / d Z + S k p D 1 f X 4 l 6 k I w u 7 w A A A A A A S A A A C g A A A A E A A A A K u L V n K W T V H U F Q z g m p k B i S B Q A A A A B a B 1 g 6 V X g K e T S N D n + g 5 L I o O s B L u f u k 0 U A 7 F e x w e F k p k X q y 7 z 7 0 L L p + e G W 5 t z D X B Q 0 5 s J v 4 y q n J D m Z 6 J q B A g u i X x 4 S l D Q W 9 7 f j 5 Y k l U t l r n g U A A A A Q z O h 8 X F 6 h m t 7 E B j S h X l M O T s Q W q E = < / D a t a M a s h u p > 
</file>

<file path=customXml/itemProps1.xml><?xml version="1.0" encoding="utf-8"?>
<ds:datastoreItem xmlns:ds="http://schemas.openxmlformats.org/officeDocument/2006/customXml" ds:itemID="{BCA10BA8-C8A1-471B-9E55-4A442C341C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Tableur</vt:lpstr>
      <vt:lpstr>Tableur_2</vt:lpstr>
      <vt:lpstr>Logos</vt:lpstr>
    </vt:vector>
  </TitlesOfParts>
  <Company>ANCT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PIOT</dc:creator>
  <cp:lastModifiedBy>PELCHAT Luna-Marie</cp:lastModifiedBy>
  <dcterms:created xsi:type="dcterms:W3CDTF">2024-01-15T09:24:10Z</dcterms:created>
  <dcterms:modified xsi:type="dcterms:W3CDTF">2024-02-09T14:33:29Z</dcterms:modified>
</cp:coreProperties>
</file>