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6060"/>
  </bookViews>
  <sheets>
    <sheet name="Sprint 1" sheetId="5" r:id="rId1"/>
    <sheet name="Sprint 2" sheetId="6" r:id="rId2"/>
    <sheet name="RetrospectiveScrum1" sheetId="7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4" i="6" l="1"/>
  <c r="J24" i="6"/>
  <c r="I24" i="6"/>
  <c r="H24" i="6"/>
  <c r="G24" i="6"/>
  <c r="F24" i="6"/>
  <c r="E24" i="6"/>
  <c r="F25" i="6"/>
  <c r="G25" i="6"/>
  <c r="H25" i="6"/>
  <c r="I25" i="6"/>
  <c r="J25" i="6"/>
  <c r="K25" i="6"/>
  <c r="L25" i="6"/>
  <c r="M25" i="6"/>
  <c r="F24" i="5"/>
  <c r="G24" i="5"/>
  <c r="H24" i="5"/>
  <c r="I24" i="5"/>
  <c r="J24" i="5"/>
  <c r="K24" i="5"/>
  <c r="L24" i="5"/>
  <c r="M24" i="5"/>
  <c r="O23" i="5"/>
  <c r="N23" i="5"/>
  <c r="M23" i="5"/>
  <c r="L23" i="5"/>
  <c r="K23" i="5"/>
  <c r="J23" i="5"/>
  <c r="I23" i="5"/>
  <c r="H23" i="5"/>
  <c r="G23" i="5"/>
  <c r="F23" i="5"/>
  <c r="E23" i="5"/>
</calcChain>
</file>

<file path=xl/sharedStrings.xml><?xml version="1.0" encoding="utf-8"?>
<sst xmlns="http://schemas.openxmlformats.org/spreadsheetml/2006/main" count="221" uniqueCount="139">
  <si>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</si>
  <si>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</si>
  <si>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</si>
  <si>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</si>
  <si>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</si>
  <si>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</si>
  <si>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</si>
  <si>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</si>
  <si>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</si>
  <si>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</si>
  <si>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</si>
  <si>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</si>
  <si>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</si>
  <si>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</si>
  <si>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</si>
  <si>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</si>
  <si>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Test</t>
  </si>
  <si>
    <t xml:space="preserve">Planera API strukturen 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</si>
  <si>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</si>
  <si>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</si>
  <si>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</si>
  <si>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</si>
  <si>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</si>
  <si>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</si>
  <si>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</si>
  <si>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</si>
  <si>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</si>
  <si>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</si>
  <si>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</si>
  <si>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</si>
  <si>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</si>
  <si>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</si>
  <si>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</si>
  <si>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</si>
  <si>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</si>
  <si>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</si>
  <si>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</si>
  <si>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</si>
  <si>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</si>
  <si>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</si>
  <si>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</si>
  <si>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</si>
  <si>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</si>
  <si>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</si>
  <si>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</si>
  <si>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</si>
  <si>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</si>
  <si>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</si>
  <si>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</si>
  <si>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</si>
  <si>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</si>
  <si>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</si>
  <si>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</si>
  <si>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</si>
  <si>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</si>
  <si>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</si>
  <si>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</si>
  <si>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</si>
  <si>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</si>
  <si>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</si>
  <si>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</si>
  <si>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</si>
  <si>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</si>
  <si>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</si>
  <si>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</si>
  <si>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</si>
  <si>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</si>
  <si>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</si>
  <si>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</si>
  <si>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</si>
  <si>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</si>
  <si>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</si>
  <si>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</si>
  <si>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</si>
  <si>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</si>
  <si>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Git setup</t>
  </si>
  <si>
    <t>Skapa Interface för Cart,Category Prod, Users</t>
  </si>
  <si>
    <t>Planera Console</t>
  </si>
  <si>
    <t>Skriva switch</t>
  </si>
  <si>
    <t>Create Category</t>
  </si>
  <si>
    <t>Create Prodyct</t>
  </si>
  <si>
    <t>Create User</t>
  </si>
  <si>
    <t>Edit Category</t>
  </si>
  <si>
    <t>Edit Product</t>
  </si>
  <si>
    <t>Edit User</t>
  </si>
  <si>
    <t>Validate User</t>
  </si>
  <si>
    <t>List Products in Category</t>
  </si>
  <si>
    <t>Search Product by name</t>
  </si>
  <si>
    <t>Task 4.3</t>
  </si>
  <si>
    <t>Task 4.5</t>
  </si>
  <si>
    <t>Task 4.6</t>
  </si>
  <si>
    <t>Task 4.7</t>
  </si>
  <si>
    <t>Task 4.8</t>
  </si>
  <si>
    <t>Task 4.9</t>
  </si>
  <si>
    <t>Task 4.10</t>
  </si>
  <si>
    <t>Task 4.11</t>
  </si>
  <si>
    <t>Task 4.12</t>
  </si>
  <si>
    <t>Task 4.4</t>
  </si>
  <si>
    <t>Task 5.1</t>
  </si>
  <si>
    <t>Task 5.2</t>
  </si>
  <si>
    <t>Task 5.3</t>
  </si>
  <si>
    <t>Task 5.4</t>
  </si>
  <si>
    <t>Task 5.6</t>
  </si>
  <si>
    <t>Revidering av coden API från boolean till Enum</t>
  </si>
  <si>
    <t>Ändra User API</t>
  </si>
  <si>
    <t>Ändra Category API</t>
  </si>
  <si>
    <t>Ändra Cart Api</t>
  </si>
  <si>
    <t xml:space="preserve">Ändra Product API </t>
  </si>
  <si>
    <t>Testa</t>
  </si>
  <si>
    <t>KFUAAA</t>
  </si>
  <si>
    <t>Task 6.1</t>
  </si>
  <si>
    <t>Task 6.2</t>
  </si>
  <si>
    <t>Task 6.3</t>
  </si>
  <si>
    <t>Task 6.4</t>
  </si>
  <si>
    <t>Git</t>
  </si>
  <si>
    <t>Log4J</t>
  </si>
  <si>
    <t>Junit</t>
  </si>
  <si>
    <t xml:space="preserve">Scrum Agile XP </t>
  </si>
  <si>
    <t xml:space="preserve">Good </t>
  </si>
  <si>
    <t>Could have been better</t>
  </si>
  <si>
    <t>Improvements</t>
  </si>
  <si>
    <t xml:space="preserve">Bra burndown - fick mycket gjort. </t>
  </si>
  <si>
    <t xml:space="preserve">Git. </t>
  </si>
  <si>
    <t xml:space="preserve">Tydligare målbild. Använda oss av specen varje dag. </t>
  </si>
  <si>
    <t xml:space="preserve">Bra kommunikation i gruppen med möten, bollande av idéer och hjälpt varandra med problem. Jämn kunskapsnivå. </t>
  </si>
  <si>
    <t xml:space="preserve">Dålig fokus på ämnet vi diskuterade. Att vi lätt spretade och kom att diskutera andra delar av koden/projektet. </t>
  </si>
  <si>
    <t xml:space="preserve">STRUKTUEN AV MÖTENA   Använda oss av verktyg för att kunna visualisera vår struktur och eventuella testscenarios. // Att vii första hand  håller detta i minnet mer än att vi lär oss nya verktyg. </t>
  </si>
  <si>
    <t xml:space="preserve">Förståelde för projektets helhet i teamet. </t>
  </si>
  <si>
    <t xml:space="preserve">Rörigt i början av projeltet då vi inte arbetat med scrum tidigare. </t>
  </si>
  <si>
    <t xml:space="preserve">Kommunikation om de mindre  ändringar vi gör i klasser och att vi skickar färdig kod via airdrop. Andreas dator ät master och ska ha alla ändringar i slutet av dagen. </t>
  </si>
  <si>
    <t xml:space="preserve">Att vi försökte följa scrum, ändra när vi gjorde fel och gjorde bättre. </t>
  </si>
  <si>
    <t xml:space="preserve">Brytit ner tasken bättre från början. </t>
  </si>
  <si>
    <t>Att vi delar upp den gemensamma kodningen mellan Andrea och Dannie.</t>
  </si>
  <si>
    <t xml:space="preserve">Bra på att ifrågasätta varandras ideer och komma fram till bästa lösningen. Pushat varandra. </t>
  </si>
  <si>
    <t xml:space="preserve">Att uppdelningen av tasksen skulle varit mer i detalj, och att vi skulle dela upp de mellan oss. Detta för att klasserna blivit stora och det tagit tid att sätta oss in i hur vi löst de olika metoderna. Om vi jobbar tillsammans med de större klasserna så tar det inte lika lång tid att sätta oss in i varandras kod. </t>
  </si>
  <si>
    <t xml:space="preserve">Bra respekt i gruppen . </t>
  </si>
  <si>
    <t xml:space="preserve">Dannie kodade mest när vi gjorde kod gemensamt. Vill gärna att vi delar upp det mer till nästa gång. </t>
  </si>
  <si>
    <t xml:space="preserve">Sätta sprintmål från början. </t>
  </si>
  <si>
    <t xml:space="preserve">Kravspecen ska sitta framför oss hela tiden. Så vi anpassar funktionaliteten efter den.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</si>
</sst>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2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5" borderId="3" xfId="0" applyFill="1" applyBorder="1"/>
    <xf numFmtId="0" fontId="2" fillId="6" borderId="3" xfId="0" applyFont="1" applyFill="1" applyBorder="1"/>
    <xf numFmtId="0" fontId="0" fillId="6" borderId="3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0" fillId="6" borderId="3" xfId="0" applyFill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4" fillId="0" borderId="0" xfId="0" applyNumberFormat="1" applyFont="1" applyAlignment="1">
      <alignment wrapText="1"/>
    </xf>
    <xf numFmtId="49" fontId="5" fillId="0" borderId="0" xfId="0" applyNumberFormat="1" applyFont="1" applyAlignment="1">
      <alignment wrapText="1"/>
    </xf>
  </cellXfs>
  <cellStyles count="9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224628171479"/>
          <c:y val="0.0833333333333333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val>
            <c:numRef>
              <c:f>'Sprint 1'!$E$23:$O$23</c:f>
              <c:numCache>
                <c:formatCode>General</c:formatCode>
                <c:ptCount val="11"/>
                <c:pt idx="0">
                  <c:v>167.0</c:v>
                </c:pt>
                <c:pt idx="1">
                  <c:v>167.0</c:v>
                </c:pt>
                <c:pt idx="2">
                  <c:v>154.0</c:v>
                </c:pt>
                <c:pt idx="3">
                  <c:v>133.0</c:v>
                </c:pt>
                <c:pt idx="4">
                  <c:v>133.0</c:v>
                </c:pt>
                <c:pt idx="5">
                  <c:v>95.0</c:v>
                </c:pt>
                <c:pt idx="6">
                  <c:v>80.0</c:v>
                </c:pt>
                <c:pt idx="7">
                  <c:v>39.0</c:v>
                </c:pt>
                <c:pt idx="8">
                  <c:v>23.0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1'!$E$24:$O$24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52696"/>
        <c:axId val="2090755672"/>
      </c:lineChart>
      <c:catAx>
        <c:axId val="209075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55672"/>
        <c:crosses val="autoZero"/>
        <c:auto val="1"/>
        <c:lblAlgn val="ctr"/>
        <c:lblOffset val="100"/>
        <c:noMultiLvlLbl val="0"/>
      </c:catAx>
      <c:valAx>
        <c:axId val="209075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5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'Sprint 2'!$E$24:$O$24</c:f>
              <c:numCache>
                <c:formatCode>General</c:formatCode>
                <c:ptCount val="11"/>
                <c:pt idx="0">
                  <c:v>137.0</c:v>
                </c:pt>
                <c:pt idx="1">
                  <c:v>89.0</c:v>
                </c:pt>
                <c:pt idx="2">
                  <c:v>65.0</c:v>
                </c:pt>
                <c:pt idx="3">
                  <c:v>53.0</c:v>
                </c:pt>
                <c:pt idx="4">
                  <c:v>47.0</c:v>
                </c:pt>
                <c:pt idx="5">
                  <c:v>28.0</c:v>
                </c:pt>
                <c:pt idx="6">
                  <c:v>15.0</c:v>
                </c:pt>
              </c:numCache>
            </c:numRef>
          </c:val>
          <c:smooth val="0"/>
        </c:ser>
        <c:ser>
          <c:idx val="1"/>
          <c:order val="1"/>
          <c:val>
            <c:numRef>
              <c:f>'Sprint 2'!$E$25:$O$25</c:f>
              <c:numCache>
                <c:formatCode>General</c:formatCode>
                <c:ptCount val="11"/>
                <c:pt idx="0">
                  <c:v>120.0</c:v>
                </c:pt>
                <c:pt idx="1">
                  <c:v>105.0</c:v>
                </c:pt>
                <c:pt idx="2">
                  <c:v>90.0</c:v>
                </c:pt>
                <c:pt idx="3">
                  <c:v>75.0</c:v>
                </c:pt>
                <c:pt idx="4">
                  <c:v>60.0</c:v>
                </c:pt>
                <c:pt idx="5">
                  <c:v>45.0</c:v>
                </c:pt>
                <c:pt idx="6">
                  <c:v>30.0</c:v>
                </c:pt>
                <c:pt idx="7">
                  <c:v>15.0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791976"/>
        <c:axId val="2090794952"/>
      </c:lineChart>
      <c:catAx>
        <c:axId val="209079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794952"/>
        <c:crosses val="autoZero"/>
        <c:auto val="1"/>
        <c:lblAlgn val="ctr"/>
        <c:lblOffset val="100"/>
        <c:noMultiLvlLbl val="0"/>
      </c:catAx>
      <c:valAx>
        <c:axId val="209079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9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1511300</xdr:colOff>
      <xdr:row>26</xdr:row>
      <xdr:rowOff>25400</xdr:rowOff>
    </xdr:from>
    <xdr:to>
      <xdr:col>4</xdr:col>
      <xdr:colOff>406400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12700</xdr:rowOff>
    </xdr:from>
    <xdr:to>
      <xdr:col>3</xdr:col>
      <xdr:colOff>1765300</xdr:colOff>
      <xdr:row>43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topLeftCell="A10" workbookViewId="0">
      <selection activeCell="G29" sqref="G29"/>
    </sheetView>
  </sheetViews>
  <sheetFormatPr baseColWidth="10" defaultRowHeight="14" x14ac:dyDescent="0"/>
  <cols>
    <col min="2" max="2" width="28.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7" t="s">
        <v>32</v>
      </c>
      <c r="F1" s="7"/>
      <c r="G1" s="7"/>
      <c r="H1" s="7"/>
      <c r="I1" s="7"/>
      <c r="J1" s="7"/>
      <c r="K1" s="7"/>
      <c r="L1" s="7"/>
      <c r="M1" s="7"/>
      <c r="N1" s="7"/>
      <c r="O1" s="8"/>
    </row>
    <row r="2" spans="1:15">
      <c r="A2" s="2" t="s">
        <v>0</v>
      </c>
      <c r="B2" s="2" t="s">
        <v>1</v>
      </c>
      <c r="C2" s="2" t="s">
        <v>2</v>
      </c>
      <c r="D2" s="2" t="s">
        <v>34</v>
      </c>
      <c r="E2" s="6" t="s">
        <v>54</v>
      </c>
      <c r="F2" s="6" t="s">
        <v>55</v>
      </c>
      <c r="G2" s="6" t="s">
        <v>56</v>
      </c>
      <c r="H2" s="6" t="s">
        <v>57</v>
      </c>
      <c r="I2" s="6" t="s">
        <v>58</v>
      </c>
      <c r="J2" s="6" t="s">
        <v>59</v>
      </c>
      <c r="K2" s="6" t="s">
        <v>60</v>
      </c>
      <c r="L2" s="6" t="s">
        <v>61</v>
      </c>
      <c r="M2" s="6" t="s">
        <v>62</v>
      </c>
      <c r="N2" s="6" t="s">
        <v>63</v>
      </c>
      <c r="O2" s="6" t="s">
        <v>64</v>
      </c>
    </row>
    <row r="3" spans="1:15">
      <c r="A3" s="3" t="s">
        <v>14</v>
      </c>
      <c r="B3" s="3" t="s">
        <v>15</v>
      </c>
      <c r="C3" s="3" t="s">
        <v>3</v>
      </c>
      <c r="D3" s="3" t="s">
        <v>35</v>
      </c>
      <c r="E3" s="4">
        <v>9</v>
      </c>
      <c r="F3" s="4">
        <v>9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>
      <c r="A4" s="3" t="s">
        <v>14</v>
      </c>
      <c r="B4" s="3" t="s">
        <v>15</v>
      </c>
      <c r="C4" s="3" t="s">
        <v>4</v>
      </c>
      <c r="D4" s="3" t="s">
        <v>36</v>
      </c>
      <c r="E4" s="4">
        <v>1</v>
      </c>
      <c r="F4" s="4">
        <v>1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>
      <c r="A5" s="3" t="s">
        <v>14</v>
      </c>
      <c r="B5" s="3" t="s">
        <v>15</v>
      </c>
      <c r="C5" s="3" t="s">
        <v>5</v>
      </c>
      <c r="D5" s="3" t="s">
        <v>37</v>
      </c>
      <c r="E5" s="4">
        <v>1</v>
      </c>
      <c r="F5" s="4">
        <v>1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>
      <c r="A6" s="3" t="s">
        <v>14</v>
      </c>
      <c r="B6" s="3" t="s">
        <v>15</v>
      </c>
      <c r="C6" s="3" t="s">
        <v>18</v>
      </c>
      <c r="D6" s="3" t="s">
        <v>38</v>
      </c>
      <c r="E6" s="4">
        <v>1</v>
      </c>
      <c r="F6" s="4">
        <v>1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</row>
    <row r="7" spans="1:15">
      <c r="A7" s="3" t="s">
        <v>14</v>
      </c>
      <c r="B7" s="3" t="s">
        <v>15</v>
      </c>
      <c r="C7" s="3" t="s">
        <v>33</v>
      </c>
      <c r="D7" s="3" t="s">
        <v>43</v>
      </c>
      <c r="E7" s="4">
        <v>1</v>
      </c>
      <c r="F7" s="4">
        <v>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</row>
    <row r="8" spans="1:15">
      <c r="A8" s="3" t="s">
        <v>14</v>
      </c>
      <c r="B8" s="3" t="s">
        <v>15</v>
      </c>
      <c r="C8" s="3" t="s">
        <v>19</v>
      </c>
      <c r="D8" s="3" t="s">
        <v>39</v>
      </c>
      <c r="E8" s="4">
        <v>2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</row>
    <row r="9" spans="1:15">
      <c r="A9" s="3" t="s">
        <v>14</v>
      </c>
      <c r="B9" s="3" t="s">
        <v>15</v>
      </c>
      <c r="C9" s="3" t="s">
        <v>20</v>
      </c>
      <c r="D9" s="3" t="s">
        <v>40</v>
      </c>
      <c r="E9" s="4">
        <v>3</v>
      </c>
      <c r="F9" s="4">
        <v>3</v>
      </c>
      <c r="G9" s="4">
        <v>3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</row>
    <row r="10" spans="1:15">
      <c r="A10" s="3" t="s">
        <v>14</v>
      </c>
      <c r="B10" s="3" t="s">
        <v>15</v>
      </c>
      <c r="C10" s="3" t="s">
        <v>21</v>
      </c>
      <c r="D10" s="3" t="s">
        <v>41</v>
      </c>
      <c r="E10" s="4">
        <v>9</v>
      </c>
      <c r="F10" s="4">
        <v>9</v>
      </c>
      <c r="G10" s="4">
        <v>9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>
      <c r="A11" s="3" t="s">
        <v>14</v>
      </c>
      <c r="B11" s="3" t="s">
        <v>15</v>
      </c>
      <c r="C11" s="3" t="s">
        <v>22</v>
      </c>
      <c r="D11" s="3" t="s">
        <v>42</v>
      </c>
      <c r="E11" s="4">
        <v>6</v>
      </c>
      <c r="F11" s="4">
        <v>6</v>
      </c>
      <c r="G11" s="4">
        <v>6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>
      <c r="A12" s="3" t="s">
        <v>14</v>
      </c>
      <c r="B12" s="3" t="s">
        <v>23</v>
      </c>
      <c r="C12" s="3" t="s">
        <v>6</v>
      </c>
      <c r="D12" s="3" t="s">
        <v>44</v>
      </c>
      <c r="E12" s="4">
        <v>30</v>
      </c>
      <c r="F12" s="4">
        <v>30</v>
      </c>
      <c r="G12" s="4">
        <v>30</v>
      </c>
      <c r="H12" s="4">
        <v>29</v>
      </c>
      <c r="I12" s="4">
        <v>29</v>
      </c>
      <c r="J12" s="4">
        <v>3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>
      <c r="A13" s="3" t="s">
        <v>14</v>
      </c>
      <c r="B13" s="3" t="s">
        <v>23</v>
      </c>
      <c r="C13" s="3" t="s">
        <v>7</v>
      </c>
      <c r="D13" s="3" t="s">
        <v>45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>
      <c r="A14" s="3" t="s">
        <v>14</v>
      </c>
      <c r="B14" s="3" t="s">
        <v>23</v>
      </c>
      <c r="C14" s="3" t="s">
        <v>24</v>
      </c>
      <c r="D14" s="3" t="s">
        <v>75</v>
      </c>
      <c r="E14" s="4">
        <v>3</v>
      </c>
      <c r="F14" s="4">
        <v>3</v>
      </c>
      <c r="G14" s="4">
        <v>3</v>
      </c>
      <c r="H14" s="4">
        <v>3</v>
      </c>
      <c r="I14" s="4">
        <v>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3" t="s">
        <v>14</v>
      </c>
      <c r="B15" s="3" t="s">
        <v>23</v>
      </c>
      <c r="C15" s="3" t="s">
        <v>25</v>
      </c>
      <c r="D15" s="3" t="s">
        <v>46</v>
      </c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3" t="s">
        <v>14</v>
      </c>
      <c r="B16" s="3" t="s">
        <v>26</v>
      </c>
      <c r="C16" s="3" t="s">
        <v>8</v>
      </c>
      <c r="D16" s="3" t="s">
        <v>17</v>
      </c>
      <c r="E16" s="4">
        <v>30</v>
      </c>
      <c r="F16" s="4">
        <v>30</v>
      </c>
      <c r="G16" s="4">
        <v>30</v>
      </c>
      <c r="H16" s="4">
        <v>30</v>
      </c>
      <c r="I16" s="4">
        <v>30</v>
      </c>
      <c r="J16" s="4">
        <v>30</v>
      </c>
      <c r="K16" s="4">
        <v>21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3" t="s">
        <v>14</v>
      </c>
      <c r="B17" s="3" t="s">
        <v>26</v>
      </c>
      <c r="C17" s="3" t="s">
        <v>9</v>
      </c>
      <c r="D17" s="3" t="s">
        <v>76</v>
      </c>
      <c r="E17" s="4">
        <v>5</v>
      </c>
      <c r="F17" s="4">
        <v>5</v>
      </c>
      <c r="G17" s="4">
        <v>5</v>
      </c>
      <c r="H17" s="4">
        <v>5</v>
      </c>
      <c r="I17" s="4">
        <v>5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3" t="s">
        <v>14</v>
      </c>
      <c r="B18" s="3" t="s">
        <v>26</v>
      </c>
      <c r="C18" s="3" t="s">
        <v>10</v>
      </c>
      <c r="D18" s="3" t="s">
        <v>47</v>
      </c>
      <c r="E18" s="4">
        <v>8</v>
      </c>
      <c r="F18" s="4">
        <v>8</v>
      </c>
      <c r="G18" s="4">
        <v>8</v>
      </c>
      <c r="H18" s="4">
        <v>8</v>
      </c>
      <c r="I18" s="4">
        <v>8</v>
      </c>
      <c r="J18" s="4">
        <v>8</v>
      </c>
      <c r="K18" s="4">
        <v>8</v>
      </c>
      <c r="L18" s="4">
        <v>3</v>
      </c>
      <c r="M18" s="4">
        <v>1</v>
      </c>
      <c r="N18" s="4">
        <v>0</v>
      </c>
      <c r="O18" s="4">
        <v>0</v>
      </c>
    </row>
    <row r="19" spans="1:15">
      <c r="A19" s="3" t="s">
        <v>14</v>
      </c>
      <c r="B19" s="3" t="s">
        <v>26</v>
      </c>
      <c r="C19" s="3" t="s">
        <v>11</v>
      </c>
      <c r="D19" s="3" t="s">
        <v>48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8</v>
      </c>
      <c r="L19" s="4">
        <v>3</v>
      </c>
      <c r="M19" s="4">
        <v>1</v>
      </c>
      <c r="N19" s="4">
        <v>0</v>
      </c>
      <c r="O19" s="4">
        <v>0</v>
      </c>
    </row>
    <row r="20" spans="1:15">
      <c r="A20" s="3" t="s">
        <v>14</v>
      </c>
      <c r="B20" s="3" t="s">
        <v>26</v>
      </c>
      <c r="C20" s="3" t="s">
        <v>27</v>
      </c>
      <c r="D20" s="3" t="s">
        <v>49</v>
      </c>
      <c r="E20" s="4">
        <v>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5</v>
      </c>
      <c r="L20" s="4">
        <v>0</v>
      </c>
      <c r="M20" s="4">
        <v>0</v>
      </c>
      <c r="N20" s="4">
        <v>0</v>
      </c>
      <c r="O20" s="4">
        <v>0</v>
      </c>
    </row>
    <row r="21" spans="1:15">
      <c r="A21" s="3" t="s">
        <v>14</v>
      </c>
      <c r="B21" s="3" t="s">
        <v>26</v>
      </c>
      <c r="C21" s="3" t="s">
        <v>28</v>
      </c>
      <c r="D21" s="3" t="s">
        <v>50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3</v>
      </c>
      <c r="M21" s="4">
        <v>1</v>
      </c>
      <c r="N21" s="4">
        <v>0</v>
      </c>
      <c r="O21" s="4">
        <v>0</v>
      </c>
    </row>
    <row r="22" spans="1:15">
      <c r="A22" s="3" t="s">
        <v>14</v>
      </c>
      <c r="B22" s="3" t="s">
        <v>26</v>
      </c>
      <c r="C22" s="3" t="s">
        <v>29</v>
      </c>
      <c r="D22" s="3" t="s">
        <v>51</v>
      </c>
      <c r="E22" s="4">
        <v>30</v>
      </c>
      <c r="F22" s="4">
        <v>30</v>
      </c>
      <c r="G22" s="4">
        <v>30</v>
      </c>
      <c r="H22" s="4">
        <v>30</v>
      </c>
      <c r="I22" s="4">
        <v>30</v>
      </c>
      <c r="J22" s="4">
        <v>30</v>
      </c>
      <c r="K22" s="4">
        <v>30</v>
      </c>
      <c r="L22" s="4">
        <v>30</v>
      </c>
      <c r="M22" s="4">
        <v>20</v>
      </c>
      <c r="N22" s="4">
        <v>0</v>
      </c>
      <c r="O22" s="4">
        <v>0</v>
      </c>
    </row>
    <row r="23" spans="1:15">
      <c r="A23" s="13" t="s">
        <v>53</v>
      </c>
      <c r="B23" s="13"/>
      <c r="C23" s="13"/>
      <c r="D23" s="11"/>
      <c r="E23" s="4">
        <f t="shared" ref="E23:O23" si="0">SUM(E3:E22)</f>
        <v>167</v>
      </c>
      <c r="F23" s="4">
        <f t="shared" si="0"/>
        <v>167</v>
      </c>
      <c r="G23" s="4">
        <f t="shared" si="0"/>
        <v>154</v>
      </c>
      <c r="H23" s="4">
        <f t="shared" si="0"/>
        <v>133</v>
      </c>
      <c r="I23" s="4">
        <f t="shared" si="0"/>
        <v>133</v>
      </c>
      <c r="J23" s="4">
        <f t="shared" si="0"/>
        <v>95</v>
      </c>
      <c r="K23" s="4">
        <f t="shared" si="0"/>
        <v>80</v>
      </c>
      <c r="L23" s="4">
        <f t="shared" si="0"/>
        <v>39</v>
      </c>
      <c r="M23" s="4">
        <f t="shared" si="0"/>
        <v>23</v>
      </c>
      <c r="N23" s="4">
        <f t="shared" si="0"/>
        <v>0</v>
      </c>
      <c r="O23" s="4">
        <f t="shared" si="0"/>
        <v>0</v>
      </c>
    </row>
    <row r="24" spans="1:15">
      <c r="A24" s="13" t="s">
        <v>52</v>
      </c>
      <c r="B24" s="13"/>
      <c r="C24" s="13"/>
      <c r="D24" s="11"/>
      <c r="E24" s="4">
        <v>120</v>
      </c>
      <c r="F24" s="4">
        <f t="shared" ref="F24:M24" si="1">E24-15</f>
        <v>105</v>
      </c>
      <c r="G24" s="4">
        <f t="shared" si="1"/>
        <v>90</v>
      </c>
      <c r="H24" s="4">
        <f t="shared" si="1"/>
        <v>75</v>
      </c>
      <c r="I24" s="4">
        <f t="shared" si="1"/>
        <v>60</v>
      </c>
      <c r="J24" s="4">
        <f t="shared" si="1"/>
        <v>45</v>
      </c>
      <c r="K24" s="4">
        <f t="shared" si="1"/>
        <v>30</v>
      </c>
      <c r="L24" s="4">
        <f t="shared" si="1"/>
        <v>15</v>
      </c>
      <c r="M24" s="4">
        <f t="shared" si="1"/>
        <v>0</v>
      </c>
      <c r="N24" s="4"/>
      <c r="O24" s="4"/>
    </row>
  </sheetData>
  <mergeCells count="2">
    <mergeCell ref="A23:C23"/>
    <mergeCell ref="A24:C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opLeftCell="B14" workbookViewId="0">
      <selection activeCell="D38" sqref="D38"/>
    </sheetView>
  </sheetViews>
  <sheetFormatPr baseColWidth="10" defaultRowHeight="14" x14ac:dyDescent="0"/>
  <cols>
    <col min="2" max="2" width="36.1640625" bestFit="1" customWidth="1"/>
    <col min="4" max="4" width="35.1640625" bestFit="1" customWidth="1"/>
  </cols>
  <sheetData>
    <row r="1" spans="1:15" ht="15" thickBot="1">
      <c r="A1" s="1"/>
      <c r="B1" s="1"/>
      <c r="C1" s="1"/>
      <c r="D1" s="1"/>
      <c r="E1" s="12"/>
      <c r="F1" s="9" t="s">
        <v>31</v>
      </c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2" t="s">
        <v>0</v>
      </c>
      <c r="B2" s="2" t="s">
        <v>1</v>
      </c>
      <c r="C2" s="2" t="s">
        <v>2</v>
      </c>
      <c r="D2" s="2" t="s">
        <v>34</v>
      </c>
      <c r="E2" s="6" t="s">
        <v>54</v>
      </c>
      <c r="F2" s="6" t="s">
        <v>65</v>
      </c>
      <c r="G2" s="6" t="s">
        <v>66</v>
      </c>
      <c r="H2" s="6" t="s">
        <v>67</v>
      </c>
      <c r="I2" s="6" t="s">
        <v>68</v>
      </c>
      <c r="J2" s="6" t="s">
        <v>69</v>
      </c>
      <c r="K2" s="6" t="s">
        <v>70</v>
      </c>
      <c r="L2" s="6" t="s">
        <v>71</v>
      </c>
      <c r="M2" s="6" t="s">
        <v>72</v>
      </c>
      <c r="N2" s="6" t="s">
        <v>73</v>
      </c>
      <c r="O2" s="6" t="s">
        <v>74</v>
      </c>
    </row>
    <row r="3" spans="1:15">
      <c r="A3" s="3" t="s">
        <v>14</v>
      </c>
      <c r="B3" s="3" t="s">
        <v>30</v>
      </c>
      <c r="C3" s="3" t="s">
        <v>12</v>
      </c>
      <c r="D3" s="3" t="s">
        <v>77</v>
      </c>
      <c r="E3" s="4">
        <v>15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/>
      <c r="M3" s="4"/>
      <c r="N3" s="4"/>
      <c r="O3" s="4"/>
    </row>
    <row r="4" spans="1:15">
      <c r="A4" s="3" t="s">
        <v>14</v>
      </c>
      <c r="B4" s="3" t="s">
        <v>30</v>
      </c>
      <c r="C4" s="3" t="s">
        <v>13</v>
      </c>
      <c r="D4" s="3" t="s">
        <v>78</v>
      </c>
      <c r="E4" s="4">
        <v>9</v>
      </c>
      <c r="F4" s="4">
        <v>9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/>
      <c r="M4" s="4"/>
      <c r="N4" s="4"/>
      <c r="O4" s="4"/>
    </row>
    <row r="5" spans="1:15">
      <c r="A5" s="3" t="s">
        <v>14</v>
      </c>
      <c r="B5" s="3" t="s">
        <v>30</v>
      </c>
      <c r="C5" s="3" t="s">
        <v>88</v>
      </c>
      <c r="D5" s="3" t="s">
        <v>79</v>
      </c>
      <c r="E5" s="4">
        <v>9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/>
      <c r="M5" s="4"/>
      <c r="N5" s="4"/>
      <c r="O5" s="4"/>
    </row>
    <row r="6" spans="1:15">
      <c r="A6" s="3" t="s">
        <v>14</v>
      </c>
      <c r="B6" s="3" t="s">
        <v>30</v>
      </c>
      <c r="C6" s="3" t="s">
        <v>97</v>
      </c>
      <c r="D6" s="3" t="s">
        <v>80</v>
      </c>
      <c r="E6" s="4">
        <v>3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/>
      <c r="M6" s="4"/>
      <c r="N6" s="4"/>
      <c r="O6" s="4"/>
    </row>
    <row r="7" spans="1:15">
      <c r="A7" s="3" t="s">
        <v>14</v>
      </c>
      <c r="B7" s="3" t="s">
        <v>30</v>
      </c>
      <c r="C7" s="3" t="s">
        <v>89</v>
      </c>
      <c r="D7" s="3" t="s">
        <v>81</v>
      </c>
      <c r="E7" s="4">
        <v>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/>
      <c r="M7" s="4"/>
      <c r="N7" s="4"/>
      <c r="O7" s="4"/>
    </row>
    <row r="8" spans="1:15">
      <c r="A8" s="3" t="s">
        <v>14</v>
      </c>
      <c r="B8" s="3" t="s">
        <v>30</v>
      </c>
      <c r="C8" s="3" t="s">
        <v>90</v>
      </c>
      <c r="D8" s="3" t="s">
        <v>82</v>
      </c>
      <c r="E8" s="4">
        <v>3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/>
      <c r="M8" s="4"/>
      <c r="N8" s="4"/>
      <c r="O8" s="4"/>
    </row>
    <row r="9" spans="1:15">
      <c r="A9" s="3" t="s">
        <v>14</v>
      </c>
      <c r="B9" s="3" t="s">
        <v>30</v>
      </c>
      <c r="C9" s="3" t="s">
        <v>91</v>
      </c>
      <c r="D9" s="3" t="s">
        <v>83</v>
      </c>
      <c r="E9" s="4">
        <v>3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/>
      <c r="M9" s="4"/>
      <c r="N9" s="4"/>
      <c r="O9" s="4"/>
    </row>
    <row r="10" spans="1:15">
      <c r="A10" s="3" t="s">
        <v>14</v>
      </c>
      <c r="B10" s="3" t="s">
        <v>30</v>
      </c>
      <c r="C10" s="3" t="s">
        <v>92</v>
      </c>
      <c r="D10" s="3" t="s">
        <v>84</v>
      </c>
      <c r="E10" s="4">
        <v>3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/>
      <c r="M10" s="4"/>
      <c r="N10" s="4"/>
      <c r="O10" s="4"/>
    </row>
    <row r="11" spans="1:15">
      <c r="A11" s="3" t="s">
        <v>14</v>
      </c>
      <c r="B11" s="3" t="s">
        <v>30</v>
      </c>
      <c r="C11" s="3" t="s">
        <v>93</v>
      </c>
      <c r="D11" s="3" t="s">
        <v>85</v>
      </c>
      <c r="E11" s="4">
        <v>3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/>
      <c r="M11" s="4"/>
      <c r="N11" s="4"/>
      <c r="O11" s="4"/>
    </row>
    <row r="12" spans="1:15">
      <c r="A12" s="3" t="s">
        <v>14</v>
      </c>
      <c r="B12" s="3" t="s">
        <v>30</v>
      </c>
      <c r="C12" s="3" t="s">
        <v>94</v>
      </c>
      <c r="D12" s="3" t="s">
        <v>86</v>
      </c>
      <c r="E12" s="4">
        <v>3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/>
      <c r="M12" s="4"/>
      <c r="N12" s="4"/>
      <c r="O12" s="4"/>
    </row>
    <row r="13" spans="1:15">
      <c r="A13" s="3" t="s">
        <v>14</v>
      </c>
      <c r="B13" s="3" t="s">
        <v>30</v>
      </c>
      <c r="C13" s="3" t="s">
        <v>95</v>
      </c>
      <c r="D13" s="3" t="s">
        <v>87</v>
      </c>
      <c r="E13" s="4">
        <v>3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/>
      <c r="M13" s="4"/>
      <c r="N13" s="4"/>
      <c r="O13" s="4"/>
    </row>
    <row r="14" spans="1:15">
      <c r="A14" s="3" t="s">
        <v>14</v>
      </c>
      <c r="B14" s="3" t="s">
        <v>30</v>
      </c>
      <c r="C14" s="3" t="s">
        <v>96</v>
      </c>
      <c r="D14" s="3" t="s">
        <v>16</v>
      </c>
      <c r="E14" s="4">
        <v>15</v>
      </c>
      <c r="F14" s="4">
        <v>15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/>
      <c r="M14" s="4"/>
      <c r="N14" s="4"/>
      <c r="O14" s="4"/>
    </row>
    <row r="15" spans="1:15" ht="15" customHeight="1">
      <c r="A15" s="3" t="s">
        <v>14</v>
      </c>
      <c r="B15" s="3" t="s">
        <v>103</v>
      </c>
      <c r="C15" s="3" t="s">
        <v>98</v>
      </c>
      <c r="D15" s="3" t="s">
        <v>104</v>
      </c>
      <c r="E15" s="4">
        <v>6</v>
      </c>
      <c r="F15" s="4">
        <v>6</v>
      </c>
      <c r="G15" s="4">
        <v>6</v>
      </c>
      <c r="H15" s="4">
        <v>0</v>
      </c>
      <c r="I15" s="4">
        <v>0</v>
      </c>
      <c r="J15" s="4">
        <v>0</v>
      </c>
      <c r="K15" s="4">
        <v>0</v>
      </c>
      <c r="L15" s="4"/>
      <c r="M15" s="4"/>
      <c r="N15" s="4"/>
      <c r="O15" s="4"/>
    </row>
    <row r="16" spans="1:15">
      <c r="A16" s="3" t="s">
        <v>14</v>
      </c>
      <c r="B16" s="3" t="s">
        <v>103</v>
      </c>
      <c r="C16" s="3" t="s">
        <v>99</v>
      </c>
      <c r="D16" s="3" t="s">
        <v>105</v>
      </c>
      <c r="E16" s="4">
        <v>2</v>
      </c>
      <c r="F16" s="4">
        <v>2</v>
      </c>
      <c r="G16" s="4">
        <v>2</v>
      </c>
      <c r="H16" s="4">
        <v>0</v>
      </c>
      <c r="I16" s="4">
        <v>0</v>
      </c>
      <c r="J16" s="4">
        <v>0</v>
      </c>
      <c r="K16" s="4">
        <v>0</v>
      </c>
      <c r="L16" s="4"/>
      <c r="M16" s="4"/>
      <c r="N16" s="4"/>
      <c r="O16" s="4"/>
    </row>
    <row r="17" spans="1:15">
      <c r="A17" s="3" t="s">
        <v>14</v>
      </c>
      <c r="B17" s="3" t="s">
        <v>103</v>
      </c>
      <c r="C17" s="3" t="s">
        <v>100</v>
      </c>
      <c r="D17" s="3" t="s">
        <v>106</v>
      </c>
      <c r="E17" s="4">
        <v>2</v>
      </c>
      <c r="F17" s="4">
        <v>2</v>
      </c>
      <c r="G17" s="4">
        <v>2</v>
      </c>
      <c r="H17" s="4">
        <v>0</v>
      </c>
      <c r="I17" s="4">
        <v>0</v>
      </c>
      <c r="J17" s="4">
        <v>0</v>
      </c>
      <c r="K17" s="4">
        <v>0</v>
      </c>
      <c r="L17" s="4"/>
      <c r="M17" s="4"/>
      <c r="N17" s="4"/>
      <c r="O17" s="4"/>
    </row>
    <row r="18" spans="1:15" ht="15" customHeight="1">
      <c r="A18" s="3" t="s">
        <v>14</v>
      </c>
      <c r="B18" s="3" t="s">
        <v>103</v>
      </c>
      <c r="C18" s="3" t="s">
        <v>101</v>
      </c>
      <c r="D18" s="3" t="s">
        <v>107</v>
      </c>
      <c r="E18" s="4">
        <v>2</v>
      </c>
      <c r="F18" s="4">
        <v>2</v>
      </c>
      <c r="G18" s="4">
        <v>2</v>
      </c>
      <c r="H18" s="4">
        <v>0</v>
      </c>
      <c r="I18" s="4">
        <v>0</v>
      </c>
      <c r="J18" s="4">
        <v>0</v>
      </c>
      <c r="K18" s="4">
        <v>0</v>
      </c>
      <c r="L18" s="4"/>
      <c r="M18" s="4"/>
      <c r="N18" s="4"/>
      <c r="O18" s="4"/>
    </row>
    <row r="19" spans="1:15">
      <c r="A19" s="3" t="s">
        <v>14</v>
      </c>
      <c r="B19" s="3" t="s">
        <v>103</v>
      </c>
      <c r="C19" s="3" t="s">
        <v>102</v>
      </c>
      <c r="D19" s="3" t="s">
        <v>108</v>
      </c>
      <c r="E19" s="4">
        <v>6</v>
      </c>
      <c r="F19" s="4">
        <v>6</v>
      </c>
      <c r="G19" s="4">
        <v>6</v>
      </c>
      <c r="H19" s="4">
        <v>6</v>
      </c>
      <c r="I19" s="4">
        <v>0</v>
      </c>
      <c r="J19" s="4">
        <v>0</v>
      </c>
      <c r="K19" s="4">
        <v>0</v>
      </c>
      <c r="L19" s="4"/>
      <c r="M19" s="4"/>
      <c r="N19" s="4"/>
      <c r="O19" s="4"/>
    </row>
    <row r="20" spans="1:15">
      <c r="A20" s="3" t="s">
        <v>14</v>
      </c>
      <c r="B20" s="3" t="s">
        <v>109</v>
      </c>
      <c r="C20" s="3" t="s">
        <v>110</v>
      </c>
      <c r="D20" s="3" t="s">
        <v>114</v>
      </c>
      <c r="E20" s="4">
        <v>15</v>
      </c>
      <c r="F20" s="4">
        <v>15</v>
      </c>
      <c r="G20" s="4">
        <v>15</v>
      </c>
      <c r="H20" s="4">
        <v>15</v>
      </c>
      <c r="I20" s="4">
        <v>15</v>
      </c>
      <c r="J20" s="4">
        <v>7</v>
      </c>
      <c r="K20" s="4">
        <v>0</v>
      </c>
      <c r="L20" s="4"/>
      <c r="M20" s="4"/>
      <c r="N20" s="4"/>
      <c r="O20" s="4"/>
    </row>
    <row r="21" spans="1:15">
      <c r="A21" s="3" t="s">
        <v>14</v>
      </c>
      <c r="B21" s="3" t="s">
        <v>109</v>
      </c>
      <c r="C21" s="3" t="s">
        <v>111</v>
      </c>
      <c r="D21" s="3" t="s">
        <v>115</v>
      </c>
      <c r="E21" s="4">
        <v>8</v>
      </c>
      <c r="F21" s="4">
        <v>8</v>
      </c>
      <c r="G21" s="4">
        <v>8</v>
      </c>
      <c r="H21" s="4">
        <v>8</v>
      </c>
      <c r="I21" s="4">
        <v>8</v>
      </c>
      <c r="J21" s="4">
        <v>2</v>
      </c>
      <c r="K21" s="4">
        <v>2</v>
      </c>
      <c r="L21" s="4"/>
      <c r="M21" s="4"/>
      <c r="N21" s="4"/>
      <c r="O21" s="4"/>
    </row>
    <row r="22" spans="1:15">
      <c r="A22" s="3" t="s">
        <v>14</v>
      </c>
      <c r="B22" s="3" t="s">
        <v>109</v>
      </c>
      <c r="C22" s="3" t="s">
        <v>112</v>
      </c>
      <c r="D22" s="3" t="s">
        <v>116</v>
      </c>
      <c r="E22" s="4">
        <v>9</v>
      </c>
      <c r="F22" s="4">
        <v>9</v>
      </c>
      <c r="G22" s="4">
        <v>9</v>
      </c>
      <c r="H22" s="4">
        <v>9</v>
      </c>
      <c r="I22" s="4">
        <v>9</v>
      </c>
      <c r="J22" s="4">
        <v>9</v>
      </c>
      <c r="K22" s="4">
        <v>9</v>
      </c>
      <c r="L22" s="4"/>
      <c r="M22" s="4"/>
      <c r="N22" s="4"/>
      <c r="O22" s="4"/>
    </row>
    <row r="23" spans="1:15">
      <c r="A23" s="3" t="s">
        <v>14</v>
      </c>
      <c r="B23" s="3" t="s">
        <v>109</v>
      </c>
      <c r="C23" s="3" t="s">
        <v>113</v>
      </c>
      <c r="D23" s="3" t="s">
        <v>117</v>
      </c>
      <c r="E23" s="4">
        <v>15</v>
      </c>
      <c r="F23" s="4">
        <v>15</v>
      </c>
      <c r="G23" s="4">
        <v>15</v>
      </c>
      <c r="H23" s="4">
        <v>15</v>
      </c>
      <c r="I23" s="4">
        <v>15</v>
      </c>
      <c r="J23" s="4">
        <v>10</v>
      </c>
      <c r="K23" s="4">
        <v>4</v>
      </c>
      <c r="L23" s="4"/>
      <c r="M23" s="4"/>
      <c r="N23" s="4"/>
      <c r="O23" s="4"/>
    </row>
    <row r="24" spans="1:15">
      <c r="A24" s="13" t="s">
        <v>53</v>
      </c>
      <c r="B24" s="13"/>
      <c r="C24" s="13"/>
      <c r="D24" s="11"/>
      <c r="E24" s="4">
        <f>SUM(E3:E23)</f>
        <v>137</v>
      </c>
      <c r="F24" s="4">
        <f>SUM(F3:F23)</f>
        <v>89</v>
      </c>
      <c r="G24" s="4">
        <f>SUM(G3:G23)</f>
        <v>65</v>
      </c>
      <c r="H24" s="4">
        <f>SUM(H10:H23)</f>
        <v>53</v>
      </c>
      <c r="I24" s="4">
        <f>SUM(I19:I23)</f>
        <v>47</v>
      </c>
      <c r="J24" s="4">
        <f>SUM(J4:J23)</f>
        <v>28</v>
      </c>
      <c r="K24" s="4">
        <f>SUM(K3:K23)</f>
        <v>15</v>
      </c>
      <c r="L24" s="4"/>
      <c r="M24" s="4"/>
      <c r="N24" s="4"/>
      <c r="O24" s="4"/>
    </row>
    <row r="25" spans="1:15">
      <c r="A25" s="13" t="s">
        <v>52</v>
      </c>
      <c r="B25" s="13"/>
      <c r="C25" s="13"/>
      <c r="D25" s="11"/>
      <c r="E25" s="4">
        <v>120</v>
      </c>
      <c r="F25" s="4">
        <f t="shared" ref="F25:M25" si="0">E25-15</f>
        <v>105</v>
      </c>
      <c r="G25" s="4">
        <f t="shared" si="0"/>
        <v>90</v>
      </c>
      <c r="H25" s="4">
        <f t="shared" si="0"/>
        <v>75</v>
      </c>
      <c r="I25" s="4">
        <f t="shared" si="0"/>
        <v>60</v>
      </c>
      <c r="J25" s="4">
        <f t="shared" si="0"/>
        <v>45</v>
      </c>
      <c r="K25" s="4">
        <f t="shared" si="0"/>
        <v>30</v>
      </c>
      <c r="L25" s="4">
        <f t="shared" si="0"/>
        <v>15</v>
      </c>
      <c r="M25" s="4">
        <f t="shared" si="0"/>
        <v>0</v>
      </c>
      <c r="N25" s="5"/>
      <c r="O25" s="5"/>
    </row>
  </sheetData>
  <mergeCells count="2">
    <mergeCell ref="A24:C24"/>
    <mergeCell ref="A25:C2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"/>
    </sheetView>
  </sheetViews>
  <sheetFormatPr baseColWidth="10" defaultRowHeight="14" x14ac:dyDescent="0"/>
  <cols>
    <col min="1" max="1" width="24.83203125" customWidth="1"/>
    <col min="2" max="2" width="27.6640625" customWidth="1"/>
    <col min="3" max="3" width="33.83203125" customWidth="1"/>
  </cols>
  <sheetData>
    <row r="1" spans="1:3" ht="18">
      <c r="A1" s="14" t="s">
        <v>118</v>
      </c>
      <c r="B1" s="14" t="s">
        <v>119</v>
      </c>
      <c r="C1" s="14" t="s">
        <v>120</v>
      </c>
    </row>
    <row r="2" spans="1:3" ht="30">
      <c r="A2" s="15" t="s">
        <v>121</v>
      </c>
      <c r="B2" s="15" t="s">
        <v>122</v>
      </c>
      <c r="C2" s="15" t="s">
        <v>123</v>
      </c>
    </row>
    <row r="3" spans="1:3" ht="75">
      <c r="A3" s="15" t="s">
        <v>124</v>
      </c>
      <c r="B3" s="15" t="s">
        <v>125</v>
      </c>
      <c r="C3" s="15" t="s">
        <v>126</v>
      </c>
    </row>
    <row r="4" spans="1:3" ht="75">
      <c r="A4" s="15" t="s">
        <v>127</v>
      </c>
      <c r="B4" s="15" t="s">
        <v>128</v>
      </c>
      <c r="C4" s="15" t="s">
        <v>129</v>
      </c>
    </row>
    <row r="5" spans="1:3" ht="45">
      <c r="A5" s="15" t="s">
        <v>130</v>
      </c>
      <c r="B5" s="15" t="s">
        <v>131</v>
      </c>
      <c r="C5" s="15" t="s">
        <v>132</v>
      </c>
    </row>
    <row r="6" spans="1:3" ht="165">
      <c r="A6" s="15" t="s">
        <v>133</v>
      </c>
      <c r="B6" s="15" t="s">
        <v>134</v>
      </c>
      <c r="C6" s="15"/>
    </row>
    <row r="7" spans="1:3" ht="60">
      <c r="A7" s="15" t="s">
        <v>135</v>
      </c>
      <c r="B7" s="15" t="s">
        <v>136</v>
      </c>
      <c r="C7" s="15"/>
    </row>
    <row r="8" spans="1:3" ht="15">
      <c r="A8" s="15"/>
      <c r="B8" s="15" t="s">
        <v>137</v>
      </c>
      <c r="C8" s="15"/>
    </row>
    <row r="9" spans="1:3" ht="45">
      <c r="A9" s="15"/>
      <c r="B9" s="15" t="s">
        <v>138</v>
      </c>
      <c r="C9" s="1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1</vt:lpstr>
      <vt:lpstr>Sprint 2</vt:lpstr>
      <vt:lpstr>RetrospectiveScrum1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2014-02-17T14:15:10Z</dcterms:modified>
</cp:coreProperties>
</file>