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altamirapaag2\Desktop\ST_Erronka2\9. Exekuzioa\Empresa\"/>
    </mc:Choice>
  </mc:AlternateContent>
  <xr:revisionPtr revIDLastSave="0" documentId="8_{38EBE8F2-0812-4FFB-B929-0437DD47129F}" xr6:coauthVersionLast="47" xr6:coauthVersionMax="47" xr10:uidLastSave="{00000000-0000-0000-0000-000000000000}"/>
  <bookViews>
    <workbookView xWindow="-28920" yWindow="-2580" windowWidth="29040" windowHeight="15720" xr2:uid="{16B80D88-1F55-4FA1-AEFF-58DA5A780A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C15" i="1"/>
  <c r="D8" i="1"/>
  <c r="C8" i="1"/>
  <c r="D16" i="1" l="1"/>
  <c r="C16" i="1"/>
  <c r="C17" i="1" s="1"/>
  <c r="E8" i="1"/>
  <c r="E16" i="1" s="1"/>
  <c r="D17" i="1" l="1"/>
  <c r="E17" i="1" s="1"/>
  <c r="F8" i="1"/>
  <c r="F16" i="1" s="1"/>
  <c r="F17" i="1" l="1"/>
  <c r="G8" i="1"/>
  <c r="G16" i="1" s="1"/>
  <c r="G17" i="1" l="1"/>
  <c r="H8" i="1"/>
  <c r="H16" i="1" s="1"/>
  <c r="H17" i="1" l="1"/>
  <c r="I8" i="1"/>
  <c r="I16" i="1" s="1"/>
  <c r="I17" i="1" l="1"/>
  <c r="J8" i="1"/>
  <c r="J16" i="1" s="1"/>
  <c r="J17" i="1" l="1"/>
  <c r="K8" i="1"/>
  <c r="K16" i="1" s="1"/>
  <c r="K17" i="1" l="1"/>
  <c r="L8" i="1"/>
  <c r="L16" i="1" s="1"/>
  <c r="L17" i="1" s="1"/>
  <c r="N8" i="1" l="1"/>
  <c r="N16" i="1" s="1"/>
  <c r="M8" i="1"/>
  <c r="M16" i="1" s="1"/>
  <c r="M17" i="1" s="1"/>
  <c r="N17" i="1" s="1"/>
</calcChain>
</file>

<file path=xl/sharedStrings.xml><?xml version="1.0" encoding="utf-8"?>
<sst xmlns="http://schemas.openxmlformats.org/spreadsheetml/2006/main" count="28" uniqueCount="28">
  <si>
    <t>URTARRILA</t>
  </si>
  <si>
    <t>OTSAILA</t>
  </si>
  <si>
    <t xml:space="preserve">MARTXOA </t>
  </si>
  <si>
    <t>APIRILA</t>
  </si>
  <si>
    <t>MAIATZA</t>
  </si>
  <si>
    <t>EKAINA</t>
  </si>
  <si>
    <t>UZTAILA</t>
  </si>
  <si>
    <t>ABUZTUA</t>
  </si>
  <si>
    <t>IRAILA</t>
  </si>
  <si>
    <t xml:space="preserve">URRIA </t>
  </si>
  <si>
    <t>AZAROA</t>
  </si>
  <si>
    <t>ABENDUA</t>
  </si>
  <si>
    <t>GUZTIRA</t>
  </si>
  <si>
    <t>DIRU SARRERAK</t>
  </si>
  <si>
    <t>Sozioen Aportazioa</t>
  </si>
  <si>
    <t>Salmentak</t>
  </si>
  <si>
    <t>SARRERAK GUZTIRA</t>
  </si>
  <si>
    <t>Materiala</t>
  </si>
  <si>
    <t>Alokairua</t>
  </si>
  <si>
    <t>Ur/argi horniketak</t>
  </si>
  <si>
    <t>Gizarte Segurantza</t>
  </si>
  <si>
    <t>Publizitatea</t>
  </si>
  <si>
    <t>IRTEERAK GUZTIRA</t>
  </si>
  <si>
    <t>Hileko saldoa</t>
  </si>
  <si>
    <t>SALDOA GUZTIRA</t>
  </si>
  <si>
    <t>Patrozinatzaileak</t>
  </si>
  <si>
    <t>Lehiaketa</t>
  </si>
  <si>
    <t>Lehiaketa gastuak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</si>
</sst>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Poppins"/>
    </font>
    <font>
      <sz val="8"/>
      <color rgb="FF000000"/>
      <name val="Poppins"/>
    </font>
    <font>
      <b/>
      <sz val="8"/>
      <color rgb="FF000000"/>
      <name val="Poppins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3" fontId="3" fillId="5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EE65-C1F0-4CCF-B381-AF201C468C2E}">
  <dimension ref="B1:O17"/>
  <sheetViews>
    <sheetView tabSelected="1" zoomScaleNormal="100" workbookViewId="0">
      <selection activeCell="R13" sqref="R13"/>
    </sheetView>
  </sheetViews>
  <sheetFormatPr baseColWidth="10" defaultRowHeight="14.4" x14ac:dyDescent="0.3"/>
  <cols>
    <col min="2" max="2" width="13.6640625" customWidth="1"/>
  </cols>
  <sheetData>
    <row r="1" spans="2:15" ht="24.6" customHeight="1" thickBot="1" x14ac:dyDescent="0.35"/>
    <row r="2" spans="2:15" ht="24.6" customHeight="1" thickBot="1" x14ac:dyDescent="0.35">
      <c r="B2" s="1"/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</row>
    <row r="3" spans="2:15" ht="26.4" customHeight="1" thickBot="1" x14ac:dyDescent="0.35">
      <c r="B3" s="6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0"/>
    </row>
    <row r="4" spans="2:15" ht="35.4" customHeight="1" thickBot="1" x14ac:dyDescent="0.35">
      <c r="B4" s="7" t="s">
        <v>14</v>
      </c>
      <c r="C4" s="3">
        <v>10000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11"/>
    </row>
    <row r="5" spans="2:15" ht="35.4" customHeight="1" thickBot="1" x14ac:dyDescent="0.35">
      <c r="B5" s="7" t="s">
        <v>25</v>
      </c>
      <c r="C5" s="3">
        <v>5200</v>
      </c>
      <c r="D5" s="3">
        <v>5200</v>
      </c>
      <c r="E5" s="3">
        <v>5200</v>
      </c>
      <c r="F5" s="3">
        <v>5200</v>
      </c>
      <c r="G5" s="3">
        <v>5200</v>
      </c>
      <c r="H5" s="3">
        <v>5200</v>
      </c>
      <c r="I5" s="3">
        <v>5200</v>
      </c>
      <c r="J5" s="3">
        <v>5200</v>
      </c>
      <c r="K5" s="3">
        <v>5200</v>
      </c>
      <c r="L5" s="3">
        <v>5200</v>
      </c>
      <c r="M5" s="3">
        <v>5200</v>
      </c>
      <c r="N5" s="3">
        <v>5200</v>
      </c>
      <c r="O5" s="11"/>
    </row>
    <row r="6" spans="2:15" ht="35.4" customHeight="1" thickBot="1" x14ac:dyDescent="0.35">
      <c r="B6" s="7" t="s">
        <v>26</v>
      </c>
      <c r="C6" s="3">
        <v>1500</v>
      </c>
      <c r="D6" s="3"/>
      <c r="E6" s="3"/>
      <c r="F6" s="3"/>
      <c r="G6" s="3"/>
      <c r="H6" s="3">
        <v>1500</v>
      </c>
      <c r="I6" s="3"/>
      <c r="J6" s="3"/>
      <c r="K6" s="3"/>
      <c r="L6" s="3"/>
      <c r="M6" s="3"/>
      <c r="N6" s="3">
        <v>1500</v>
      </c>
      <c r="O6" s="11"/>
    </row>
    <row r="7" spans="2:15" ht="35.4" customHeight="1" thickBot="1" x14ac:dyDescent="0.35">
      <c r="B7" s="7" t="s">
        <v>15</v>
      </c>
      <c r="C7" s="4">
        <v>12380</v>
      </c>
      <c r="D7" s="4">
        <v>4602</v>
      </c>
      <c r="E7" s="4">
        <v>4597</v>
      </c>
      <c r="F7" s="4">
        <v>3602</v>
      </c>
      <c r="G7" s="4">
        <v>6672</v>
      </c>
      <c r="H7" s="4">
        <v>4340</v>
      </c>
      <c r="I7" s="4">
        <v>4602</v>
      </c>
      <c r="J7" s="4">
        <v>4602</v>
      </c>
      <c r="K7" s="4">
        <v>8962</v>
      </c>
      <c r="L7" s="4">
        <v>3542</v>
      </c>
      <c r="M7" s="4">
        <v>10523</v>
      </c>
      <c r="N7" s="4">
        <v>15380</v>
      </c>
      <c r="O7" s="11"/>
    </row>
    <row r="8" spans="2:15" ht="35.4" customHeight="1" thickBot="1" x14ac:dyDescent="0.35">
      <c r="B8" s="6" t="s">
        <v>16</v>
      </c>
      <c r="C8" s="9">
        <f>C4+C5+C7</f>
        <v>27580</v>
      </c>
      <c r="D8" s="9">
        <f>D4+D5+D7</f>
        <v>9802</v>
      </c>
      <c r="E8" s="9">
        <f>E4+E5+E7</f>
        <v>9797</v>
      </c>
      <c r="F8" s="9">
        <f>F4+F5+F7</f>
        <v>8802</v>
      </c>
      <c r="G8" s="9">
        <f>G4+G5+G7</f>
        <v>11872</v>
      </c>
      <c r="H8" s="9">
        <f>H4+H5+H7</f>
        <v>9540</v>
      </c>
      <c r="I8" s="9">
        <f>I4+I5+I7</f>
        <v>9802</v>
      </c>
      <c r="J8" s="9">
        <f>J4+J5+J7</f>
        <v>9802</v>
      </c>
      <c r="K8" s="9">
        <f>K4+K5+K7</f>
        <v>14162</v>
      </c>
      <c r="L8" s="9">
        <f>L4+L5+L7</f>
        <v>8742</v>
      </c>
      <c r="M8" s="9">
        <f>M4+M5+M7</f>
        <v>15723</v>
      </c>
      <c r="N8" s="9">
        <f>N4+N5+N7</f>
        <v>20580</v>
      </c>
      <c r="O8" s="11"/>
    </row>
    <row r="9" spans="2:15" ht="35.4" customHeight="1" thickBot="1" x14ac:dyDescent="0.35">
      <c r="B9" s="7" t="s">
        <v>17</v>
      </c>
      <c r="C9" s="4">
        <v>12000</v>
      </c>
      <c r="D9" s="3"/>
      <c r="E9" s="4"/>
      <c r="F9" s="3"/>
      <c r="G9" s="4"/>
      <c r="H9" s="3"/>
      <c r="I9" s="4"/>
      <c r="J9" s="3"/>
      <c r="K9" s="4"/>
      <c r="L9" s="3"/>
      <c r="M9" s="4"/>
      <c r="N9" s="4"/>
      <c r="O9" s="11"/>
    </row>
    <row r="10" spans="2:15" ht="35.4" customHeight="1" thickBot="1" x14ac:dyDescent="0.35">
      <c r="B10" s="7" t="s">
        <v>27</v>
      </c>
      <c r="C10" s="4">
        <v>3000</v>
      </c>
      <c r="D10" s="3"/>
      <c r="E10" s="4"/>
      <c r="F10" s="3"/>
      <c r="G10" s="4"/>
      <c r="H10" s="4">
        <v>3000</v>
      </c>
      <c r="I10" s="4"/>
      <c r="J10" s="3"/>
      <c r="K10" s="4"/>
      <c r="L10" s="3"/>
      <c r="M10" s="4"/>
      <c r="N10" s="4">
        <v>3000</v>
      </c>
      <c r="O10" s="11"/>
    </row>
    <row r="11" spans="2:15" ht="35.4" customHeight="1" thickBot="1" x14ac:dyDescent="0.35">
      <c r="B11" s="7" t="s">
        <v>18</v>
      </c>
      <c r="C11" s="4">
        <v>2000</v>
      </c>
      <c r="D11" s="4">
        <v>2000</v>
      </c>
      <c r="E11" s="4">
        <v>2000</v>
      </c>
      <c r="F11" s="4">
        <v>2000</v>
      </c>
      <c r="G11" s="4">
        <v>2000</v>
      </c>
      <c r="H11" s="4">
        <v>2000</v>
      </c>
      <c r="I11" s="4">
        <v>2000</v>
      </c>
      <c r="J11" s="4">
        <v>2000</v>
      </c>
      <c r="K11" s="4">
        <v>2000</v>
      </c>
      <c r="L11" s="4">
        <v>2000</v>
      </c>
      <c r="M11" s="4">
        <v>2000</v>
      </c>
      <c r="N11" s="4">
        <v>2000</v>
      </c>
      <c r="O11" s="11"/>
    </row>
    <row r="12" spans="2:15" ht="35.4" customHeight="1" thickBot="1" x14ac:dyDescent="0.35">
      <c r="B12" s="7" t="s">
        <v>19</v>
      </c>
      <c r="C12" s="4">
        <v>700</v>
      </c>
      <c r="D12" s="4">
        <v>700</v>
      </c>
      <c r="E12" s="4">
        <v>700</v>
      </c>
      <c r="F12" s="4">
        <v>700</v>
      </c>
      <c r="G12" s="4">
        <v>700</v>
      </c>
      <c r="H12" s="4">
        <v>700</v>
      </c>
      <c r="I12" s="4">
        <v>700</v>
      </c>
      <c r="J12" s="4">
        <v>700</v>
      </c>
      <c r="K12" s="4">
        <v>700</v>
      </c>
      <c r="L12" s="4">
        <v>700</v>
      </c>
      <c r="M12" s="4">
        <v>700</v>
      </c>
      <c r="N12" s="4">
        <v>700</v>
      </c>
      <c r="O12" s="11"/>
    </row>
    <row r="13" spans="2:15" ht="35.4" customHeight="1" thickBot="1" x14ac:dyDescent="0.35">
      <c r="B13" s="7" t="s">
        <v>20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11"/>
    </row>
    <row r="14" spans="2:15" ht="35.4" customHeight="1" thickBot="1" x14ac:dyDescent="0.35">
      <c r="B14" s="7" t="s">
        <v>21</v>
      </c>
      <c r="C14" s="4">
        <v>2500</v>
      </c>
      <c r="D14" s="3">
        <v>500</v>
      </c>
      <c r="E14" s="3">
        <v>500</v>
      </c>
      <c r="F14" s="3">
        <v>500</v>
      </c>
      <c r="G14" s="3">
        <v>500</v>
      </c>
      <c r="H14" s="3">
        <v>500</v>
      </c>
      <c r="I14" s="3">
        <v>500</v>
      </c>
      <c r="J14" s="3">
        <v>500</v>
      </c>
      <c r="K14" s="4">
        <v>2500</v>
      </c>
      <c r="L14" s="3">
        <v>500</v>
      </c>
      <c r="M14" s="4">
        <v>2500</v>
      </c>
      <c r="N14" s="4">
        <v>2500</v>
      </c>
      <c r="O14" s="11"/>
    </row>
    <row r="15" spans="2:15" ht="35.4" customHeight="1" thickBot="1" x14ac:dyDescent="0.35">
      <c r="B15" s="6" t="s">
        <v>22</v>
      </c>
      <c r="C15" s="5">
        <f>C9+C11+C12+C13+C14+C10</f>
        <v>20300</v>
      </c>
      <c r="D15" s="5">
        <f t="shared" ref="D15:N15" si="0">D9+D11+D12+D13+D14+D10</f>
        <v>3300</v>
      </c>
      <c r="E15" s="5">
        <f t="shared" si="0"/>
        <v>3300</v>
      </c>
      <c r="F15" s="5">
        <f t="shared" si="0"/>
        <v>3300</v>
      </c>
      <c r="G15" s="5">
        <f t="shared" si="0"/>
        <v>3300</v>
      </c>
      <c r="H15" s="5">
        <f t="shared" si="0"/>
        <v>6300</v>
      </c>
      <c r="I15" s="5">
        <f t="shared" si="0"/>
        <v>3300</v>
      </c>
      <c r="J15" s="5">
        <f t="shared" si="0"/>
        <v>3300</v>
      </c>
      <c r="K15" s="5">
        <f t="shared" si="0"/>
        <v>5300</v>
      </c>
      <c r="L15" s="5">
        <f t="shared" si="0"/>
        <v>3300</v>
      </c>
      <c r="M15" s="5">
        <f t="shared" si="0"/>
        <v>5300</v>
      </c>
      <c r="N15" s="5">
        <f t="shared" si="0"/>
        <v>8300</v>
      </c>
      <c r="O15" s="11"/>
    </row>
    <row r="16" spans="2:15" ht="27" customHeight="1" thickBot="1" x14ac:dyDescent="0.35">
      <c r="B16" s="7" t="s">
        <v>23</v>
      </c>
      <c r="C16" s="3">
        <f>C8-C15</f>
        <v>7280</v>
      </c>
      <c r="D16" s="3">
        <f>D8-D15</f>
        <v>6502</v>
      </c>
      <c r="E16" s="3">
        <f>E8-E15</f>
        <v>6497</v>
      </c>
      <c r="F16" s="3">
        <f>F8-F15</f>
        <v>5502</v>
      </c>
      <c r="G16" s="3">
        <f>G8-G15</f>
        <v>8572</v>
      </c>
      <c r="H16" s="3">
        <f>H8-H15</f>
        <v>3240</v>
      </c>
      <c r="I16" s="3">
        <f>I8-I15</f>
        <v>6502</v>
      </c>
      <c r="J16" s="3">
        <f>J8-J15</f>
        <v>6502</v>
      </c>
      <c r="K16" s="3">
        <f>K8-K15</f>
        <v>8862</v>
      </c>
      <c r="L16" s="3">
        <f>L8-L15</f>
        <v>5442</v>
      </c>
      <c r="M16" s="3">
        <f>M8-M15</f>
        <v>10423</v>
      </c>
      <c r="N16" s="3">
        <f>N8-N15</f>
        <v>12280</v>
      </c>
      <c r="O16" s="11"/>
    </row>
    <row r="17" spans="2:15" ht="35.4" customHeight="1" thickBot="1" x14ac:dyDescent="0.35">
      <c r="B17" s="6" t="s">
        <v>24</v>
      </c>
      <c r="C17" s="5">
        <f>C16</f>
        <v>7280</v>
      </c>
      <c r="D17" s="9">
        <f>C17+D16</f>
        <v>13782</v>
      </c>
      <c r="E17" s="9">
        <f t="shared" ref="E17:N17" si="1">D17+E16</f>
        <v>20279</v>
      </c>
      <c r="F17" s="9">
        <f t="shared" si="1"/>
        <v>25781</v>
      </c>
      <c r="G17" s="9">
        <f t="shared" si="1"/>
        <v>34353</v>
      </c>
      <c r="H17" s="9">
        <f t="shared" si="1"/>
        <v>37593</v>
      </c>
      <c r="I17" s="9">
        <f t="shared" si="1"/>
        <v>44095</v>
      </c>
      <c r="J17" s="9">
        <f t="shared" si="1"/>
        <v>50597</v>
      </c>
      <c r="K17" s="9">
        <f t="shared" si="1"/>
        <v>59459</v>
      </c>
      <c r="L17" s="9">
        <f t="shared" si="1"/>
        <v>64901</v>
      </c>
      <c r="M17" s="9">
        <f t="shared" si="1"/>
        <v>75324</v>
      </c>
      <c r="N17" s="9">
        <f t="shared" si="1"/>
        <v>87604</v>
      </c>
      <c r="O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Informatika Ikasleak 2</dc:creator>
  <cp:lastModifiedBy>Informatika Ikasleak 2</cp:lastModifiedBy>
  <dcterms:created xsi:type="dcterms:W3CDTF">2024-01-18T11:13:00Z</dcterms:created>
  <dcterms:modified xsi:type="dcterms:W3CDTF">2024-01-18T11:50:04Z</dcterms:modified>
</cp:coreProperties>
</file>