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<sst xmlns="http://schemas.openxmlformats.org/spreadsheetml/2006/main" count="58" uniqueCount="16">
  <si>
    <t xml:space="preserve">After 95 °C
heat treatment:</t>
  </si>
  <si>
    <t xml:space="preserve">Zero-Lysis
RT-LAMP
Result </t>
  </si>
  <si>
    <t xml:space="preserve">CT</t>
  </si>
  <si>
    <t xml:space="preserve">pos</t>
  </si>
  <si>
    <t xml:space="preserve">neg</t>
  </si>
  <si>
    <t xml:space="preserve">sum</t>
  </si>
  <si>
    <t xml:space="preserve">Sensitivity</t>
  </si>
  <si>
    <t xml:space="preserve">95% conf. int.</t>
  </si>
  <si>
    <t xml:space="preserve">RT-qPCR
Result</t>
  </si>
  <si>
    <t xml:space="preserve">0-25</t>
  </si>
  <si>
    <t xml:space="preserve">-</t>
  </si>
  <si>
    <t xml:space="preserve">25-30</t>
  </si>
  <si>
    <t xml:space="preserve">30-35</t>
  </si>
  <si>
    <t xml:space="preserve">35-40</t>
  </si>
  <si>
    <t xml:space="preserve">  Specificity</t>
  </si>
  <si>
    <t xml:space="preserve">Direct: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</si>
</sst>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General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7.26"/>
    <col collapsed="false" customWidth="true" hidden="false" outlineLevel="0" max="3" min="2" style="1" width="7.26"/>
    <col collapsed="false" customWidth="true" hidden="false" outlineLevel="0" max="5" min="4" style="1" width="10.13"/>
    <col collapsed="false" customWidth="true" hidden="false" outlineLevel="0" max="6" min="6" style="1" width="6.67"/>
    <col collapsed="false" customWidth="true" hidden="false" outlineLevel="0" max="7" min="7" style="1" width="7.92"/>
    <col collapsed="false" customWidth="true" hidden="false" outlineLevel="0" max="8" min="8" style="1" width="7.26"/>
    <col collapsed="false" customWidth="true" hidden="false" outlineLevel="0" max="11" min="9" style="1" width="13.63"/>
    <col collapsed="false" customWidth="true" hidden="false" outlineLevel="0" max="12" min="12" style="1" width="10.69"/>
    <col collapsed="false" customWidth="true" hidden="false" outlineLevel="0" max="13" min="13" style="2" width="3.74"/>
    <col collapsed="false" customWidth="true" hidden="false" outlineLevel="0" max="14" min="14" style="1" width="8.47"/>
    <col collapsed="false" customWidth="true" hidden="false" outlineLevel="0" max="15" min="15" style="1" width="5.96"/>
    <col collapsed="false" customWidth="true" hidden="false" outlineLevel="0" max="16" min="16" style="1" width="14.16"/>
    <col collapsed="false" customWidth="true" hidden="false" outlineLevel="0" max="17" min="17" style="1" width="10"/>
    <col collapsed="false" customWidth="true" hidden="false" outlineLevel="0" max="18" min="18" style="1" width="4.17"/>
    <col collapsed="false" customWidth="true" hidden="false" outlineLevel="0" max="19" min="19" style="1" width="8.61"/>
    <col collapsed="false" customWidth="false" hidden="false" outlineLevel="0" max="1024" min="20" style="1" width="11.52"/>
  </cols>
  <sheetData>
    <row r="1" customFormat="false" ht="15" hidden="false" customHeight="false" outlineLevel="0" collapsed="false">
      <c r="F1" s="3"/>
      <c r="G1" s="4"/>
    </row>
    <row r="2" customFormat="false" ht="25.35" hidden="false" customHeight="true" outlineLevel="0" collapsed="false">
      <c r="B2" s="5" t="s">
        <v>0</v>
      </c>
      <c r="D2" s="0"/>
      <c r="F2" s="6" t="s">
        <v>1</v>
      </c>
      <c r="G2" s="6"/>
    </row>
    <row r="3" customFormat="false" ht="15" hidden="false" customHeight="false" outlineLevel="0" collapsed="false">
      <c r="F3" s="6"/>
      <c r="G3" s="6"/>
      <c r="K3" s="0"/>
      <c r="L3" s="7"/>
      <c r="M3" s="8"/>
      <c r="N3" s="7"/>
      <c r="P3" s="0"/>
      <c r="Q3" s="0"/>
      <c r="R3" s="0"/>
      <c r="S3" s="0"/>
    </row>
    <row r="4" s="9" customFormat="true" ht="15" hidden="false" customHeight="false" outlineLevel="0" collapsed="false">
      <c r="A4" s="0"/>
      <c r="E4" s="10" t="s">
        <v>2</v>
      </c>
      <c r="F4" s="11" t="s">
        <v>3</v>
      </c>
      <c r="G4" s="12" t="s">
        <v>4</v>
      </c>
      <c r="H4" s="13" t="s">
        <v>5</v>
      </c>
      <c r="J4" s="14" t="s">
        <v>2</v>
      </c>
      <c r="K4" s="15" t="s">
        <v>6</v>
      </c>
      <c r="L4" s="16" t="s">
        <v>7</v>
      </c>
      <c r="M4" s="16"/>
      <c r="N4" s="16"/>
      <c r="P4" s="0"/>
      <c r="Q4" s="0"/>
      <c r="R4" s="0"/>
      <c r="S4" s="0"/>
    </row>
    <row r="5" customFormat="false" ht="19" hidden="false" customHeight="true" outlineLevel="0" collapsed="false">
      <c r="C5" s="17" t="s">
        <v>8</v>
      </c>
      <c r="D5" s="18" t="s">
        <v>3</v>
      </c>
      <c r="E5" s="19" t="s">
        <v>9</v>
      </c>
      <c r="F5" s="20" t="n">
        <v>38</v>
      </c>
      <c r="G5" s="21" t="n">
        <v>4</v>
      </c>
      <c r="H5" s="22" t="n">
        <f aca="false">SUM(F5:G5)</f>
        <v>42</v>
      </c>
      <c r="I5" s="7"/>
      <c r="J5" s="10" t="s">
        <v>9</v>
      </c>
      <c r="K5" s="23" t="n">
        <v>0.904761904761905</v>
      </c>
      <c r="L5" s="24" t="n">
        <v>0.949348827403542</v>
      </c>
      <c r="M5" s="25" t="s">
        <v>10</v>
      </c>
      <c r="N5" s="26" t="n">
        <v>0.77934894191429</v>
      </c>
      <c r="P5" s="27"/>
      <c r="Q5" s="27"/>
      <c r="R5" s="27"/>
      <c r="S5" s="27"/>
    </row>
    <row r="6" customFormat="false" ht="15" hidden="false" customHeight="false" outlineLevel="0" collapsed="false">
      <c r="C6" s="17"/>
      <c r="D6" s="17"/>
      <c r="E6" s="28" t="s">
        <v>11</v>
      </c>
      <c r="F6" s="29" t="n">
        <v>17</v>
      </c>
      <c r="G6" s="30" t="n">
        <v>5</v>
      </c>
      <c r="H6" s="31" t="n">
        <f aca="false">SUM(F6:G6)</f>
        <v>22</v>
      </c>
      <c r="J6" s="32" t="s">
        <v>11</v>
      </c>
      <c r="K6" s="33" t="n">
        <v>0.772727272727273</v>
      </c>
      <c r="L6" s="27" t="n">
        <v>0.778325783056137</v>
      </c>
      <c r="M6" s="34" t="s">
        <v>10</v>
      </c>
      <c r="N6" s="35" t="n">
        <v>0.565600468247783</v>
      </c>
      <c r="P6" s="27"/>
      <c r="Q6" s="27"/>
      <c r="R6" s="27"/>
      <c r="S6" s="27"/>
    </row>
    <row r="7" customFormat="false" ht="15" hidden="false" customHeight="false" outlineLevel="0" collapsed="false">
      <c r="C7" s="17"/>
      <c r="D7" s="17"/>
      <c r="E7" s="28" t="s">
        <v>12</v>
      </c>
      <c r="F7" s="29" t="n">
        <v>5</v>
      </c>
      <c r="G7" s="30" t="n">
        <v>23</v>
      </c>
      <c r="H7" s="31" t="n">
        <f aca="false">SUM(F7:G7)</f>
        <v>28</v>
      </c>
      <c r="J7" s="32" t="s">
        <v>12</v>
      </c>
      <c r="K7" s="33" t="n">
        <v>0.178571428571429</v>
      </c>
      <c r="L7" s="27" t="n">
        <v>0.120658798341917</v>
      </c>
      <c r="M7" s="34" t="s">
        <v>10</v>
      </c>
      <c r="N7" s="35" t="n">
        <v>0.078785019456043</v>
      </c>
      <c r="P7" s="0"/>
      <c r="Q7" s="0"/>
      <c r="R7" s="0"/>
      <c r="S7" s="0"/>
    </row>
    <row r="8" customFormat="false" ht="15" hidden="false" customHeight="false" outlineLevel="0" collapsed="false">
      <c r="C8" s="17"/>
      <c r="D8" s="18"/>
      <c r="E8" s="36" t="s">
        <v>13</v>
      </c>
      <c r="F8" s="37" t="n">
        <v>0</v>
      </c>
      <c r="G8" s="38" t="n">
        <v>36</v>
      </c>
      <c r="H8" s="31" t="n">
        <f aca="false">SUM(F8:G8)</f>
        <v>36</v>
      </c>
      <c r="I8" s="7"/>
      <c r="J8" s="39" t="s">
        <v>13</v>
      </c>
      <c r="K8" s="40" t="n">
        <v>0</v>
      </c>
      <c r="L8" s="41" t="n">
        <v>0.0104604009849976</v>
      </c>
      <c r="M8" s="34" t="s">
        <v>10</v>
      </c>
      <c r="N8" s="42" t="n">
        <v>0</v>
      </c>
      <c r="P8" s="0"/>
      <c r="Q8" s="0"/>
      <c r="R8" s="0"/>
      <c r="S8" s="0"/>
    </row>
    <row r="9" customFormat="false" ht="15" hidden="false" customHeight="false" outlineLevel="0" collapsed="false">
      <c r="C9" s="17"/>
      <c r="D9" s="43" t="s">
        <v>4</v>
      </c>
      <c r="E9" s="44" t="s">
        <v>4</v>
      </c>
      <c r="F9" s="45" t="n">
        <v>1</v>
      </c>
      <c r="G9" s="46" t="n">
        <v>214</v>
      </c>
      <c r="H9" s="47" t="n">
        <f aca="false">SUM(F9:G9)</f>
        <v>215</v>
      </c>
      <c r="I9" s="7"/>
      <c r="J9" s="48"/>
      <c r="K9" s="24"/>
      <c r="L9" s="24"/>
      <c r="M9" s="49"/>
      <c r="N9" s="24"/>
      <c r="O9" s="7"/>
      <c r="P9" s="0"/>
      <c r="Q9" s="0"/>
      <c r="R9" s="0"/>
      <c r="S9" s="0"/>
    </row>
    <row r="10" customFormat="false" ht="15" hidden="false" customHeight="false" outlineLevel="0" collapsed="false">
      <c r="E10" s="50" t="s">
        <v>5</v>
      </c>
      <c r="F10" s="51" t="n">
        <f aca="false">SUM(F5:F9)</f>
        <v>61</v>
      </c>
      <c r="G10" s="38" t="n">
        <f aca="false">SUM(G5:G9)</f>
        <v>282</v>
      </c>
      <c r="H10" s="52" t="n">
        <f aca="false">SUM(F10:G10)</f>
        <v>343</v>
      </c>
      <c r="K10" s="53"/>
      <c r="L10" s="54"/>
      <c r="M10" s="55"/>
      <c r="N10" s="54"/>
    </row>
    <row r="11" customFormat="false" ht="15" hidden="false" customHeight="false" outlineLevel="0" collapsed="false">
      <c r="K11" s="56" t="s">
        <v>14</v>
      </c>
      <c r="L11" s="16" t="s">
        <v>7</v>
      </c>
      <c r="M11" s="16"/>
      <c r="N11" s="16"/>
    </row>
    <row r="12" customFormat="false" ht="15" hidden="false" customHeight="false" outlineLevel="0" collapsed="false">
      <c r="J12" s="57"/>
      <c r="K12" s="58" t="n">
        <v>0.995348837209302</v>
      </c>
      <c r="L12" s="59" t="n">
        <v>0.999178483179406</v>
      </c>
      <c r="M12" s="60" t="s">
        <v>10</v>
      </c>
      <c r="N12" s="61" t="n">
        <v>0.974128865198854</v>
      </c>
    </row>
    <row r="13" customFormat="false" ht="15" hidden="false" customHeight="false" outlineLevel="0" collapsed="false">
      <c r="J13" s="57"/>
      <c r="K13" s="58"/>
      <c r="L13" s="59"/>
      <c r="M13" s="60"/>
      <c r="N13" s="61"/>
    </row>
    <row r="14" customFormat="false" ht="15" hidden="false" customHeight="false" outlineLevel="0" collapsed="false"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3"/>
      <c r="N14" s="62"/>
    </row>
    <row r="16" customFormat="false" ht="15" hidden="false" customHeight="true" outlineLevel="0" collapsed="false">
      <c r="B16" s="5" t="s">
        <v>15</v>
      </c>
      <c r="D16" s="0"/>
      <c r="F16" s="6" t="s">
        <v>1</v>
      </c>
      <c r="G16" s="6"/>
    </row>
    <row r="17" customFormat="false" ht="15" hidden="false" customHeight="false" outlineLevel="0" collapsed="false">
      <c r="F17" s="6"/>
      <c r="G17" s="6"/>
      <c r="K17" s="0"/>
      <c r="L17" s="7"/>
      <c r="M17" s="8"/>
      <c r="N17" s="7"/>
    </row>
    <row r="18" customFormat="false" ht="15" hidden="false" customHeight="false" outlineLevel="0" collapsed="false">
      <c r="B18" s="9"/>
      <c r="C18" s="9"/>
      <c r="D18" s="9"/>
      <c r="E18" s="10" t="s">
        <v>2</v>
      </c>
      <c r="F18" s="11" t="s">
        <v>3</v>
      </c>
      <c r="G18" s="12" t="s">
        <v>4</v>
      </c>
      <c r="H18" s="13" t="s">
        <v>5</v>
      </c>
      <c r="I18" s="9"/>
      <c r="J18" s="14" t="s">
        <v>2</v>
      </c>
      <c r="K18" s="15" t="s">
        <v>6</v>
      </c>
      <c r="L18" s="16" t="s">
        <v>7</v>
      </c>
      <c r="M18" s="16"/>
      <c r="N18" s="16"/>
    </row>
    <row r="19" customFormat="false" ht="15" hidden="false" customHeight="true" outlineLevel="0" collapsed="false">
      <c r="C19" s="17" t="s">
        <v>8</v>
      </c>
      <c r="D19" s="18" t="s">
        <v>3</v>
      </c>
      <c r="E19" s="19" t="s">
        <v>9</v>
      </c>
      <c r="F19" s="20" t="n">
        <v>15</v>
      </c>
      <c r="G19" s="21" t="n">
        <v>1</v>
      </c>
      <c r="H19" s="22" t="n">
        <f aca="false">SUM(F19:G19)</f>
        <v>16</v>
      </c>
      <c r="I19" s="7"/>
      <c r="J19" s="10" t="s">
        <v>9</v>
      </c>
      <c r="K19" s="23" t="n">
        <v>0.9375</v>
      </c>
      <c r="L19" s="24" t="n">
        <v>0.988880655235358</v>
      </c>
      <c r="M19" s="25" t="s">
        <v>10</v>
      </c>
      <c r="N19" s="26" t="n">
        <v>0.716712624297011</v>
      </c>
    </row>
    <row r="20" customFormat="false" ht="15" hidden="false" customHeight="false" outlineLevel="0" collapsed="false">
      <c r="C20" s="17"/>
      <c r="D20" s="17"/>
      <c r="E20" s="28" t="s">
        <v>11</v>
      </c>
      <c r="F20" s="29" t="n">
        <v>6</v>
      </c>
      <c r="G20" s="30" t="n">
        <v>11</v>
      </c>
      <c r="H20" s="31" t="n">
        <f aca="false">SUM(F20:G20)</f>
        <v>17</v>
      </c>
      <c r="J20" s="32" t="s">
        <v>11</v>
      </c>
      <c r="K20" s="33" t="n">
        <v>0.352941176470588</v>
      </c>
      <c r="L20" s="27" t="n">
        <v>0.586996365147813</v>
      </c>
      <c r="M20" s="34" t="s">
        <v>10</v>
      </c>
      <c r="N20" s="35" t="n">
        <v>0.173097203972437</v>
      </c>
    </row>
    <row r="21" customFormat="false" ht="15" hidden="false" customHeight="false" outlineLevel="0" collapsed="false">
      <c r="C21" s="17"/>
      <c r="D21" s="17"/>
      <c r="E21" s="28" t="s">
        <v>12</v>
      </c>
      <c r="F21" s="29" t="n">
        <v>2</v>
      </c>
      <c r="G21" s="30" t="n">
        <v>21</v>
      </c>
      <c r="H21" s="31" t="n">
        <f aca="false">SUM(F21:G21)</f>
        <v>23</v>
      </c>
      <c r="J21" s="32" t="s">
        <v>12</v>
      </c>
      <c r="K21" s="33" t="n">
        <v>0.086956521739131</v>
      </c>
      <c r="L21" s="27" t="n">
        <v>0.267959810757437</v>
      </c>
      <c r="M21" s="34" t="s">
        <v>10</v>
      </c>
      <c r="N21" s="35" t="n">
        <v>0.02418000448422</v>
      </c>
    </row>
    <row r="22" customFormat="false" ht="15" hidden="false" customHeight="false" outlineLevel="0" collapsed="false">
      <c r="C22" s="17"/>
      <c r="D22" s="18"/>
      <c r="E22" s="36" t="s">
        <v>13</v>
      </c>
      <c r="F22" s="37" t="n">
        <v>3</v>
      </c>
      <c r="G22" s="38" t="n">
        <v>23</v>
      </c>
      <c r="H22" s="31" t="n">
        <f aca="false">SUM(F22:G22)</f>
        <v>26</v>
      </c>
      <c r="I22" s="7"/>
      <c r="J22" s="39" t="s">
        <v>13</v>
      </c>
      <c r="K22" s="40" t="n">
        <v>0.115384615384615</v>
      </c>
      <c r="L22" s="41" t="n">
        <v>0.289759032117136</v>
      </c>
      <c r="M22" s="34" t="s">
        <v>10</v>
      </c>
      <c r="N22" s="42" t="n">
        <v>0.040032446236106</v>
      </c>
    </row>
    <row r="23" customFormat="false" ht="15" hidden="false" customHeight="false" outlineLevel="0" collapsed="false">
      <c r="C23" s="17"/>
      <c r="D23" s="43" t="s">
        <v>4</v>
      </c>
      <c r="E23" s="44" t="s">
        <v>4</v>
      </c>
      <c r="F23" s="45" t="n">
        <v>9</v>
      </c>
      <c r="G23" s="46" t="n">
        <v>144</v>
      </c>
      <c r="H23" s="47" t="n">
        <f aca="false">SUM(F23:G23)</f>
        <v>153</v>
      </c>
      <c r="I23" s="7"/>
      <c r="J23" s="48"/>
      <c r="K23" s="24"/>
      <c r="L23" s="24"/>
      <c r="M23" s="49"/>
      <c r="N23" s="24"/>
    </row>
    <row r="24" customFormat="false" ht="15" hidden="false" customHeight="false" outlineLevel="0" collapsed="false">
      <c r="E24" s="50" t="s">
        <v>5</v>
      </c>
      <c r="F24" s="51" t="n">
        <f aca="false">SUM(F19:F23)</f>
        <v>35</v>
      </c>
      <c r="G24" s="38" t="n">
        <f aca="false">SUM(G19:G23)</f>
        <v>200</v>
      </c>
      <c r="H24" s="52" t="n">
        <f aca="false">SUM(F24:G24)</f>
        <v>235</v>
      </c>
      <c r="K24" s="53"/>
      <c r="L24" s="54"/>
      <c r="M24" s="55"/>
      <c r="N24" s="54"/>
    </row>
    <row r="25" customFormat="false" ht="15" hidden="false" customHeight="false" outlineLevel="0" collapsed="false">
      <c r="K25" s="56" t="s">
        <v>14</v>
      </c>
      <c r="L25" s="16" t="s">
        <v>7</v>
      </c>
      <c r="M25" s="16"/>
      <c r="N25" s="16"/>
    </row>
    <row r="26" customFormat="false" ht="15" hidden="false" customHeight="false" outlineLevel="0" collapsed="false">
      <c r="J26" s="57"/>
      <c r="K26" s="58" t="n">
        <v>0.941176470588235</v>
      </c>
      <c r="L26" s="59" t="n">
        <v>0.968747369788028</v>
      </c>
      <c r="M26" s="60" t="s">
        <v>10</v>
      </c>
      <c r="N26" s="61" t="n">
        <v>0.891994432890153</v>
      </c>
    </row>
  </sheetData>
  <mergeCells count="10">
    <mergeCell ref="F2:G3"/>
    <mergeCell ref="L4:N4"/>
    <mergeCell ref="C5:C9"/>
    <mergeCell ref="D5:D8"/>
    <mergeCell ref="L11:N11"/>
    <mergeCell ref="F16:G17"/>
    <mergeCell ref="L18:N18"/>
    <mergeCell ref="C19:C23"/>
    <mergeCell ref="D19:D22"/>
    <mergeCell ref="L25:N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Simon Anders</cp:lastModifiedBy>
  <dcterms:modified xsi:type="dcterms:W3CDTF">2020-05-02T16:30:48Z</dcterms:modified>
  <cp:revision>4</cp:revision>
  <dc:subject/>
  <dc:title/>
</cp:coreProperties>
</file>