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41001581_egenutvikling_anders_kolstad\github\IBECA\data\"/>
    </mc:Choice>
  </mc:AlternateContent>
  <xr:revisionPtr revIDLastSave="0" documentId="13_ncr:1_{23764DEB-B88D-4700-A3E9-71D1932773F8}" xr6:coauthVersionLast="46" xr6:coauthVersionMax="46" xr10:uidLastSave="{00000000-0000-0000-0000-000000000000}"/>
  <bookViews>
    <workbookView xWindow="-110" yWindow="-110" windowWidth="19420" windowHeight="10420" activeTab="5" xr2:uid="{FFAD3B7D-6DFD-4ADE-9103-6125FBB95839}"/>
  </bookViews>
  <sheets>
    <sheet name="indikatorer" sheetId="9" r:id="rId1"/>
    <sheet name="lists" sheetId="10" r:id="rId2"/>
    <sheet name="egenskaper" sheetId="4" r:id="rId3"/>
    <sheet name="paavirkningsindikatorer" sheetId="3" r:id="rId4"/>
    <sheet name="datasett" sheetId="7" r:id="rId5"/>
    <sheet name="paavirkninger" sheetId="6" r:id="rId6"/>
    <sheet name="temp2" sheetId="5" r:id="rId7"/>
    <sheet name="konsekvenser" sheetId="8" r:id="rId8"/>
    <sheet name="temp" sheetId="2" r:id="rId9"/>
  </sheets>
  <definedNames>
    <definedName name="_xlnm._FilterDatabase" localSheetId="0" hidden="1">indikatorer!$J$1:$J$32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<sst xmlns="http://schemas.openxmlformats.org/spreadsheetml/2006/main" count="893" uniqueCount="257">
  <si>
    <t>Bestandsnivå fjellrev * </t>
  </si>
  <si>
    <t>Bestandsnivå jerv * </t>
  </si>
  <si>
    <t>Bestandsnivå villrein * </t>
  </si>
  <si>
    <t>Tamrein </t>
  </si>
  <si>
    <t>Lavhei </t>
  </si>
  <si>
    <t>Smågnagere * </t>
  </si>
  <si>
    <t>Bestandsnivå lirype </t>
  </si>
  <si>
    <t>Bestandsnivå fjellrype </t>
  </si>
  <si>
    <t>Kongeørn </t>
  </si>
  <si>
    <t>Fjellvåk </t>
  </si>
  <si>
    <t>Naturindeks for fjell * </t>
  </si>
  <si>
    <t>Naturindeks trofiske grupper * </t>
  </si>
  <si>
    <t>Ellenberg N * </t>
  </si>
  <si>
    <t>Ellenberg L * </t>
  </si>
  <si>
    <t>Ellenberg R * </t>
  </si>
  <si>
    <t>Dahls R el. ‘Heat requirement’ (a la Tyler et al. 2021) </t>
  </si>
  <si>
    <t>Areal uten fremmede plantearter * </t>
  </si>
  <si>
    <t>Blåbær </t>
  </si>
  <si>
    <t>Krekling </t>
  </si>
  <si>
    <t>Dvergbjørk </t>
  </si>
  <si>
    <t>Lavdekning </t>
  </si>
  <si>
    <t>Mosedekning </t>
  </si>
  <si>
    <t>Dekning av trær og busker </t>
  </si>
  <si>
    <t>NDVI </t>
  </si>
  <si>
    <t>Areal uten tekniske inngrep * </t>
  </si>
  <si>
    <t>Indeks for fjellfugler </t>
  </si>
  <si>
    <t>Rødliste-indeks </t>
  </si>
  <si>
    <t>Areal av isbreer </t>
  </si>
  <si>
    <t>Snømengde (avvik fra normal) </t>
  </si>
  <si>
    <t>Snøsesong varighet (avvik fra normal) </t>
  </si>
  <si>
    <t>Modellerte data fra NVE pr km2 </t>
  </si>
  <si>
    <t>Indikator </t>
  </si>
  <si>
    <t>Opphav</t>
  </si>
  <si>
    <t>NI</t>
  </si>
  <si>
    <t>ANO</t>
  </si>
  <si>
    <t>TOV-E. Relativ bestandsindeks for 7 utvalgte fjellarter og et gitt start-år (=1) </t>
  </si>
  <si>
    <t>RL2021. RL-indeks for fjellarter  </t>
  </si>
  <si>
    <t>1) Arealdata basert på NVEs breatlas. 2) Massebalanse. 3) Frontendringer.</t>
  </si>
  <si>
    <r>
      <t>Indikator</t>
    </r>
    <r>
      <rPr>
        <sz val="11"/>
        <rFont val="Calibri"/>
        <family val="2"/>
      </rPr>
      <t> </t>
    </r>
  </si>
  <si>
    <r>
      <t>Datakilde</t>
    </r>
    <r>
      <rPr>
        <sz val="11"/>
        <rFont val="Calibri"/>
        <family val="2"/>
      </rPr>
      <t> </t>
    </r>
  </si>
  <si>
    <r>
      <t>Merknad</t>
    </r>
    <r>
      <rPr>
        <sz val="11"/>
        <rFont val="Calibri"/>
        <family val="2"/>
      </rPr>
      <t> </t>
    </r>
  </si>
  <si>
    <t>Infrastrukturindeks </t>
  </si>
  <si>
    <t>Vegar+Lars </t>
  </si>
  <si>
    <t>Ikke tidsserie, men kart; må kjøres for fjell </t>
  </si>
  <si>
    <t>Antall tamrein </t>
  </si>
  <si>
    <t>Alternativt: tamrein som proxy tilstandsindikator for tidligere villrein i dagens tamreinområder? </t>
  </si>
  <si>
    <t>Bufe på beite (saueekvivalenter) </t>
  </si>
  <si>
    <t>OBB? </t>
  </si>
  <si>
    <t>Problem å skille beite i fjell fra beite i skog (også for tamrein) </t>
  </si>
  <si>
    <t>Sommertemperatur (jun-aug) </t>
  </si>
  <si>
    <t>MET interpolerte data </t>
  </si>
  <si>
    <t>Avvik fra 1961-1990 </t>
  </si>
  <si>
    <t>Vintertemperatur (des-feb) </t>
  </si>
  <si>
    <t>MET interpolerte data </t>
  </si>
  <si>
    <t>Vekstsesonglengde (&gt;5°C, uten snø) </t>
  </si>
  <si>
    <t>Nedbørsum (hele året) </t>
  </si>
  <si>
    <t>Dager med nedbør </t>
  </si>
  <si>
    <t>Dager med snødekke </t>
  </si>
  <si>
    <t>Snødybde </t>
  </si>
  <si>
    <t>0-passeringer? </t>
  </si>
  <si>
    <t>Dager med regn på snø? </t>
  </si>
  <si>
    <t>N-nedfall, overskridelse tålegrense for vegetasjon </t>
  </si>
  <si>
    <t>NILU/NIVA, interpolerte data </t>
  </si>
  <si>
    <t>Tidsserie; N-nedfall ferdig </t>
  </si>
  <si>
    <t>Jaktuttak villrein </t>
  </si>
  <si>
    <t>SSB </t>
  </si>
  <si>
    <t>Jaktuttak småvilt/ryper </t>
  </si>
  <si>
    <t>Avklare hvilke arter </t>
  </si>
  <si>
    <t>Introduksjon av fremmede arter? </t>
  </si>
  <si>
    <t>Finnes samme som for skog? </t>
  </si>
  <si>
    <t>Kategori</t>
  </si>
  <si>
    <t>Arealbruk/inngrep</t>
  </si>
  <si>
    <t>Klima</t>
  </si>
  <si>
    <t>Forurensing</t>
  </si>
  <si>
    <t>Fremmede arter</t>
  </si>
  <si>
    <r>
      <t>Primærproduksjon</t>
    </r>
    <r>
      <rPr>
        <sz val="9"/>
        <rFont val="Calibri"/>
        <family val="2"/>
      </rPr>
      <t> </t>
    </r>
  </si>
  <si>
    <r>
      <t>Biomasse mellom trofiske nivåer</t>
    </r>
    <r>
      <rPr>
        <sz val="9"/>
        <rFont val="Calibri"/>
        <family val="2"/>
      </rPr>
      <t> </t>
    </r>
  </si>
  <si>
    <r>
      <t>Sammensetning innen trofiske nivåer</t>
    </r>
    <r>
      <rPr>
        <sz val="9"/>
        <rFont val="Calibri"/>
        <family val="2"/>
      </rPr>
      <t> </t>
    </r>
  </si>
  <si>
    <r>
      <t>Funksjonelt viktige arter og strukturer</t>
    </r>
    <r>
      <rPr>
        <sz val="9"/>
        <rFont val="Calibri"/>
        <family val="2"/>
      </rPr>
      <t> </t>
    </r>
  </si>
  <si>
    <r>
      <t>Landskapsøkologiske mønstre</t>
    </r>
    <r>
      <rPr>
        <sz val="9"/>
        <rFont val="Calibri"/>
        <family val="2"/>
      </rPr>
      <t> </t>
    </r>
  </si>
  <si>
    <r>
      <t>Biologisk mangfold</t>
    </r>
    <r>
      <rPr>
        <sz val="9"/>
        <rFont val="Calibri"/>
        <family val="2"/>
      </rPr>
      <t> </t>
    </r>
  </si>
  <si>
    <r>
      <t>Abiotiske forhold</t>
    </r>
    <r>
      <rPr>
        <sz val="9"/>
        <rFont val="Calibri"/>
        <family val="2"/>
      </rPr>
      <t> </t>
    </r>
  </si>
  <si>
    <t>Datagrunnlag</t>
  </si>
  <si>
    <t>Bestand basert på bestandsvise populasjonsmodeller bygget på årlige jaktdata m.m. </t>
  </si>
  <si>
    <t>Rovdata.
Modellbasert estimat for antall individer pr rovviltregion </t>
  </si>
  <si>
    <t>Overvåking fjellrev.
Antall reproduserende individer pr kommune, basert på overvåking siden 2010.</t>
  </si>
  <si>
    <t>Offentlige tidsserier for reintall av tamrein, brutt ned på kommunenivå. </t>
  </si>
  <si>
    <t>TOV og annen info. Snitt av bestandstopper for alle aktuelle arter pr 10-årsperiode, basert på overvåkingsdata og ulike publiserte og upubliserte kilder </t>
  </si>
  <si>
    <t>NI nå: Overvåking i få kommuner; 
Prosentvis dekke  </t>
  </si>
  <si>
    <t>TOV-E </t>
  </si>
  <si>
    <t>TOV-E; ca 2010-bestanden er ekspertvurdert ift ref.verdi, så skalert med obs. </t>
  </si>
  <si>
    <t>Varierer med underliggende indikatorer </t>
  </si>
  <si>
    <t>Hønsefuglportalen, TOV-E.
Ny populasjonsmodell  </t>
  </si>
  <si>
    <t>NI nå: Ekspertvurdering av relativ tilstand ift. referanseverdi, basert på tilgjengelig datagrunnlag og kunnskap.
Trolig kvantifisert som hekkebestand.
Rovdatas siste estimater er trolig mye bedre. </t>
  </si>
  <si>
    <t>ANO 1m2, veiet snittskår </t>
  </si>
  <si>
    <t>Dekning (?) i ANO 250 m2 </t>
  </si>
  <si>
    <t>Dekning i ANO 1m2 </t>
  </si>
  <si>
    <t>Dekning i ANO 1m2 </t>
  </si>
  <si>
    <t>Dekning i ANO 250 m2 </t>
  </si>
  <si>
    <t>MODIS.
Observert avvik fra modellerte ref.verdi (snitt for juni-sep).</t>
  </si>
  <si>
    <t>INON</t>
  </si>
  <si>
    <t>TOV-E.</t>
  </si>
  <si>
    <t>MODIS</t>
  </si>
  <si>
    <t>INON fra Mdir.
Kartbasert analyse av fjellareal minst 1 km fra spesifiserte tekniske inngrep.</t>
  </si>
  <si>
    <t>RL2021.</t>
  </si>
  <si>
    <t>Sentinell eller NVEs referanseserier</t>
  </si>
  <si>
    <t>Modellerte data fra NVE pr km2, gjennomsnitt for fjell pr region/Norge.
1) Snow Water Equivalent (SWE) 
2) Snødybde </t>
  </si>
  <si>
    <t>NVE</t>
  </si>
  <si>
    <t>Status</t>
  </si>
  <si>
    <t>Klar</t>
  </si>
  <si>
    <t>Utgår</t>
  </si>
  <si>
    <t>Mangler noe</t>
  </si>
  <si>
    <t>Type</t>
  </si>
  <si>
    <t>Påvirkning</t>
  </si>
  <si>
    <t>Merknad</t>
  </si>
  <si>
    <t>ID</t>
  </si>
  <si>
    <t>Over- eller underbeite</t>
  </si>
  <si>
    <t>Tilstandsindikator</t>
  </si>
  <si>
    <t>Påvirkningsindikator</t>
  </si>
  <si>
    <t>Nedgang i predatorer</t>
  </si>
  <si>
    <t>node</t>
  </si>
  <si>
    <t>Datagrunnlag/referanse</t>
  </si>
  <si>
    <t>Isdekke over beiteplanter</t>
  </si>
  <si>
    <t>Bestandsnivå fjellrev</t>
  </si>
  <si>
    <t>Bestandsnivå jerv</t>
  </si>
  <si>
    <t>Bestandsnivå villrein</t>
  </si>
  <si>
    <t>Smågnagere</t>
  </si>
  <si>
    <t>Arealbruk/-inngrep</t>
  </si>
  <si>
    <t>Reduserte leveområder</t>
  </si>
  <si>
    <t>Etablert</t>
  </si>
  <si>
    <t>Ja</t>
  </si>
  <si>
    <t>Supplerende</t>
  </si>
  <si>
    <t>Tamrein</t>
  </si>
  <si>
    <t>Lavhei</t>
  </si>
  <si>
    <t>Bestandsnivå lirype</t>
  </si>
  <si>
    <t>Bestandsnivå fjellrype</t>
  </si>
  <si>
    <t>Kongeørn</t>
  </si>
  <si>
    <t>Fjellvåk</t>
  </si>
  <si>
    <t>NI for fjell</t>
  </si>
  <si>
    <t>NI trofiske grupper</t>
  </si>
  <si>
    <t>Ellenberg N</t>
  </si>
  <si>
    <t>Ellenberg L</t>
  </si>
  <si>
    <t>Ellenberg R</t>
  </si>
  <si>
    <t>Dahls R</t>
  </si>
  <si>
    <t>Areal uten fremmede plantearter</t>
  </si>
  <si>
    <t>Blåbær</t>
  </si>
  <si>
    <t>Krekling</t>
  </si>
  <si>
    <t>Dvergbjørk</t>
  </si>
  <si>
    <t>Lavdekning</t>
  </si>
  <si>
    <t>Mosedekning</t>
  </si>
  <si>
    <t>Dekning av trær og busker</t>
  </si>
  <si>
    <t>NDVI</t>
  </si>
  <si>
    <t>Areal uten tekniske inngrep</t>
  </si>
  <si>
    <t>Rødliste-indeks</t>
  </si>
  <si>
    <t>NI for fjellfugler</t>
  </si>
  <si>
    <t>Areal av isbreer</t>
  </si>
  <si>
    <t>Snømengde</t>
  </si>
  <si>
    <t>(avvik fra normal)</t>
  </si>
  <si>
    <t>Snøsesong varighet</t>
  </si>
  <si>
    <t xml:space="preserve"> (avvik fra normal) </t>
  </si>
  <si>
    <t>Infrastrukturindeks</t>
  </si>
  <si>
    <t>Antall tamrein</t>
  </si>
  <si>
    <t>Bufe på beite</t>
  </si>
  <si>
    <t xml:space="preserve"> (saueekvivalenter) </t>
  </si>
  <si>
    <t>Sommertemperatur</t>
  </si>
  <si>
    <t xml:space="preserve"> (jun-aug) </t>
  </si>
  <si>
    <t>Vintertemperatur</t>
  </si>
  <si>
    <t xml:space="preserve"> (des-feb) </t>
  </si>
  <si>
    <t>Vekstsesonglengde</t>
  </si>
  <si>
    <t xml:space="preserve"> (&gt;5°C, uten snø) Skjekk om det var 0 grader som ble brukt!</t>
  </si>
  <si>
    <t>Nedbørsum</t>
  </si>
  <si>
    <t xml:space="preserve"> (hele året) </t>
  </si>
  <si>
    <t>Dager med snødekke</t>
  </si>
  <si>
    <t>Snødybde</t>
  </si>
  <si>
    <t>0-passeringer</t>
  </si>
  <si>
    <t>Usikker</t>
  </si>
  <si>
    <t>Dager med regn på snø</t>
  </si>
  <si>
    <t>N-nedfall</t>
  </si>
  <si>
    <t>Overskridelse tålegrense for vegetasjon </t>
  </si>
  <si>
    <t>Jaktuttak villrein</t>
  </si>
  <si>
    <t>Jaktuttak småvilt/ryper</t>
  </si>
  <si>
    <t>Introduksjon av fremmede arter</t>
  </si>
  <si>
    <t>toNavn1</t>
  </si>
  <si>
    <t>toNavn2</t>
  </si>
  <si>
    <t>toNavn3</t>
  </si>
  <si>
    <t>toNavn4</t>
  </si>
  <si>
    <t>Predasjon</t>
  </si>
  <si>
    <t>Fysiologisk stress</t>
  </si>
  <si>
    <t>Beskatning</t>
  </si>
  <si>
    <t>Endringer i artssammensettning</t>
  </si>
  <si>
    <t>Endret artssammensettning</t>
  </si>
  <si>
    <t>Primærproduksjon</t>
  </si>
  <si>
    <t>x</t>
  </si>
  <si>
    <t>Endre Ellenberg L (lys) reflekterer endret konkurransefolhold mellom primærprodusentene</t>
  </si>
  <si>
    <t>Endret Ellenberg N indikerer N-nedfall</t>
  </si>
  <si>
    <t>Endret Ellenberg R indikerer endringer i jordkjemien grunnet ting som forsuring, endret prosesshastigheter og endringer i plantestrøkvalitet og kvantitet.</t>
  </si>
  <si>
    <t>Datasett kommentar</t>
  </si>
  <si>
    <t>MET</t>
  </si>
  <si>
    <t>Datasettnavn</t>
  </si>
  <si>
    <t>Konsekvenser av påvirkningen</t>
  </si>
  <si>
    <t>Egenskap</t>
  </si>
  <si>
    <t>Kommentar til egenskap</t>
  </si>
  <si>
    <t>Funksjonell sammensetning innen trofiske nivåer </t>
  </si>
  <si>
    <t>Representerer en alpin meso-predator. Siden denne i stor grad fortrenges av rødrev, som er en boreal meso-predator, så kan dette ses på som en endring i forholdet mellom to funksjonelle grupper</t>
  </si>
  <si>
    <t>pavirkning1</t>
  </si>
  <si>
    <t>pavirkning2</t>
  </si>
  <si>
    <t>Kommentar til paavirkning</t>
  </si>
  <si>
    <t>Her må vi snakke med eksperter</t>
  </si>
  <si>
    <t>Biomasse mellom trofiske nivåer </t>
  </si>
  <si>
    <t>Representerer topp-predatorer (sammen emd kongeørn)</t>
  </si>
  <si>
    <t>Arealbruk legges til siden jerv påvirkes sikkert av ting som hytteutbygging og tamreindrift (som gir kadaver)</t>
  </si>
  <si>
    <t>datasettnavn</t>
  </si>
  <si>
    <t>dataeier</t>
  </si>
  <si>
    <t>beskrivelse</t>
  </si>
  <si>
    <t>TOV-E</t>
  </si>
  <si>
    <t>Brekart</t>
  </si>
  <si>
    <t>Snøkart</t>
  </si>
  <si>
    <t>Norsk Rødliste for Arter</t>
  </si>
  <si>
    <t>Hønsefulgportalen</t>
  </si>
  <si>
    <t>Rovdata</t>
  </si>
  <si>
    <t>Overvåkingsprogrammet for fjellrev</t>
  </si>
  <si>
    <t>Jaktdata</t>
  </si>
  <si>
    <t>Bestandsmodeller basert på jaktdata</t>
  </si>
  <si>
    <t>Tamreinstall</t>
  </si>
  <si>
    <t>Offentlige tidsserie</t>
  </si>
  <si>
    <t>TOV</t>
  </si>
  <si>
    <t>Representerer beitetrykket og en høy populasjon antas å indikere overbeite</t>
  </si>
  <si>
    <t>Representerer motstykket til reinsindikatorene i forholdet mellom tilgjengelighet av for (lav) og beitedyr.</t>
  </si>
  <si>
    <t>Funksjonelt viktige arter og strukturer </t>
  </si>
  <si>
    <t>Smågnagersyklussene er definerende for mange andre arter og prosesser i fjellet</t>
  </si>
  <si>
    <t>Representerer beitetrykket og en lav populasjon antas å indikere underbeite. Villrein kunne også velges til å representere egenskapen Funksjonelt viktige arter, sammen med tamrein.</t>
  </si>
  <si>
    <t>Rypebestanden kovarierer med smågnagerbestanden siden mye smågnagere fører til redusert predasjon på rype. Smågnager i sin tur er hovedsakelig påvirket av klima.</t>
  </si>
  <si>
    <t>Kongeørn er en av få topp-predatorer. Den er også en viktig åtselspiser.</t>
  </si>
  <si>
    <t xml:space="preserve">Usikker. </t>
  </si>
  <si>
    <t>Biologisk mangfold </t>
  </si>
  <si>
    <t>Primærproduksjon </t>
  </si>
  <si>
    <t xml:space="preserve">Et plantesamfunn med høy gjennomsnittlig Ellenberg N tilsier et samfunn med mange nitrofile arter som igjen tilsier høy primærproduksjon </t>
  </si>
  <si>
    <t>Indikatoren kan også påvirkes av klima i form av at økt temperatur kan øke næringsomsettnigen og dermet N-tilgangen i jorda. Men dette er sekundært til effekten av N-nedfall.</t>
  </si>
  <si>
    <t>En nedgang i Ellenberg L vekk fra referansetilstanden tilser et plantesamfunn med mer skyggetålende arter, dvs det har vært en endring mot et mer dekkende, flersjiktet vegetasjonsdekke.</t>
  </si>
  <si>
    <t>Usikker på hvilken menneskelig driver som skal kunne påvirke Ellenberg R i fjellet</t>
  </si>
  <si>
    <t>Representerer på mange måter det samme som 'Dekning av trær og busker'.</t>
  </si>
  <si>
    <t>Landskapsøkologiske mønstre </t>
  </si>
  <si>
    <t>Abiotiske forhold </t>
  </si>
  <si>
    <t>datasetName</t>
  </si>
  <si>
    <t>Egenskaper</t>
  </si>
  <si>
    <t>paavirkning</t>
  </si>
  <si>
    <t>Nei</t>
  </si>
  <si>
    <t>utgår</t>
  </si>
  <si>
    <t>paavirkning1</t>
  </si>
  <si>
    <t>paavirkning2</t>
  </si>
  <si>
    <t>supplerende</t>
  </si>
  <si>
    <t>egenskap1</t>
  </si>
  <si>
    <t>egenskap2</t>
  </si>
  <si>
    <t>Selv om CWD ikke er en orgamisme så føres den her under Fremmede arter</t>
  </si>
  <si>
    <t>paavirkning3</t>
  </si>
  <si>
    <t>paavirkning4</t>
  </si>
  <si>
    <t>paavirkninger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</si>
</sst>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u/>
      <sz val="16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6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10" fillId="3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2" borderId="1" xfId="1" applyBorder="1" applyAlignment="1">
      <alignment horizontal="center" vertical="center" wrapText="1"/>
    </xf>
    <xf numFmtId="0" fontId="9" fillId="2" borderId="1" xfId="1" applyBorder="1" applyAlignment="1">
      <alignment horizontal="center" vertical="center"/>
    </xf>
    <xf numFmtId="0" fontId="0" fillId="4" borderId="0" xfId="0" applyFill="1"/>
    <xf numFmtId="0" fontId="13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/>
    </xf>
    <xf numFmtId="0" fontId="11" fillId="3" borderId="20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5" borderId="1" xfId="0" applyFont="1" applyFill="1" applyBorder="1"/>
    <xf numFmtId="0" fontId="14" fillId="3" borderId="1" xfId="1" applyFont="1" applyFill="1" applyBorder="1" applyAlignment="1">
      <alignment horizontal="center" vertical="center"/>
    </xf>
    <xf numFmtId="0" fontId="15" fillId="2" borderId="1" xfId="1" applyFont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center" vertical="center" wrapText="1"/>
    </xf>
    <xf numFmtId="0" fontId="15" fillId="2" borderId="1" xfId="1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12"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7804-B367-453D-8E5F-AEBB56FB6A5B}">
  <sheetPr filterMode="1"/>
  <dimension ref="A1:N32"/>
  <sheetViews>
    <sheetView zoomScale="55" zoomScaleNormal="55" workbookViewId="0">
      <selection activeCell="I13" sqref="I13"/>
    </sheetView>
  </sheetViews>
  <sheetFormatPr defaultColWidth="8.7265625" defaultRowHeight="12" x14ac:dyDescent="0.3"/>
  <cols>
    <col min="1" max="1" width="8.7265625" style="26"/>
    <col min="2" max="2" width="39.26953125" style="2" customWidth="1"/>
    <col min="3" max="4" width="21" style="2" customWidth="1"/>
    <col min="5" max="8" width="21" style="38" customWidth="1"/>
    <col min="9" max="9" width="19.26953125" style="2" customWidth="1"/>
    <col min="10" max="10" width="10.453125" style="2" customWidth="1"/>
    <col min="11" max="11" width="17.08984375" style="2" customWidth="1"/>
    <col min="12" max="13" width="21" style="2" customWidth="1"/>
    <col min="14" max="14" width="19.81640625" style="2" customWidth="1"/>
    <col min="15" max="16384" width="8.7265625" style="2"/>
  </cols>
  <sheetData>
    <row r="1" spans="1:14" s="42" customFormat="1" ht="42" x14ac:dyDescent="0.35">
      <c r="A1" s="39" t="s">
        <v>115</v>
      </c>
      <c r="B1" s="40" t="s">
        <v>120</v>
      </c>
      <c r="C1" s="40" t="s">
        <v>251</v>
      </c>
      <c r="D1" s="40" t="s">
        <v>252</v>
      </c>
      <c r="E1" s="41" t="s">
        <v>248</v>
      </c>
      <c r="F1" s="41" t="s">
        <v>249</v>
      </c>
      <c r="G1" s="41" t="s">
        <v>254</v>
      </c>
      <c r="H1" s="41" t="s">
        <v>255</v>
      </c>
      <c r="I1" s="42" t="s">
        <v>243</v>
      </c>
      <c r="J1" s="42" t="s">
        <v>247</v>
      </c>
      <c r="K1" s="42" t="s">
        <v>250</v>
      </c>
      <c r="L1" s="40" t="s">
        <v>201</v>
      </c>
      <c r="M1" s="40" t="s">
        <v>206</v>
      </c>
      <c r="N1" s="42" t="s">
        <v>114</v>
      </c>
    </row>
    <row r="2" spans="1:14" s="24" customFormat="1" hidden="1" x14ac:dyDescent="0.3">
      <c r="A2" s="27">
        <v>18</v>
      </c>
      <c r="B2" s="23" t="s">
        <v>145</v>
      </c>
      <c r="C2" s="23"/>
      <c r="D2" s="23"/>
      <c r="E2" s="23"/>
      <c r="F2" s="23"/>
      <c r="G2" s="23"/>
      <c r="H2" s="23"/>
      <c r="I2" s="24" t="s">
        <v>34</v>
      </c>
      <c r="J2" s="24" t="s">
        <v>130</v>
      </c>
      <c r="L2" s="23"/>
      <c r="M2" s="23"/>
    </row>
    <row r="3" spans="1:14" s="24" customFormat="1" hidden="1" x14ac:dyDescent="0.3">
      <c r="A3" s="26">
        <v>19</v>
      </c>
      <c r="B3" s="23" t="s">
        <v>146</v>
      </c>
      <c r="C3" s="23"/>
      <c r="D3" s="23"/>
      <c r="E3" s="23"/>
      <c r="F3" s="23"/>
      <c r="G3" s="23"/>
      <c r="H3" s="23"/>
      <c r="I3" s="24" t="s">
        <v>34</v>
      </c>
      <c r="J3" s="24" t="s">
        <v>130</v>
      </c>
      <c r="L3" s="23"/>
      <c r="M3" s="23"/>
    </row>
    <row r="4" spans="1:14" s="24" customFormat="1" hidden="1" x14ac:dyDescent="0.3">
      <c r="A4" s="26">
        <v>20</v>
      </c>
      <c r="B4" s="23" t="s">
        <v>147</v>
      </c>
      <c r="C4" s="23"/>
      <c r="D4" s="23"/>
      <c r="E4" s="23"/>
      <c r="F4" s="23"/>
      <c r="G4" s="23"/>
      <c r="H4" s="23"/>
      <c r="I4" s="24" t="s">
        <v>34</v>
      </c>
      <c r="J4" s="24" t="s">
        <v>130</v>
      </c>
      <c r="L4" s="23"/>
      <c r="M4" s="23"/>
    </row>
    <row r="5" spans="1:14" s="24" customFormat="1" hidden="1" x14ac:dyDescent="0.3">
      <c r="A5" s="26">
        <v>21</v>
      </c>
      <c r="B5" s="23" t="s">
        <v>148</v>
      </c>
      <c r="C5" s="23"/>
      <c r="D5" s="23"/>
      <c r="E5" s="23"/>
      <c r="F5" s="23"/>
      <c r="G5" s="23"/>
      <c r="H5" s="23"/>
      <c r="I5" s="24" t="s">
        <v>34</v>
      </c>
      <c r="J5" s="24" t="s">
        <v>130</v>
      </c>
      <c r="L5" s="23"/>
      <c r="M5" s="23"/>
    </row>
    <row r="6" spans="1:14" s="24" customFormat="1" hidden="1" x14ac:dyDescent="0.3">
      <c r="A6" s="26">
        <v>22</v>
      </c>
      <c r="B6" s="23" t="s">
        <v>149</v>
      </c>
      <c r="C6" s="23"/>
      <c r="D6" s="23"/>
      <c r="E6" s="23"/>
      <c r="F6" s="23"/>
      <c r="G6" s="23"/>
      <c r="H6" s="23"/>
      <c r="I6" s="24" t="s">
        <v>34</v>
      </c>
      <c r="J6" s="24" t="s">
        <v>130</v>
      </c>
      <c r="L6" s="23"/>
      <c r="M6" s="23"/>
    </row>
    <row r="7" spans="1:14" s="24" customFormat="1" hidden="1" x14ac:dyDescent="0.3">
      <c r="A7" s="26">
        <v>26</v>
      </c>
      <c r="B7" s="23" t="s">
        <v>154</v>
      </c>
      <c r="C7" s="23"/>
      <c r="D7" s="23"/>
      <c r="E7" s="23"/>
      <c r="F7" s="23"/>
      <c r="G7" s="23"/>
      <c r="H7" s="23"/>
      <c r="I7" s="24" t="s">
        <v>33</v>
      </c>
      <c r="J7" s="22" t="s">
        <v>130</v>
      </c>
      <c r="K7" s="22" t="s">
        <v>130</v>
      </c>
      <c r="L7" s="23"/>
      <c r="M7" s="23"/>
    </row>
    <row r="8" spans="1:14" s="24" customFormat="1" ht="22.5" hidden="1" customHeight="1" x14ac:dyDescent="0.3">
      <c r="A8" s="26">
        <v>27</v>
      </c>
      <c r="B8" s="23" t="s">
        <v>153</v>
      </c>
      <c r="C8" s="23"/>
      <c r="D8" s="23"/>
      <c r="E8" s="23"/>
      <c r="F8" s="23"/>
      <c r="G8" s="23"/>
      <c r="H8" s="23"/>
      <c r="I8" s="24" t="s">
        <v>217</v>
      </c>
      <c r="J8" s="22" t="s">
        <v>130</v>
      </c>
      <c r="K8" s="22" t="s">
        <v>130</v>
      </c>
      <c r="L8" s="23"/>
      <c r="M8" s="23"/>
    </row>
    <row r="9" spans="1:14" s="24" customFormat="1" ht="23.25" hidden="1" customHeight="1" x14ac:dyDescent="0.3">
      <c r="A9" s="26">
        <v>4</v>
      </c>
      <c r="B9" s="23" t="s">
        <v>132</v>
      </c>
      <c r="C9" s="23" t="s">
        <v>208</v>
      </c>
      <c r="D9" s="23"/>
      <c r="E9" s="23"/>
      <c r="F9" s="23"/>
      <c r="G9" s="23"/>
      <c r="H9" s="23"/>
      <c r="I9" s="24" t="s">
        <v>223</v>
      </c>
      <c r="J9" s="24" t="s">
        <v>175</v>
      </c>
      <c r="L9" s="23" t="s">
        <v>226</v>
      </c>
      <c r="M9" s="23"/>
    </row>
    <row r="10" spans="1:14" s="24" customFormat="1" ht="48" hidden="1" x14ac:dyDescent="0.3">
      <c r="A10" s="26">
        <v>5</v>
      </c>
      <c r="B10" s="23" t="s">
        <v>133</v>
      </c>
      <c r="C10" s="23" t="s">
        <v>208</v>
      </c>
      <c r="D10" s="23"/>
      <c r="E10" s="23"/>
      <c r="F10" s="23"/>
      <c r="G10" s="23"/>
      <c r="H10" s="23"/>
      <c r="J10" s="24" t="s">
        <v>175</v>
      </c>
      <c r="L10" s="23" t="s">
        <v>227</v>
      </c>
      <c r="M10" s="23"/>
    </row>
    <row r="11" spans="1:14" s="24" customFormat="1" ht="24" hidden="1" x14ac:dyDescent="0.3">
      <c r="A11" s="26">
        <v>12</v>
      </c>
      <c r="B11" s="23" t="s">
        <v>139</v>
      </c>
      <c r="C11" s="23" t="s">
        <v>208</v>
      </c>
      <c r="D11" s="23"/>
      <c r="E11" s="23"/>
      <c r="F11" s="23"/>
      <c r="G11" s="23"/>
      <c r="H11" s="23"/>
      <c r="I11" s="24" t="s">
        <v>33</v>
      </c>
      <c r="J11" s="24" t="s">
        <v>175</v>
      </c>
      <c r="K11" s="24" t="s">
        <v>130</v>
      </c>
      <c r="L11" s="23"/>
      <c r="M11" s="23"/>
    </row>
    <row r="12" spans="1:14" s="24" customFormat="1" ht="48" hidden="1" x14ac:dyDescent="0.3">
      <c r="A12" s="34">
        <v>15</v>
      </c>
      <c r="B12" s="23" t="s">
        <v>142</v>
      </c>
      <c r="C12" s="23"/>
      <c r="D12" s="23"/>
      <c r="E12" s="23"/>
      <c r="F12" s="23"/>
      <c r="G12" s="23"/>
      <c r="H12" s="23"/>
      <c r="I12" s="24" t="s">
        <v>34</v>
      </c>
      <c r="J12" s="24" t="s">
        <v>175</v>
      </c>
      <c r="L12" s="23" t="s">
        <v>239</v>
      </c>
      <c r="M12" s="23"/>
      <c r="N12" s="24" t="s">
        <v>195</v>
      </c>
    </row>
    <row r="13" spans="1:14" ht="96" x14ac:dyDescent="0.3">
      <c r="A13" s="26">
        <v>1</v>
      </c>
      <c r="B13" s="1" t="s">
        <v>123</v>
      </c>
      <c r="C13" s="1" t="s">
        <v>202</v>
      </c>
      <c r="D13" s="1"/>
      <c r="E13" s="36" t="s">
        <v>72</v>
      </c>
      <c r="F13" s="36" t="s">
        <v>188</v>
      </c>
      <c r="G13" s="36"/>
      <c r="H13" s="36"/>
      <c r="I13" s="2" t="s">
        <v>220</v>
      </c>
      <c r="J13" s="2" t="s">
        <v>246</v>
      </c>
      <c r="L13" s="1" t="s">
        <v>203</v>
      </c>
      <c r="M13" s="1" t="s">
        <v>207</v>
      </c>
    </row>
    <row r="14" spans="1:14" ht="48" x14ac:dyDescent="0.3">
      <c r="A14" s="26">
        <v>2</v>
      </c>
      <c r="B14" s="1" t="s">
        <v>124</v>
      </c>
      <c r="C14" s="1" t="s">
        <v>208</v>
      </c>
      <c r="D14" s="1"/>
      <c r="E14" s="36" t="s">
        <v>188</v>
      </c>
      <c r="F14" s="36" t="s">
        <v>127</v>
      </c>
      <c r="G14" s="36"/>
      <c r="H14" s="36"/>
      <c r="I14" s="2" t="s">
        <v>219</v>
      </c>
      <c r="J14" s="2" t="s">
        <v>246</v>
      </c>
      <c r="L14" s="1" t="s">
        <v>209</v>
      </c>
      <c r="M14" s="1" t="s">
        <v>210</v>
      </c>
    </row>
    <row r="15" spans="1:14" ht="84" x14ac:dyDescent="0.3">
      <c r="A15" s="26">
        <v>3</v>
      </c>
      <c r="B15" s="1" t="s">
        <v>125</v>
      </c>
      <c r="C15" s="1" t="s">
        <v>208</v>
      </c>
      <c r="D15" s="1"/>
      <c r="E15" s="36" t="s">
        <v>188</v>
      </c>
      <c r="F15" s="36" t="s">
        <v>74</v>
      </c>
      <c r="G15" s="36"/>
      <c r="H15" s="36"/>
      <c r="I15" s="2" t="s">
        <v>221</v>
      </c>
      <c r="J15" s="2" t="s">
        <v>246</v>
      </c>
      <c r="L15" s="1" t="s">
        <v>230</v>
      </c>
      <c r="M15" s="1" t="s">
        <v>253</v>
      </c>
    </row>
    <row r="16" spans="1:14" ht="36" x14ac:dyDescent="0.3">
      <c r="A16" s="26">
        <v>6</v>
      </c>
      <c r="B16" s="1" t="s">
        <v>126</v>
      </c>
      <c r="C16" s="1" t="s">
        <v>228</v>
      </c>
      <c r="D16" s="1"/>
      <c r="E16" s="36" t="s">
        <v>72</v>
      </c>
      <c r="F16" s="36"/>
      <c r="G16" s="36"/>
      <c r="H16" s="36"/>
      <c r="I16" s="2" t="s">
        <v>225</v>
      </c>
      <c r="J16" s="2" t="s">
        <v>246</v>
      </c>
      <c r="L16" s="1" t="s">
        <v>229</v>
      </c>
      <c r="M16" s="1"/>
    </row>
    <row r="17" spans="1:14" ht="84" x14ac:dyDescent="0.3">
      <c r="A17" s="26">
        <v>7</v>
      </c>
      <c r="B17" s="1" t="s">
        <v>134</v>
      </c>
      <c r="C17" s="1" t="s">
        <v>202</v>
      </c>
      <c r="D17" s="1" t="s">
        <v>208</v>
      </c>
      <c r="E17" s="36" t="s">
        <v>72</v>
      </c>
      <c r="F17" s="36" t="s">
        <v>188</v>
      </c>
      <c r="G17" s="36"/>
      <c r="H17" s="36"/>
      <c r="I17" s="2" t="s">
        <v>218</v>
      </c>
      <c r="J17" s="2" t="s">
        <v>246</v>
      </c>
      <c r="L17" s="1" t="s">
        <v>175</v>
      </c>
      <c r="M17" s="1" t="s">
        <v>231</v>
      </c>
    </row>
    <row r="18" spans="1:14" ht="24" x14ac:dyDescent="0.3">
      <c r="A18" s="26">
        <v>8</v>
      </c>
      <c r="B18" s="1" t="s">
        <v>135</v>
      </c>
      <c r="C18" s="1" t="s">
        <v>202</v>
      </c>
      <c r="D18" s="1" t="s">
        <v>208</v>
      </c>
      <c r="E18" s="36" t="s">
        <v>72</v>
      </c>
      <c r="F18" s="36" t="s">
        <v>188</v>
      </c>
      <c r="G18" s="36"/>
      <c r="H18" s="36"/>
      <c r="I18" s="2" t="s">
        <v>214</v>
      </c>
      <c r="J18" s="2" t="s">
        <v>246</v>
      </c>
      <c r="L18" s="1" t="s">
        <v>175</v>
      </c>
      <c r="M18" s="1"/>
    </row>
    <row r="19" spans="1:14" ht="36" x14ac:dyDescent="0.3">
      <c r="A19" s="26">
        <v>9</v>
      </c>
      <c r="B19" s="1" t="s">
        <v>136</v>
      </c>
      <c r="C19" s="1" t="s">
        <v>208</v>
      </c>
      <c r="D19" s="1"/>
      <c r="E19" s="36" t="s">
        <v>72</v>
      </c>
      <c r="F19" s="36" t="s">
        <v>127</v>
      </c>
      <c r="G19" s="36"/>
      <c r="H19" s="36"/>
      <c r="I19" s="2" t="s">
        <v>219</v>
      </c>
      <c r="J19" s="2" t="s">
        <v>246</v>
      </c>
      <c r="L19" s="1" t="s">
        <v>232</v>
      </c>
      <c r="M19" s="1"/>
    </row>
    <row r="20" spans="1:14" ht="24" x14ac:dyDescent="0.3">
      <c r="A20" s="26">
        <v>10</v>
      </c>
      <c r="B20" s="1" t="s">
        <v>137</v>
      </c>
      <c r="C20" s="1" t="s">
        <v>208</v>
      </c>
      <c r="D20" s="1"/>
      <c r="E20" s="36" t="s">
        <v>72</v>
      </c>
      <c r="F20" s="36"/>
      <c r="G20" s="36"/>
      <c r="H20" s="36"/>
      <c r="I20" s="2" t="s">
        <v>219</v>
      </c>
      <c r="J20" s="2" t="s">
        <v>246</v>
      </c>
      <c r="L20" s="1" t="s">
        <v>233</v>
      </c>
      <c r="M20" s="1"/>
    </row>
    <row r="21" spans="1:14" ht="33" customHeight="1" x14ac:dyDescent="0.3">
      <c r="A21" s="26">
        <v>11</v>
      </c>
      <c r="B21" s="1" t="s">
        <v>138</v>
      </c>
      <c r="C21" s="1" t="s">
        <v>234</v>
      </c>
      <c r="D21" s="1"/>
      <c r="E21" s="36" t="s">
        <v>188</v>
      </c>
      <c r="F21" s="36" t="s">
        <v>127</v>
      </c>
      <c r="G21" s="36" t="s">
        <v>73</v>
      </c>
      <c r="H21" s="36" t="s">
        <v>72</v>
      </c>
      <c r="I21" s="2" t="s">
        <v>33</v>
      </c>
      <c r="J21" s="2" t="s">
        <v>246</v>
      </c>
      <c r="L21" s="1"/>
      <c r="M21" s="1"/>
    </row>
    <row r="22" spans="1:14" ht="84" x14ac:dyDescent="0.3">
      <c r="A22" s="26">
        <v>13</v>
      </c>
      <c r="B22" s="1" t="s">
        <v>140</v>
      </c>
      <c r="C22" s="1" t="s">
        <v>235</v>
      </c>
      <c r="D22" s="1"/>
      <c r="E22" s="36" t="s">
        <v>73</v>
      </c>
      <c r="F22" s="36"/>
      <c r="G22" s="36"/>
      <c r="H22" s="36"/>
      <c r="I22" s="2" t="s">
        <v>34</v>
      </c>
      <c r="J22" s="2" t="s">
        <v>246</v>
      </c>
      <c r="L22" s="1" t="s">
        <v>236</v>
      </c>
      <c r="M22" s="1" t="s">
        <v>237</v>
      </c>
      <c r="N22" s="2" t="s">
        <v>194</v>
      </c>
    </row>
    <row r="23" spans="1:14" ht="84" x14ac:dyDescent="0.3">
      <c r="A23" s="26">
        <v>14</v>
      </c>
      <c r="B23" s="1" t="s">
        <v>141</v>
      </c>
      <c r="C23" s="1" t="s">
        <v>202</v>
      </c>
      <c r="D23" s="1"/>
      <c r="E23" s="36" t="s">
        <v>72</v>
      </c>
      <c r="F23" s="36" t="s">
        <v>127</v>
      </c>
      <c r="G23" s="36"/>
      <c r="H23" s="36"/>
      <c r="I23" s="2" t="s">
        <v>34</v>
      </c>
      <c r="J23" s="2" t="s">
        <v>246</v>
      </c>
      <c r="L23" s="1" t="s">
        <v>238</v>
      </c>
      <c r="M23" s="1"/>
      <c r="N23" s="2" t="s">
        <v>193</v>
      </c>
    </row>
    <row r="24" spans="1:14" ht="36" x14ac:dyDescent="0.3">
      <c r="A24" s="26">
        <v>16</v>
      </c>
      <c r="B24" s="1" t="s">
        <v>143</v>
      </c>
      <c r="C24" s="1" t="s">
        <v>235</v>
      </c>
      <c r="D24" s="1"/>
      <c r="E24" s="36" t="s">
        <v>72</v>
      </c>
      <c r="F24" s="36"/>
      <c r="G24" s="36"/>
      <c r="H24" s="36"/>
      <c r="I24" s="2" t="s">
        <v>34</v>
      </c>
      <c r="J24" s="2" t="s">
        <v>246</v>
      </c>
      <c r="L24" s="1"/>
      <c r="M24" s="1" t="s">
        <v>240</v>
      </c>
      <c r="N24" s="2" t="s">
        <v>15</v>
      </c>
    </row>
    <row r="25" spans="1:14" ht="24" x14ac:dyDescent="0.3">
      <c r="A25" s="26">
        <v>17</v>
      </c>
      <c r="B25" s="1" t="s">
        <v>144</v>
      </c>
      <c r="C25" s="1" t="s">
        <v>228</v>
      </c>
      <c r="D25" s="1"/>
      <c r="E25" s="36" t="s">
        <v>74</v>
      </c>
      <c r="F25" s="36"/>
      <c r="G25" s="36"/>
      <c r="H25" s="36"/>
      <c r="I25" s="2" t="s">
        <v>34</v>
      </c>
      <c r="J25" s="2" t="s">
        <v>246</v>
      </c>
      <c r="L25" s="1"/>
      <c r="M25" s="1"/>
    </row>
    <row r="26" spans="1:14" ht="24" x14ac:dyDescent="0.3">
      <c r="A26" s="26">
        <v>23</v>
      </c>
      <c r="B26" s="1" t="s">
        <v>150</v>
      </c>
      <c r="C26" s="1" t="s">
        <v>202</v>
      </c>
      <c r="D26" s="1"/>
      <c r="E26" s="36" t="s">
        <v>72</v>
      </c>
      <c r="F26" s="36" t="s">
        <v>127</v>
      </c>
      <c r="G26" s="36"/>
      <c r="H26" s="36"/>
      <c r="I26" s="2" t="s">
        <v>34</v>
      </c>
      <c r="J26" s="2" t="s">
        <v>246</v>
      </c>
      <c r="L26" s="1"/>
      <c r="M26" s="1"/>
    </row>
    <row r="27" spans="1:14" x14ac:dyDescent="0.3">
      <c r="A27" s="26">
        <v>24</v>
      </c>
      <c r="B27" s="1" t="s">
        <v>151</v>
      </c>
      <c r="C27" s="1" t="s">
        <v>235</v>
      </c>
      <c r="D27" s="1"/>
      <c r="E27" s="36" t="s">
        <v>72</v>
      </c>
      <c r="F27" s="36"/>
      <c r="G27" s="36"/>
      <c r="H27" s="36"/>
      <c r="I27" s="2" t="s">
        <v>102</v>
      </c>
      <c r="J27" s="2" t="s">
        <v>246</v>
      </c>
      <c r="K27" s="37"/>
      <c r="L27" s="1"/>
      <c r="M27" s="1"/>
    </row>
    <row r="28" spans="1:14" ht="24" x14ac:dyDescent="0.3">
      <c r="A28" s="26">
        <v>25</v>
      </c>
      <c r="B28" s="1" t="s">
        <v>152</v>
      </c>
      <c r="C28" s="1" t="s">
        <v>241</v>
      </c>
      <c r="D28" s="1"/>
      <c r="E28" s="36" t="s">
        <v>127</v>
      </c>
      <c r="F28" s="36"/>
      <c r="G28" s="36"/>
      <c r="H28" s="36"/>
      <c r="I28" s="2" t="s">
        <v>100</v>
      </c>
      <c r="J28" s="2" t="s">
        <v>246</v>
      </c>
      <c r="K28" s="37"/>
      <c r="L28" s="1"/>
      <c r="M28" s="1"/>
    </row>
    <row r="29" spans="1:14" x14ac:dyDescent="0.3">
      <c r="A29" s="26">
        <v>28</v>
      </c>
      <c r="B29" s="1" t="s">
        <v>155</v>
      </c>
      <c r="C29" s="1" t="s">
        <v>242</v>
      </c>
      <c r="D29" s="1"/>
      <c r="E29" s="36" t="s">
        <v>72</v>
      </c>
      <c r="F29" s="36"/>
      <c r="G29" s="36"/>
      <c r="H29" s="36"/>
      <c r="I29" s="2" t="s">
        <v>215</v>
      </c>
      <c r="J29" s="2" t="s">
        <v>246</v>
      </c>
      <c r="K29" s="37"/>
      <c r="L29" s="1"/>
      <c r="M29" s="1"/>
    </row>
    <row r="30" spans="1:14" x14ac:dyDescent="0.3">
      <c r="A30" s="26">
        <v>29</v>
      </c>
      <c r="B30" s="1" t="s">
        <v>156</v>
      </c>
      <c r="C30" s="1" t="s">
        <v>242</v>
      </c>
      <c r="D30" s="1"/>
      <c r="E30" s="36" t="s">
        <v>72</v>
      </c>
      <c r="F30" s="36"/>
      <c r="G30" s="36"/>
      <c r="H30" s="36"/>
      <c r="I30" s="2" t="s">
        <v>216</v>
      </c>
      <c r="J30" s="2" t="s">
        <v>246</v>
      </c>
      <c r="K30" s="37"/>
      <c r="L30" s="1"/>
      <c r="M30" s="1"/>
      <c r="N30" s="2" t="s">
        <v>157</v>
      </c>
    </row>
    <row r="31" spans="1:14" x14ac:dyDescent="0.3">
      <c r="A31" s="26">
        <v>30</v>
      </c>
      <c r="B31" s="1" t="s">
        <v>158</v>
      </c>
      <c r="C31" s="1" t="s">
        <v>235</v>
      </c>
      <c r="D31" s="1"/>
      <c r="E31" s="36" t="s">
        <v>72</v>
      </c>
      <c r="F31" s="36"/>
      <c r="G31" s="36"/>
      <c r="H31" s="36"/>
      <c r="I31" s="2" t="s">
        <v>216</v>
      </c>
      <c r="J31" s="2" t="s">
        <v>246</v>
      </c>
      <c r="K31" s="37"/>
      <c r="L31" s="1"/>
      <c r="M31" s="1"/>
      <c r="N31" s="2" t="s">
        <v>159</v>
      </c>
    </row>
    <row r="32" spans="1:14" s="24" customFormat="1" hidden="1" x14ac:dyDescent="0.3">
      <c r="A32" s="35"/>
    </row>
  </sheetData>
  <autoFilter ref="J1:J32" xr:uid="{10000825-5AD6-4702-8B1B-BB073EAA8F08}">
    <filterColumn colId="0">
      <filters>
        <filter val="Nei"/>
      </filters>
    </filterColumn>
  </autoFilter>
  <sortState xmlns:xlrd2="http://schemas.microsoft.com/office/spreadsheetml/2017/richdata2" ref="A2:N31">
    <sortCondition ref="J2:J31"/>
  </sortState>
  <conditionalFormatting sqref="C1:M1048576">
    <cfRule type="cellIs" dxfId="11" priority="1" operator="equal">
      <formula>"Påvirkning"</formula>
    </cfRule>
    <cfRule type="cellIs" dxfId="10" priority="2" operator="equal">
      <formula>"Konsekvenser av påvirkningen"</formula>
    </cfRule>
    <cfRule type="cellIs" dxfId="9" priority="3" operator="equal">
      <formula>"Tilstandsindikator"</formula>
    </cfRule>
    <cfRule type="cellIs" dxfId="8" priority="4" operator="equal">
      <formula>"Påvirkningsindikator"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9CE4D48-9D88-4940-B8CD-1BBBDAEA1869}">
          <x14:formula1>
            <xm:f>datasett!$A:$A</xm:f>
          </x14:formula1>
          <xm:sqref>I2:I1048576</xm:sqref>
        </x14:dataValidation>
        <x14:dataValidation type="list" allowBlank="1" showInputMessage="1" showErrorMessage="1" xr:uid="{FA75575F-ECE8-4904-972E-EF647A7D9706}">
          <x14:formula1>
            <xm:f>egenskaper!$A$2:$A$8</xm:f>
          </x14:formula1>
          <xm:sqref>C2:D1048576</xm:sqref>
        </x14:dataValidation>
        <x14:dataValidation type="list" allowBlank="1" showInputMessage="1" showErrorMessage="1" xr:uid="{E46434C6-B20A-4DBC-AE95-D710157E0136}">
          <x14:formula1>
            <xm:f>lists!$A$1:$A$3</xm:f>
          </x14:formula1>
          <xm:sqref>J2:J1048576</xm:sqref>
        </x14:dataValidation>
        <x14:dataValidation type="list" allowBlank="1" showInputMessage="1" showErrorMessage="1" xr:uid="{8BF19F4A-86CA-4597-8D95-94143FF0A947}">
          <x14:formula1>
            <xm:f>paavirkninger!$A$2:$A$6</xm:f>
          </x14:formula1>
          <xm:sqref>E2:I1048576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687A-5F1F-4DA3-9399-2DC6624DB92D}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130</v>
      </c>
    </row>
    <row r="2" spans="1:1" x14ac:dyDescent="0.35">
      <c r="A2" t="s">
        <v>246</v>
      </c>
    </row>
    <row r="3" spans="1:1" x14ac:dyDescent="0.35">
      <c r="A3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C8E0-06EE-44D3-8331-191A532DD2C6}">
  <dimension ref="A1:A8"/>
  <sheetViews>
    <sheetView workbookViewId="0">
      <selection activeCell="C3" sqref="C3"/>
    </sheetView>
  </sheetViews>
  <sheetFormatPr defaultRowHeight="14.5" x14ac:dyDescent="0.35"/>
  <cols>
    <col min="1" max="1" width="18.54296875" customWidth="1"/>
  </cols>
  <sheetData>
    <row r="1" spans="1:1" x14ac:dyDescent="0.35">
      <c r="A1" s="33" t="s">
        <v>244</v>
      </c>
    </row>
    <row r="2" spans="1:1" x14ac:dyDescent="0.35">
      <c r="A2" s="32" t="s">
        <v>235</v>
      </c>
    </row>
    <row r="3" spans="1:1" ht="43.5" x14ac:dyDescent="0.35">
      <c r="A3" s="32" t="s">
        <v>208</v>
      </c>
    </row>
    <row r="4" spans="1:1" ht="43.5" x14ac:dyDescent="0.35">
      <c r="A4" s="32" t="s">
        <v>202</v>
      </c>
    </row>
    <row r="5" spans="1:1" ht="29" x14ac:dyDescent="0.35">
      <c r="A5" s="32" t="s">
        <v>228</v>
      </c>
    </row>
    <row r="6" spans="1:1" ht="29" x14ac:dyDescent="0.35">
      <c r="A6" s="32" t="s">
        <v>241</v>
      </c>
    </row>
    <row r="7" spans="1:1" x14ac:dyDescent="0.35">
      <c r="A7" s="32" t="s">
        <v>234</v>
      </c>
    </row>
    <row r="8" spans="1:1" x14ac:dyDescent="0.35">
      <c r="A8" s="32" t="s">
        <v>242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A96B-26C1-4F74-952D-1833E8DCBED7}">
  <dimension ref="A1:E17"/>
  <sheetViews>
    <sheetView zoomScale="70" zoomScaleNormal="70" workbookViewId="0">
      <selection activeCell="C19" sqref="C19"/>
    </sheetView>
  </sheetViews>
  <sheetFormatPr defaultRowHeight="14.5" x14ac:dyDescent="0.35"/>
  <cols>
    <col min="1" max="3" width="20.1796875" customWidth="1"/>
    <col min="4" max="4" width="20.81640625" customWidth="1"/>
    <col min="5" max="5" width="33.81640625" customWidth="1"/>
  </cols>
  <sheetData>
    <row r="1" spans="1:5" ht="15" thickBot="1" x14ac:dyDescent="0.4">
      <c r="A1" s="6" t="s">
        <v>38</v>
      </c>
      <c r="B1" s="7" t="s">
        <v>245</v>
      </c>
      <c r="C1" s="7" t="s">
        <v>245</v>
      </c>
      <c r="D1" s="7" t="s">
        <v>39</v>
      </c>
      <c r="E1" s="8" t="s">
        <v>40</v>
      </c>
    </row>
    <row r="2" spans="1:5" ht="29.5" thickBot="1" x14ac:dyDescent="0.4">
      <c r="A2" s="10" t="s">
        <v>41</v>
      </c>
      <c r="B2" s="5" t="s">
        <v>127</v>
      </c>
      <c r="C2" s="5" t="s">
        <v>71</v>
      </c>
      <c r="D2" s="5" t="s">
        <v>42</v>
      </c>
      <c r="E2" s="9" t="s">
        <v>43</v>
      </c>
    </row>
    <row r="3" spans="1:5" ht="58.5" thickBot="1" x14ac:dyDescent="0.4">
      <c r="A3" s="10" t="s">
        <v>44</v>
      </c>
      <c r="B3" s="5" t="s">
        <v>127</v>
      </c>
      <c r="C3" s="5" t="s">
        <v>71</v>
      </c>
      <c r="D3" s="5"/>
      <c r="E3" s="9" t="s">
        <v>45</v>
      </c>
    </row>
    <row r="4" spans="1:5" ht="29.5" thickBot="1" x14ac:dyDescent="0.4">
      <c r="A4" s="10" t="s">
        <v>46</v>
      </c>
      <c r="B4" s="5" t="s">
        <v>127</v>
      </c>
      <c r="C4" s="5" t="s">
        <v>71</v>
      </c>
      <c r="D4" s="5" t="s">
        <v>47</v>
      </c>
      <c r="E4" s="9" t="s">
        <v>48</v>
      </c>
    </row>
    <row r="5" spans="1:5" ht="29.5" thickBot="1" x14ac:dyDescent="0.4">
      <c r="A5" s="10" t="s">
        <v>49</v>
      </c>
      <c r="B5" s="5" t="s">
        <v>72</v>
      </c>
      <c r="C5" s="5" t="s">
        <v>72</v>
      </c>
      <c r="D5" s="5" t="s">
        <v>50</v>
      </c>
      <c r="E5" s="9" t="s">
        <v>51</v>
      </c>
    </row>
    <row r="6" spans="1:5" ht="29.5" thickBot="1" x14ac:dyDescent="0.4">
      <c r="A6" s="10" t="s">
        <v>52</v>
      </c>
      <c r="B6" s="5" t="s">
        <v>72</v>
      </c>
      <c r="C6" s="5" t="s">
        <v>72</v>
      </c>
      <c r="D6" s="5" t="s">
        <v>53</v>
      </c>
      <c r="E6" s="9" t="s">
        <v>51</v>
      </c>
    </row>
    <row r="7" spans="1:5" ht="29.5" thickBot="1" x14ac:dyDescent="0.4">
      <c r="A7" s="10" t="s">
        <v>54</v>
      </c>
      <c r="B7" s="5" t="s">
        <v>72</v>
      </c>
      <c r="C7" s="5" t="s">
        <v>72</v>
      </c>
      <c r="D7" s="5" t="s">
        <v>53</v>
      </c>
      <c r="E7" s="9" t="s">
        <v>51</v>
      </c>
    </row>
    <row r="8" spans="1:5" ht="29.5" thickBot="1" x14ac:dyDescent="0.4">
      <c r="A8" s="10" t="s">
        <v>55</v>
      </c>
      <c r="B8" s="5" t="s">
        <v>72</v>
      </c>
      <c r="C8" s="5" t="s">
        <v>72</v>
      </c>
      <c r="D8" s="5" t="s">
        <v>53</v>
      </c>
      <c r="E8" s="9" t="s">
        <v>51</v>
      </c>
    </row>
    <row r="9" spans="1:5" ht="15" thickBot="1" x14ac:dyDescent="0.4">
      <c r="A9" s="10" t="s">
        <v>56</v>
      </c>
      <c r="B9" s="5" t="s">
        <v>72</v>
      </c>
      <c r="C9" s="5" t="s">
        <v>72</v>
      </c>
      <c r="D9" s="5" t="s">
        <v>53</v>
      </c>
      <c r="E9" s="9" t="s">
        <v>51</v>
      </c>
    </row>
    <row r="10" spans="1:5" ht="15" thickBot="1" x14ac:dyDescent="0.4">
      <c r="A10" s="10" t="s">
        <v>57</v>
      </c>
      <c r="B10" s="5" t="s">
        <v>72</v>
      </c>
      <c r="C10" s="5" t="s">
        <v>72</v>
      </c>
      <c r="D10" s="5" t="s">
        <v>53</v>
      </c>
      <c r="E10" s="9" t="s">
        <v>51</v>
      </c>
    </row>
    <row r="11" spans="1:5" ht="15" thickBot="1" x14ac:dyDescent="0.4">
      <c r="A11" s="10" t="s">
        <v>58</v>
      </c>
      <c r="B11" s="5" t="s">
        <v>72</v>
      </c>
      <c r="C11" s="5" t="s">
        <v>72</v>
      </c>
      <c r="D11" s="5" t="s">
        <v>53</v>
      </c>
      <c r="E11" s="9" t="s">
        <v>51</v>
      </c>
    </row>
    <row r="12" spans="1:5" ht="15" thickBot="1" x14ac:dyDescent="0.4">
      <c r="A12" s="10" t="s">
        <v>59</v>
      </c>
      <c r="B12" s="5" t="s">
        <v>72</v>
      </c>
      <c r="C12" s="5" t="s">
        <v>72</v>
      </c>
      <c r="D12" s="5" t="s">
        <v>53</v>
      </c>
      <c r="E12" s="9" t="s">
        <v>51</v>
      </c>
    </row>
    <row r="13" spans="1:5" ht="29.5" thickBot="1" x14ac:dyDescent="0.4">
      <c r="A13" s="10" t="s">
        <v>60</v>
      </c>
      <c r="B13" s="5" t="s">
        <v>72</v>
      </c>
      <c r="C13" s="5" t="s">
        <v>72</v>
      </c>
      <c r="D13" s="5" t="s">
        <v>53</v>
      </c>
      <c r="E13" s="9" t="s">
        <v>51</v>
      </c>
    </row>
    <row r="14" spans="1:5" ht="44" thickBot="1" x14ac:dyDescent="0.4">
      <c r="A14" s="10" t="s">
        <v>61</v>
      </c>
      <c r="B14" s="5" t="s">
        <v>73</v>
      </c>
      <c r="C14" s="5" t="s">
        <v>73</v>
      </c>
      <c r="D14" s="5" t="s">
        <v>62</v>
      </c>
      <c r="E14" s="9" t="s">
        <v>63</v>
      </c>
    </row>
    <row r="15" spans="1:5" ht="15" thickBot="1" x14ac:dyDescent="0.4">
      <c r="A15" s="10" t="s">
        <v>64</v>
      </c>
      <c r="B15" s="5" t="s">
        <v>73</v>
      </c>
      <c r="C15" s="5" t="s">
        <v>73</v>
      </c>
      <c r="D15" s="5" t="s">
        <v>65</v>
      </c>
      <c r="E15" s="9"/>
    </row>
    <row r="16" spans="1:5" ht="29.5" thickBot="1" x14ac:dyDescent="0.4">
      <c r="A16" s="10" t="s">
        <v>66</v>
      </c>
      <c r="B16" s="5" t="s">
        <v>73</v>
      </c>
      <c r="C16" s="5" t="s">
        <v>73</v>
      </c>
      <c r="D16" s="5" t="s">
        <v>65</v>
      </c>
      <c r="E16" s="9" t="s">
        <v>67</v>
      </c>
    </row>
    <row r="17" spans="1:5" ht="29" x14ac:dyDescent="0.35">
      <c r="A17" s="11" t="s">
        <v>68</v>
      </c>
      <c r="B17" s="12" t="s">
        <v>74</v>
      </c>
      <c r="C17" s="12" t="s">
        <v>74</v>
      </c>
      <c r="D17" s="12"/>
      <c r="E17" s="13" t="s">
        <v>69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0F1823-4ADA-4406-8F0D-7CED8ACFBFE6}">
          <x14:formula1>
            <xm:f>paavirkninger!$A$2:$A$6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957-CDBD-4413-A57F-A24EBDE13301}">
  <dimension ref="A1:C16"/>
  <sheetViews>
    <sheetView workbookViewId="0">
      <selection activeCell="C4" sqref="C4"/>
    </sheetView>
  </sheetViews>
  <sheetFormatPr defaultRowHeight="14.5" x14ac:dyDescent="0.35"/>
  <cols>
    <col min="1" max="1" width="12.54296875" bestFit="1" customWidth="1"/>
    <col min="3" max="3" width="15.81640625" customWidth="1"/>
  </cols>
  <sheetData>
    <row r="1" spans="1:3" s="31" customFormat="1" x14ac:dyDescent="0.35">
      <c r="A1" s="31" t="s">
        <v>211</v>
      </c>
      <c r="B1" s="31" t="s">
        <v>212</v>
      </c>
      <c r="C1" s="31" t="s">
        <v>213</v>
      </c>
    </row>
    <row r="2" spans="1:3" x14ac:dyDescent="0.35">
      <c r="A2" s="24" t="s">
        <v>197</v>
      </c>
    </row>
    <row r="3" spans="1:3" x14ac:dyDescent="0.35">
      <c r="A3" t="s">
        <v>33</v>
      </c>
    </row>
    <row r="4" spans="1:3" x14ac:dyDescent="0.35">
      <c r="A4" t="s">
        <v>34</v>
      </c>
    </row>
    <row r="5" spans="1:3" x14ac:dyDescent="0.35">
      <c r="A5" t="s">
        <v>219</v>
      </c>
    </row>
    <row r="6" spans="1:3" x14ac:dyDescent="0.35">
      <c r="A6" t="s">
        <v>100</v>
      </c>
    </row>
    <row r="7" spans="1:3" x14ac:dyDescent="0.35">
      <c r="A7" t="s">
        <v>214</v>
      </c>
    </row>
    <row r="8" spans="1:3" x14ac:dyDescent="0.35">
      <c r="A8" t="s">
        <v>215</v>
      </c>
      <c r="B8" t="s">
        <v>107</v>
      </c>
    </row>
    <row r="9" spans="1:3" x14ac:dyDescent="0.35">
      <c r="A9" t="s">
        <v>216</v>
      </c>
    </row>
    <row r="10" spans="1:3" x14ac:dyDescent="0.35">
      <c r="A10" t="s">
        <v>217</v>
      </c>
    </row>
    <row r="11" spans="1:3" x14ac:dyDescent="0.35">
      <c r="A11" t="s">
        <v>102</v>
      </c>
    </row>
    <row r="12" spans="1:3" x14ac:dyDescent="0.35">
      <c r="A12" t="s">
        <v>218</v>
      </c>
    </row>
    <row r="13" spans="1:3" x14ac:dyDescent="0.35">
      <c r="A13" t="s">
        <v>220</v>
      </c>
    </row>
    <row r="14" spans="1:3" x14ac:dyDescent="0.35">
      <c r="A14" t="s">
        <v>221</v>
      </c>
      <c r="C14" t="s">
        <v>222</v>
      </c>
    </row>
    <row r="15" spans="1:3" x14ac:dyDescent="0.35">
      <c r="A15" t="s">
        <v>223</v>
      </c>
      <c r="C15" t="s">
        <v>224</v>
      </c>
    </row>
    <row r="16" spans="1:3" x14ac:dyDescent="0.35">
      <c r="A16" t="s">
        <v>225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27BD-5110-4ECD-B41D-FAD98AFF738C}">
  <dimension ref="A1:A6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 t="s">
        <v>256</v>
      </c>
    </row>
    <row r="2" spans="1:1" x14ac:dyDescent="0.35">
      <c r="A2" s="24" t="s">
        <v>72</v>
      </c>
    </row>
    <row r="3" spans="1:1" x14ac:dyDescent="0.35">
      <c r="A3" s="24" t="s">
        <v>188</v>
      </c>
    </row>
    <row r="4" spans="1:1" x14ac:dyDescent="0.35">
      <c r="A4" s="24" t="s">
        <v>73</v>
      </c>
    </row>
    <row r="5" spans="1:1" x14ac:dyDescent="0.35">
      <c r="A5" s="24" t="s">
        <v>74</v>
      </c>
    </row>
    <row r="6" spans="1:1" x14ac:dyDescent="0.35">
      <c r="A6" s="24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AE22-8013-44F7-8F0C-6BF520C8274C}">
  <dimension ref="A1:AB52"/>
  <sheetViews>
    <sheetView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defaultColWidth="8.7265625" defaultRowHeight="12" x14ac:dyDescent="0.3"/>
  <cols>
    <col min="1" max="1" width="8.7265625" style="26"/>
    <col min="2" max="2" width="39.26953125" style="24" customWidth="1"/>
    <col min="3" max="3" width="38.7265625" style="24" customWidth="1"/>
    <col min="4" max="8" width="21" style="24" customWidth="1"/>
    <col min="9" max="9" width="19.26953125" style="24" customWidth="1"/>
    <col min="10" max="10" width="10.453125" style="24" customWidth="1"/>
    <col min="11" max="11" width="19.26953125" style="24" customWidth="1"/>
    <col min="12" max="12" width="23.1796875" style="24" customWidth="1"/>
    <col min="13" max="13" width="24.453125" style="24" customWidth="1"/>
    <col min="14" max="14" width="19.26953125" style="24" customWidth="1"/>
    <col min="15" max="15" width="17.26953125" style="24" customWidth="1"/>
    <col min="16" max="16" width="64.26953125" style="24" bestFit="1" customWidth="1"/>
    <col min="17" max="17" width="10.453125" style="24" bestFit="1" customWidth="1"/>
    <col min="18" max="19" width="10.453125" style="24" customWidth="1"/>
    <col min="20" max="20" width="12.54296875" style="24" customWidth="1"/>
    <col min="21" max="21" width="19.81640625" style="24" customWidth="1"/>
    <col min="22" max="23" width="8.7265625" style="24"/>
    <col min="24" max="24" width="14.26953125" style="24" customWidth="1"/>
    <col min="25" max="16384" width="8.7265625" style="24"/>
  </cols>
  <sheetData>
    <row r="1" spans="1:28" s="30" customFormat="1" ht="48" x14ac:dyDescent="0.35">
      <c r="A1" s="25" t="s">
        <v>115</v>
      </c>
      <c r="B1" s="29" t="s">
        <v>120</v>
      </c>
      <c r="C1" s="29" t="s">
        <v>112</v>
      </c>
      <c r="D1" s="29" t="s">
        <v>200</v>
      </c>
      <c r="E1" s="29" t="s">
        <v>201</v>
      </c>
      <c r="F1" s="29" t="s">
        <v>204</v>
      </c>
      <c r="G1" s="29" t="s">
        <v>205</v>
      </c>
      <c r="H1" s="29" t="s">
        <v>206</v>
      </c>
      <c r="I1" s="30" t="s">
        <v>198</v>
      </c>
      <c r="J1" s="30" t="s">
        <v>110</v>
      </c>
      <c r="K1" s="30" t="s">
        <v>182</v>
      </c>
      <c r="L1" s="30" t="s">
        <v>183</v>
      </c>
      <c r="M1" s="30" t="s">
        <v>184</v>
      </c>
      <c r="N1" s="30" t="s">
        <v>185</v>
      </c>
      <c r="O1" s="30" t="s">
        <v>196</v>
      </c>
      <c r="P1" s="30" t="s">
        <v>121</v>
      </c>
      <c r="Q1" s="30" t="s">
        <v>108</v>
      </c>
      <c r="R1" s="30" t="s">
        <v>129</v>
      </c>
      <c r="S1" s="30" t="s">
        <v>131</v>
      </c>
      <c r="T1" s="30" t="s">
        <v>70</v>
      </c>
      <c r="U1" s="30" t="s">
        <v>114</v>
      </c>
      <c r="V1" s="28" t="s">
        <v>75</v>
      </c>
      <c r="W1" s="28" t="s">
        <v>76</v>
      </c>
      <c r="X1" s="28" t="s">
        <v>77</v>
      </c>
      <c r="Y1" s="28" t="s">
        <v>78</v>
      </c>
      <c r="Z1" s="28" t="s">
        <v>79</v>
      </c>
      <c r="AA1" s="28" t="s">
        <v>80</v>
      </c>
      <c r="AB1" s="28" t="s">
        <v>81</v>
      </c>
    </row>
    <row r="2" spans="1:28" x14ac:dyDescent="0.3">
      <c r="A2" s="26">
        <v>50</v>
      </c>
      <c r="B2" s="24" t="s">
        <v>72</v>
      </c>
      <c r="C2" s="24" t="s">
        <v>113</v>
      </c>
      <c r="K2" s="24" t="s">
        <v>191</v>
      </c>
      <c r="L2" s="24" t="s">
        <v>187</v>
      </c>
      <c r="M2" s="24" t="s">
        <v>122</v>
      </c>
      <c r="N2" s="24" t="s">
        <v>189</v>
      </c>
    </row>
    <row r="3" spans="1:28" x14ac:dyDescent="0.3">
      <c r="A3" s="26">
        <v>51</v>
      </c>
      <c r="B3" s="24" t="s">
        <v>188</v>
      </c>
      <c r="C3" s="24" t="s">
        <v>113</v>
      </c>
      <c r="K3" s="24" t="s">
        <v>186</v>
      </c>
      <c r="L3" s="24" t="s">
        <v>116</v>
      </c>
      <c r="M3" s="24" t="s">
        <v>190</v>
      </c>
    </row>
    <row r="4" spans="1:28" x14ac:dyDescent="0.3">
      <c r="B4" s="24" t="s">
        <v>73</v>
      </c>
      <c r="C4" s="24" t="s">
        <v>113</v>
      </c>
      <c r="K4" s="24" t="s">
        <v>191</v>
      </c>
    </row>
    <row r="5" spans="1:28" x14ac:dyDescent="0.3">
      <c r="A5" s="26">
        <v>52</v>
      </c>
      <c r="B5" s="24" t="s">
        <v>74</v>
      </c>
      <c r="C5" s="24" t="s">
        <v>113</v>
      </c>
      <c r="K5" s="24" t="s">
        <v>119</v>
      </c>
    </row>
    <row r="6" spans="1:28" x14ac:dyDescent="0.3">
      <c r="A6" s="26">
        <v>55</v>
      </c>
      <c r="B6" s="24" t="s">
        <v>127</v>
      </c>
      <c r="C6" s="24" t="s">
        <v>113</v>
      </c>
      <c r="K6" s="24" t="s">
        <v>128</v>
      </c>
    </row>
    <row r="7" spans="1:28" ht="24" x14ac:dyDescent="0.3">
      <c r="A7" s="26">
        <v>31</v>
      </c>
      <c r="B7" s="23" t="s">
        <v>160</v>
      </c>
      <c r="C7" s="22" t="s">
        <v>118</v>
      </c>
      <c r="D7" s="22"/>
      <c r="E7" s="22"/>
      <c r="F7" s="22"/>
      <c r="G7" s="22"/>
      <c r="H7" s="22"/>
      <c r="K7" s="24" t="s">
        <v>127</v>
      </c>
      <c r="O7" s="23" t="s">
        <v>42</v>
      </c>
      <c r="T7" s="23" t="s">
        <v>71</v>
      </c>
    </row>
    <row r="8" spans="1:28" ht="24" x14ac:dyDescent="0.3">
      <c r="A8" s="26">
        <v>32</v>
      </c>
      <c r="B8" s="23" t="s">
        <v>161</v>
      </c>
      <c r="C8" s="22" t="s">
        <v>118</v>
      </c>
      <c r="D8" s="22"/>
      <c r="E8" s="22"/>
      <c r="F8" s="22"/>
      <c r="G8" s="22"/>
      <c r="H8" s="22"/>
      <c r="K8" s="24" t="s">
        <v>127</v>
      </c>
      <c r="O8" s="23"/>
      <c r="T8" s="23" t="s">
        <v>71</v>
      </c>
    </row>
    <row r="9" spans="1:28" ht="24" x14ac:dyDescent="0.3">
      <c r="A9" s="26">
        <v>33</v>
      </c>
      <c r="B9" s="23" t="s">
        <v>162</v>
      </c>
      <c r="C9" s="22" t="s">
        <v>118</v>
      </c>
      <c r="D9" s="22"/>
      <c r="E9" s="22"/>
      <c r="F9" s="22"/>
      <c r="G9" s="22"/>
      <c r="H9" s="22"/>
      <c r="K9" s="24" t="s">
        <v>127</v>
      </c>
      <c r="O9" s="23" t="s">
        <v>47</v>
      </c>
      <c r="T9" s="23" t="s">
        <v>71</v>
      </c>
      <c r="U9" s="24" t="s">
        <v>163</v>
      </c>
    </row>
    <row r="10" spans="1:28" x14ac:dyDescent="0.3">
      <c r="A10" s="26">
        <v>34</v>
      </c>
      <c r="B10" s="23" t="s">
        <v>164</v>
      </c>
      <c r="C10" s="22" t="s">
        <v>118</v>
      </c>
      <c r="D10" s="22"/>
      <c r="E10" s="22"/>
      <c r="F10" s="22"/>
      <c r="G10" s="22"/>
      <c r="H10" s="22"/>
      <c r="K10" s="24" t="s">
        <v>72</v>
      </c>
      <c r="O10" s="23" t="s">
        <v>50</v>
      </c>
      <c r="T10" s="23" t="s">
        <v>72</v>
      </c>
      <c r="U10" s="24" t="s">
        <v>165</v>
      </c>
    </row>
    <row r="11" spans="1:28" x14ac:dyDescent="0.3">
      <c r="A11" s="26">
        <v>35</v>
      </c>
      <c r="B11" s="23" t="s">
        <v>166</v>
      </c>
      <c r="C11" s="22" t="s">
        <v>118</v>
      </c>
      <c r="D11" s="22"/>
      <c r="E11" s="22"/>
      <c r="F11" s="22"/>
      <c r="G11" s="22"/>
      <c r="H11" s="22"/>
      <c r="K11" s="24" t="s">
        <v>72</v>
      </c>
      <c r="O11" s="23" t="s">
        <v>53</v>
      </c>
      <c r="T11" s="23" t="s">
        <v>72</v>
      </c>
      <c r="U11" s="24" t="s">
        <v>167</v>
      </c>
    </row>
    <row r="12" spans="1:28" x14ac:dyDescent="0.3">
      <c r="A12" s="26">
        <v>36</v>
      </c>
      <c r="B12" s="23" t="s">
        <v>168</v>
      </c>
      <c r="C12" s="22" t="s">
        <v>118</v>
      </c>
      <c r="D12" s="22"/>
      <c r="E12" s="22"/>
      <c r="F12" s="22"/>
      <c r="G12" s="22"/>
      <c r="H12" s="22"/>
      <c r="K12" s="24" t="s">
        <v>72</v>
      </c>
      <c r="O12" s="23" t="s">
        <v>53</v>
      </c>
      <c r="T12" s="23" t="s">
        <v>72</v>
      </c>
      <c r="U12" s="24" t="s">
        <v>169</v>
      </c>
    </row>
    <row r="13" spans="1:28" x14ac:dyDescent="0.3">
      <c r="A13" s="26">
        <v>37</v>
      </c>
      <c r="B13" s="23" t="s">
        <v>170</v>
      </c>
      <c r="C13" s="22" t="s">
        <v>118</v>
      </c>
      <c r="D13" s="22"/>
      <c r="E13" s="22"/>
      <c r="F13" s="22"/>
      <c r="G13" s="22"/>
      <c r="H13" s="22"/>
      <c r="K13" s="24" t="s">
        <v>72</v>
      </c>
      <c r="O13" s="23" t="s">
        <v>53</v>
      </c>
      <c r="T13" s="23" t="s">
        <v>72</v>
      </c>
      <c r="U13" s="24" t="s">
        <v>171</v>
      </c>
    </row>
    <row r="14" spans="1:28" x14ac:dyDescent="0.3">
      <c r="A14" s="26">
        <v>38</v>
      </c>
      <c r="B14" s="23" t="s">
        <v>56</v>
      </c>
      <c r="C14" s="22" t="s">
        <v>118</v>
      </c>
      <c r="D14" s="22"/>
      <c r="E14" s="22"/>
      <c r="F14" s="22"/>
      <c r="G14" s="22"/>
      <c r="H14" s="22"/>
      <c r="K14" s="24" t="s">
        <v>72</v>
      </c>
      <c r="O14" s="23" t="s">
        <v>53</v>
      </c>
      <c r="T14" s="23" t="s">
        <v>72</v>
      </c>
    </row>
    <row r="15" spans="1:28" x14ac:dyDescent="0.3">
      <c r="A15" s="26">
        <v>39</v>
      </c>
      <c r="B15" s="23" t="s">
        <v>172</v>
      </c>
      <c r="C15" s="22" t="s">
        <v>118</v>
      </c>
      <c r="D15" s="22"/>
      <c r="E15" s="22"/>
      <c r="F15" s="22"/>
      <c r="G15" s="22"/>
      <c r="H15" s="22"/>
      <c r="K15" s="24" t="s">
        <v>72</v>
      </c>
      <c r="O15" s="23" t="s">
        <v>53</v>
      </c>
      <c r="T15" s="23" t="s">
        <v>72</v>
      </c>
    </row>
    <row r="16" spans="1:28" x14ac:dyDescent="0.3">
      <c r="A16" s="26">
        <v>40</v>
      </c>
      <c r="B16" s="23" t="s">
        <v>173</v>
      </c>
      <c r="C16" s="22" t="s">
        <v>118</v>
      </c>
      <c r="D16" s="22"/>
      <c r="E16" s="22"/>
      <c r="F16" s="22"/>
      <c r="G16" s="22"/>
      <c r="H16" s="22"/>
      <c r="K16" s="24" t="s">
        <v>72</v>
      </c>
      <c r="O16" s="23" t="s">
        <v>53</v>
      </c>
      <c r="T16" s="23" t="s">
        <v>72</v>
      </c>
    </row>
    <row r="17" spans="1:25" x14ac:dyDescent="0.3">
      <c r="A17" s="26">
        <v>41</v>
      </c>
      <c r="B17" s="23" t="s">
        <v>174</v>
      </c>
      <c r="C17" s="22" t="s">
        <v>118</v>
      </c>
      <c r="D17" s="22"/>
      <c r="E17" s="22"/>
      <c r="F17" s="22"/>
      <c r="G17" s="22"/>
      <c r="H17" s="22"/>
      <c r="J17" s="24" t="s">
        <v>175</v>
      </c>
      <c r="K17" s="24" t="s">
        <v>72</v>
      </c>
      <c r="O17" s="23" t="s">
        <v>53</v>
      </c>
      <c r="T17" s="23" t="s">
        <v>72</v>
      </c>
    </row>
    <row r="18" spans="1:25" x14ac:dyDescent="0.3">
      <c r="A18" s="26">
        <v>42</v>
      </c>
      <c r="B18" s="23" t="s">
        <v>176</v>
      </c>
      <c r="C18" s="22" t="s">
        <v>118</v>
      </c>
      <c r="D18" s="22"/>
      <c r="E18" s="22"/>
      <c r="F18" s="22"/>
      <c r="G18" s="22"/>
      <c r="H18" s="22"/>
      <c r="J18" s="24" t="s">
        <v>175</v>
      </c>
      <c r="K18" s="24" t="s">
        <v>72</v>
      </c>
      <c r="O18" s="23" t="s">
        <v>53</v>
      </c>
      <c r="T18" s="23" t="s">
        <v>72</v>
      </c>
    </row>
    <row r="19" spans="1:25" ht="24" x14ac:dyDescent="0.3">
      <c r="A19" s="26">
        <v>43</v>
      </c>
      <c r="B19" s="23" t="s">
        <v>177</v>
      </c>
      <c r="C19" s="22" t="s">
        <v>118</v>
      </c>
      <c r="D19" s="22"/>
      <c r="E19" s="22"/>
      <c r="F19" s="22"/>
      <c r="G19" s="22"/>
      <c r="H19" s="22"/>
      <c r="K19" s="24" t="s">
        <v>73</v>
      </c>
      <c r="O19" s="23" t="s">
        <v>62</v>
      </c>
      <c r="T19" s="23" t="s">
        <v>73</v>
      </c>
      <c r="U19" s="24" t="s">
        <v>178</v>
      </c>
    </row>
    <row r="20" spans="1:25" x14ac:dyDescent="0.3">
      <c r="A20" s="26">
        <v>44</v>
      </c>
      <c r="B20" s="23" t="s">
        <v>179</v>
      </c>
      <c r="C20" s="22" t="s">
        <v>118</v>
      </c>
      <c r="D20" s="22"/>
      <c r="E20" s="22"/>
      <c r="F20" s="22"/>
      <c r="G20" s="22"/>
      <c r="H20" s="22"/>
      <c r="K20" s="24" t="s">
        <v>188</v>
      </c>
      <c r="O20" s="23" t="s">
        <v>65</v>
      </c>
      <c r="T20" s="23" t="s">
        <v>73</v>
      </c>
    </row>
    <row r="21" spans="1:25" x14ac:dyDescent="0.3">
      <c r="A21" s="26">
        <v>45</v>
      </c>
      <c r="B21" s="23" t="s">
        <v>180</v>
      </c>
      <c r="C21" s="22" t="s">
        <v>118</v>
      </c>
      <c r="D21" s="22"/>
      <c r="E21" s="22"/>
      <c r="F21" s="22"/>
      <c r="G21" s="22"/>
      <c r="H21" s="22"/>
      <c r="K21" s="24" t="s">
        <v>188</v>
      </c>
      <c r="O21" s="23" t="s">
        <v>65</v>
      </c>
      <c r="T21" s="23" t="s">
        <v>73</v>
      </c>
    </row>
    <row r="22" spans="1:25" x14ac:dyDescent="0.3">
      <c r="A22" s="26">
        <v>46</v>
      </c>
      <c r="B22" s="23" t="s">
        <v>181</v>
      </c>
      <c r="C22" s="22" t="s">
        <v>118</v>
      </c>
      <c r="D22" s="22"/>
      <c r="E22" s="22"/>
      <c r="F22" s="22"/>
      <c r="G22" s="22"/>
      <c r="H22" s="22"/>
      <c r="J22" s="24" t="s">
        <v>175</v>
      </c>
      <c r="K22" s="24" t="s">
        <v>74</v>
      </c>
      <c r="O22" s="23"/>
      <c r="T22" s="23" t="s">
        <v>74</v>
      </c>
    </row>
    <row r="23" spans="1:25" ht="96" x14ac:dyDescent="0.3">
      <c r="A23" s="26">
        <v>1</v>
      </c>
      <c r="B23" s="23" t="s">
        <v>123</v>
      </c>
      <c r="C23" s="23" t="s">
        <v>117</v>
      </c>
      <c r="D23" s="23" t="s">
        <v>202</v>
      </c>
      <c r="E23" s="23" t="s">
        <v>203</v>
      </c>
      <c r="F23" s="23" t="s">
        <v>72</v>
      </c>
      <c r="G23" s="23" t="s">
        <v>188</v>
      </c>
      <c r="H23" s="23" t="s">
        <v>207</v>
      </c>
      <c r="I23" s="24" t="s">
        <v>220</v>
      </c>
      <c r="K23" s="24" t="s">
        <v>186</v>
      </c>
      <c r="L23" s="24" t="s">
        <v>190</v>
      </c>
      <c r="O23" s="24" t="s">
        <v>33</v>
      </c>
      <c r="P23" s="23" t="s">
        <v>85</v>
      </c>
      <c r="Q23" s="24" t="s">
        <v>109</v>
      </c>
      <c r="R23" s="24" t="s">
        <v>130</v>
      </c>
      <c r="X23" s="24" t="s">
        <v>192</v>
      </c>
    </row>
    <row r="24" spans="1:25" ht="48" x14ac:dyDescent="0.3">
      <c r="A24" s="26">
        <v>2</v>
      </c>
      <c r="B24" s="23" t="s">
        <v>124</v>
      </c>
      <c r="C24" s="23" t="s">
        <v>117</v>
      </c>
      <c r="D24" s="23" t="s">
        <v>208</v>
      </c>
      <c r="E24" s="23" t="s">
        <v>209</v>
      </c>
      <c r="F24" s="23" t="s">
        <v>188</v>
      </c>
      <c r="G24" s="23" t="s">
        <v>127</v>
      </c>
      <c r="H24" s="23" t="s">
        <v>210</v>
      </c>
      <c r="I24" s="24" t="s">
        <v>219</v>
      </c>
      <c r="K24" s="24" t="s">
        <v>188</v>
      </c>
      <c r="L24" s="24" t="s">
        <v>128</v>
      </c>
      <c r="O24" s="24" t="s">
        <v>33</v>
      </c>
      <c r="P24" s="23" t="s">
        <v>84</v>
      </c>
      <c r="Q24" s="24" t="s">
        <v>111</v>
      </c>
      <c r="R24" s="24" t="s">
        <v>130</v>
      </c>
      <c r="X24" s="24" t="s">
        <v>192</v>
      </c>
    </row>
    <row r="25" spans="1:25" ht="84" x14ac:dyDescent="0.3">
      <c r="A25" s="26">
        <v>3</v>
      </c>
      <c r="B25" s="23" t="s">
        <v>125</v>
      </c>
      <c r="C25" s="23" t="s">
        <v>117</v>
      </c>
      <c r="D25" s="23" t="s">
        <v>208</v>
      </c>
      <c r="E25" s="23" t="s">
        <v>230</v>
      </c>
      <c r="F25" s="23"/>
      <c r="G25" s="23"/>
      <c r="H25" s="23"/>
      <c r="I25" s="24" t="s">
        <v>221</v>
      </c>
      <c r="K25" s="24" t="s">
        <v>188</v>
      </c>
      <c r="L25" s="24" t="s">
        <v>116</v>
      </c>
      <c r="O25" s="24" t="s">
        <v>33</v>
      </c>
      <c r="P25" s="23" t="s">
        <v>83</v>
      </c>
      <c r="Q25" s="24" t="s">
        <v>111</v>
      </c>
      <c r="R25" s="24" t="s">
        <v>130</v>
      </c>
      <c r="X25" s="24" t="s">
        <v>192</v>
      </c>
    </row>
    <row r="26" spans="1:25" ht="36" x14ac:dyDescent="0.3">
      <c r="A26" s="26">
        <v>4</v>
      </c>
      <c r="B26" s="23" t="s">
        <v>132</v>
      </c>
      <c r="C26" s="23" t="s">
        <v>117</v>
      </c>
      <c r="D26" s="23" t="s">
        <v>208</v>
      </c>
      <c r="E26" s="23" t="s">
        <v>226</v>
      </c>
      <c r="F26" s="23"/>
      <c r="G26" s="23"/>
      <c r="H26" s="23"/>
      <c r="I26" s="24" t="s">
        <v>223</v>
      </c>
      <c r="J26" s="24" t="s">
        <v>175</v>
      </c>
      <c r="O26" s="24" t="s">
        <v>33</v>
      </c>
      <c r="P26" s="23" t="s">
        <v>86</v>
      </c>
      <c r="Q26" s="24" t="s">
        <v>111</v>
      </c>
    </row>
    <row r="27" spans="1:25" ht="48" x14ac:dyDescent="0.3">
      <c r="A27" s="26">
        <v>5</v>
      </c>
      <c r="B27" s="23" t="s">
        <v>133</v>
      </c>
      <c r="C27" s="23" t="s">
        <v>117</v>
      </c>
      <c r="D27" s="23" t="s">
        <v>208</v>
      </c>
      <c r="E27" s="23" t="s">
        <v>227</v>
      </c>
      <c r="F27" s="23"/>
      <c r="G27" s="23"/>
      <c r="H27" s="23"/>
      <c r="J27" s="24" t="s">
        <v>175</v>
      </c>
      <c r="K27" s="24" t="s">
        <v>116</v>
      </c>
      <c r="L27" s="24" t="s">
        <v>190</v>
      </c>
      <c r="O27" s="24" t="s">
        <v>33</v>
      </c>
      <c r="P27" s="23" t="s">
        <v>88</v>
      </c>
      <c r="Q27" s="24" t="s">
        <v>111</v>
      </c>
      <c r="W27" s="24" t="s">
        <v>192</v>
      </c>
    </row>
    <row r="28" spans="1:25" ht="36" x14ac:dyDescent="0.3">
      <c r="A28" s="26">
        <v>6</v>
      </c>
      <c r="B28" s="23" t="s">
        <v>126</v>
      </c>
      <c r="C28" s="23" t="s">
        <v>117</v>
      </c>
      <c r="D28" s="23" t="s">
        <v>228</v>
      </c>
      <c r="E28" s="23" t="s">
        <v>229</v>
      </c>
      <c r="F28" s="23"/>
      <c r="G28" s="23"/>
      <c r="H28" s="23"/>
      <c r="I28" s="24" t="s">
        <v>225</v>
      </c>
      <c r="O28" s="24" t="s">
        <v>33</v>
      </c>
      <c r="P28" s="23" t="s">
        <v>87</v>
      </c>
      <c r="Q28" s="24" t="s">
        <v>109</v>
      </c>
      <c r="R28" s="24" t="s">
        <v>130</v>
      </c>
      <c r="X28" s="24" t="s">
        <v>192</v>
      </c>
      <c r="Y28" s="24" t="s">
        <v>192</v>
      </c>
    </row>
    <row r="29" spans="1:25" ht="22.5" customHeight="1" x14ac:dyDescent="0.3">
      <c r="A29" s="26">
        <v>7</v>
      </c>
      <c r="B29" s="23" t="s">
        <v>134</v>
      </c>
      <c r="C29" s="23" t="s">
        <v>117</v>
      </c>
      <c r="D29" s="23" t="s">
        <v>202</v>
      </c>
      <c r="E29" s="23" t="s">
        <v>175</v>
      </c>
      <c r="F29" s="23" t="s">
        <v>72</v>
      </c>
      <c r="G29" s="23" t="s">
        <v>188</v>
      </c>
      <c r="H29" s="23" t="s">
        <v>231</v>
      </c>
      <c r="I29" s="24" t="s">
        <v>218</v>
      </c>
      <c r="O29" s="24" t="s">
        <v>33</v>
      </c>
      <c r="P29" s="23" t="s">
        <v>92</v>
      </c>
      <c r="Q29" s="24" t="s">
        <v>111</v>
      </c>
      <c r="X29" s="24" t="s">
        <v>192</v>
      </c>
    </row>
    <row r="30" spans="1:25" ht="23.25" customHeight="1" x14ac:dyDescent="0.3">
      <c r="A30" s="26">
        <v>8</v>
      </c>
      <c r="B30" s="23" t="s">
        <v>135</v>
      </c>
      <c r="C30" s="23" t="s">
        <v>117</v>
      </c>
      <c r="D30" s="23" t="s">
        <v>202</v>
      </c>
      <c r="E30" s="23" t="s">
        <v>175</v>
      </c>
      <c r="F30" s="23" t="s">
        <v>72</v>
      </c>
      <c r="G30" s="23" t="s">
        <v>188</v>
      </c>
      <c r="H30" s="23"/>
      <c r="I30" s="24" t="s">
        <v>214</v>
      </c>
      <c r="O30" s="24" t="s">
        <v>33</v>
      </c>
      <c r="P30" s="23" t="s">
        <v>89</v>
      </c>
      <c r="Q30" s="24" t="s">
        <v>111</v>
      </c>
    </row>
    <row r="31" spans="1:25" ht="48" x14ac:dyDescent="0.3">
      <c r="A31" s="26">
        <v>9</v>
      </c>
      <c r="B31" s="23" t="s">
        <v>136</v>
      </c>
      <c r="C31" s="23" t="s">
        <v>117</v>
      </c>
      <c r="D31" s="23" t="s">
        <v>208</v>
      </c>
      <c r="E31" s="23" t="s">
        <v>232</v>
      </c>
      <c r="F31" s="23"/>
      <c r="G31" s="23"/>
      <c r="H31" s="23"/>
      <c r="I31" s="24" t="s">
        <v>219</v>
      </c>
      <c r="O31" s="24" t="s">
        <v>33</v>
      </c>
      <c r="P31" s="23" t="s">
        <v>93</v>
      </c>
      <c r="Q31" s="24" t="s">
        <v>111</v>
      </c>
    </row>
    <row r="32" spans="1:25" ht="24" x14ac:dyDescent="0.3">
      <c r="A32" s="26">
        <v>10</v>
      </c>
      <c r="B32" s="23" t="s">
        <v>137</v>
      </c>
      <c r="C32" s="23" t="s">
        <v>117</v>
      </c>
      <c r="D32" s="23" t="s">
        <v>208</v>
      </c>
      <c r="E32" s="23" t="s">
        <v>233</v>
      </c>
      <c r="F32" s="23"/>
      <c r="G32" s="23"/>
      <c r="H32" s="23"/>
      <c r="I32" s="24" t="s">
        <v>219</v>
      </c>
      <c r="O32" s="24" t="s">
        <v>33</v>
      </c>
      <c r="P32" s="23" t="s">
        <v>90</v>
      </c>
      <c r="Q32" s="24" t="s">
        <v>111</v>
      </c>
    </row>
    <row r="33" spans="1:28" x14ac:dyDescent="0.3">
      <c r="A33" s="26">
        <v>11</v>
      </c>
      <c r="B33" s="23" t="s">
        <v>138</v>
      </c>
      <c r="C33" s="23" t="s">
        <v>117</v>
      </c>
      <c r="D33" s="23" t="s">
        <v>234</v>
      </c>
      <c r="E33" s="23"/>
      <c r="F33" s="23"/>
      <c r="G33" s="23"/>
      <c r="H33" s="23"/>
      <c r="I33" s="24" t="s">
        <v>33</v>
      </c>
      <c r="K33" s="24" t="s">
        <v>72</v>
      </c>
      <c r="L33" s="24" t="s">
        <v>188</v>
      </c>
      <c r="M33" s="24" t="s">
        <v>73</v>
      </c>
      <c r="N33" s="24" t="s">
        <v>127</v>
      </c>
      <c r="O33" s="24" t="s">
        <v>33</v>
      </c>
      <c r="P33" s="23" t="s">
        <v>91</v>
      </c>
      <c r="Q33" s="24" t="s">
        <v>109</v>
      </c>
      <c r="R33" s="24" t="s">
        <v>130</v>
      </c>
      <c r="AA33" s="24" t="s">
        <v>192</v>
      </c>
    </row>
    <row r="34" spans="1:28" ht="24" x14ac:dyDescent="0.3">
      <c r="A34" s="26">
        <v>12</v>
      </c>
      <c r="B34" s="23" t="s">
        <v>139</v>
      </c>
      <c r="C34" s="23" t="s">
        <v>117</v>
      </c>
      <c r="D34" s="23" t="s">
        <v>208</v>
      </c>
      <c r="E34" s="23"/>
      <c r="F34" s="23"/>
      <c r="G34" s="23"/>
      <c r="H34" s="23"/>
      <c r="I34" s="24" t="s">
        <v>33</v>
      </c>
      <c r="J34" s="24" t="s">
        <v>175</v>
      </c>
      <c r="K34" s="24" t="s">
        <v>190</v>
      </c>
      <c r="O34" s="24" t="s">
        <v>33</v>
      </c>
      <c r="P34" s="23" t="s">
        <v>91</v>
      </c>
      <c r="Q34" s="24" t="s">
        <v>111</v>
      </c>
      <c r="R34" s="24" t="s">
        <v>130</v>
      </c>
      <c r="S34" s="24" t="s">
        <v>130</v>
      </c>
      <c r="X34" s="24" t="s">
        <v>192</v>
      </c>
    </row>
    <row r="35" spans="1:28" ht="84" x14ac:dyDescent="0.3">
      <c r="A35" s="26">
        <v>13</v>
      </c>
      <c r="B35" s="23" t="s">
        <v>140</v>
      </c>
      <c r="C35" s="23" t="s">
        <v>117</v>
      </c>
      <c r="D35" s="23" t="s">
        <v>235</v>
      </c>
      <c r="E35" s="23" t="s">
        <v>236</v>
      </c>
      <c r="F35" s="23" t="s">
        <v>73</v>
      </c>
      <c r="G35" s="23"/>
      <c r="H35" s="23" t="s">
        <v>237</v>
      </c>
      <c r="I35" s="24" t="s">
        <v>34</v>
      </c>
      <c r="K35" s="24" t="s">
        <v>73</v>
      </c>
      <c r="O35" s="24" t="s">
        <v>34</v>
      </c>
      <c r="P35" s="23" t="s">
        <v>94</v>
      </c>
      <c r="Q35" s="24" t="s">
        <v>109</v>
      </c>
      <c r="R35" s="24" t="s">
        <v>130</v>
      </c>
      <c r="U35" s="24" t="s">
        <v>194</v>
      </c>
      <c r="AB35" s="24" t="s">
        <v>192</v>
      </c>
    </row>
    <row r="36" spans="1:28" ht="84" x14ac:dyDescent="0.3">
      <c r="A36" s="26">
        <v>14</v>
      </c>
      <c r="B36" s="23" t="s">
        <v>141</v>
      </c>
      <c r="C36" s="23" t="s">
        <v>117</v>
      </c>
      <c r="D36" s="23" t="s">
        <v>202</v>
      </c>
      <c r="E36" s="23" t="s">
        <v>238</v>
      </c>
      <c r="F36" s="23" t="s">
        <v>72</v>
      </c>
      <c r="G36" s="23" t="s">
        <v>127</v>
      </c>
      <c r="H36" s="23"/>
      <c r="I36" s="24" t="s">
        <v>34</v>
      </c>
      <c r="K36" s="24" t="s">
        <v>190</v>
      </c>
      <c r="L36" s="24" t="s">
        <v>191</v>
      </c>
      <c r="O36" s="24" t="s">
        <v>34</v>
      </c>
      <c r="P36" s="23" t="s">
        <v>94</v>
      </c>
      <c r="Q36" s="24" t="s">
        <v>109</v>
      </c>
      <c r="R36" s="24" t="s">
        <v>130</v>
      </c>
      <c r="U36" s="24" t="s">
        <v>193</v>
      </c>
      <c r="X36" s="24" t="s">
        <v>192</v>
      </c>
    </row>
    <row r="37" spans="1:28" ht="48" x14ac:dyDescent="0.3">
      <c r="A37" s="26">
        <v>15</v>
      </c>
      <c r="B37" s="23" t="s">
        <v>142</v>
      </c>
      <c r="C37" s="23" t="s">
        <v>117</v>
      </c>
      <c r="D37" s="23"/>
      <c r="E37" s="23" t="s">
        <v>239</v>
      </c>
      <c r="F37" s="23"/>
      <c r="G37" s="23"/>
      <c r="H37" s="23"/>
      <c r="I37" s="24" t="s">
        <v>34</v>
      </c>
      <c r="J37" s="24" t="s">
        <v>175</v>
      </c>
      <c r="K37" s="24" t="s">
        <v>73</v>
      </c>
      <c r="L37" s="24" t="s">
        <v>190</v>
      </c>
      <c r="M37" s="24" t="s">
        <v>191</v>
      </c>
      <c r="O37" s="24" t="s">
        <v>34</v>
      </c>
      <c r="P37" s="23" t="s">
        <v>94</v>
      </c>
      <c r="Q37" s="24" t="s">
        <v>109</v>
      </c>
      <c r="R37" s="24" t="s">
        <v>130</v>
      </c>
      <c r="U37" s="24" t="s">
        <v>195</v>
      </c>
      <c r="AB37" s="24" t="s">
        <v>192</v>
      </c>
    </row>
    <row r="38" spans="1:28" ht="36" x14ac:dyDescent="0.3">
      <c r="A38" s="26">
        <v>16</v>
      </c>
      <c r="B38" s="23" t="s">
        <v>143</v>
      </c>
      <c r="C38" s="23" t="s">
        <v>117</v>
      </c>
      <c r="D38" s="23" t="s">
        <v>235</v>
      </c>
      <c r="E38" s="23"/>
      <c r="F38" s="23" t="s">
        <v>72</v>
      </c>
      <c r="G38" s="23"/>
      <c r="H38" s="23" t="s">
        <v>240</v>
      </c>
      <c r="I38" s="24" t="s">
        <v>34</v>
      </c>
      <c r="K38" s="24" t="s">
        <v>72</v>
      </c>
      <c r="O38" s="24" t="s">
        <v>34</v>
      </c>
      <c r="P38" s="23" t="s">
        <v>94</v>
      </c>
      <c r="Q38" s="24" t="s">
        <v>111</v>
      </c>
      <c r="U38" s="24" t="s">
        <v>15</v>
      </c>
      <c r="X38" s="24" t="s">
        <v>192</v>
      </c>
    </row>
    <row r="39" spans="1:28" ht="24" x14ac:dyDescent="0.3">
      <c r="A39" s="26">
        <v>17</v>
      </c>
      <c r="B39" s="23" t="s">
        <v>144</v>
      </c>
      <c r="C39" s="23" t="s">
        <v>117</v>
      </c>
      <c r="D39" s="23" t="s">
        <v>228</v>
      </c>
      <c r="E39" s="23"/>
      <c r="F39" s="23" t="s">
        <v>74</v>
      </c>
      <c r="G39" s="23"/>
      <c r="H39" s="23"/>
      <c r="I39" s="24" t="s">
        <v>34</v>
      </c>
      <c r="K39" s="24" t="s">
        <v>74</v>
      </c>
      <c r="O39" s="24" t="s">
        <v>34</v>
      </c>
      <c r="P39" s="23" t="s">
        <v>95</v>
      </c>
      <c r="Q39" s="24" t="s">
        <v>109</v>
      </c>
      <c r="R39" s="24" t="s">
        <v>130</v>
      </c>
    </row>
    <row r="40" spans="1:28" x14ac:dyDescent="0.3">
      <c r="A40" s="26">
        <v>18</v>
      </c>
      <c r="B40" s="23" t="s">
        <v>145</v>
      </c>
      <c r="C40" s="23" t="s">
        <v>117</v>
      </c>
      <c r="D40" s="23"/>
      <c r="E40" s="23"/>
      <c r="F40" s="23"/>
      <c r="G40" s="23"/>
      <c r="H40" s="23"/>
      <c r="I40" s="24" t="s">
        <v>34</v>
      </c>
      <c r="J40" s="24" t="s">
        <v>130</v>
      </c>
      <c r="O40" s="24" t="s">
        <v>34</v>
      </c>
      <c r="P40" s="23" t="s">
        <v>96</v>
      </c>
      <c r="Q40" s="24" t="s">
        <v>110</v>
      </c>
    </row>
    <row r="41" spans="1:28" x14ac:dyDescent="0.3">
      <c r="A41" s="26">
        <v>19</v>
      </c>
      <c r="B41" s="23" t="s">
        <v>146</v>
      </c>
      <c r="C41" s="23" t="s">
        <v>117</v>
      </c>
      <c r="D41" s="23"/>
      <c r="E41" s="23"/>
      <c r="F41" s="23"/>
      <c r="G41" s="23"/>
      <c r="H41" s="23"/>
      <c r="I41" s="24" t="s">
        <v>34</v>
      </c>
      <c r="J41" s="24" t="s">
        <v>130</v>
      </c>
      <c r="O41" s="24" t="s">
        <v>34</v>
      </c>
      <c r="P41" s="23" t="s">
        <v>96</v>
      </c>
      <c r="Q41" s="24" t="s">
        <v>110</v>
      </c>
    </row>
    <row r="42" spans="1:28" x14ac:dyDescent="0.3">
      <c r="A42" s="26">
        <v>20</v>
      </c>
      <c r="B42" s="23" t="s">
        <v>147</v>
      </c>
      <c r="C42" s="23" t="s">
        <v>117</v>
      </c>
      <c r="D42" s="23"/>
      <c r="E42" s="23"/>
      <c r="F42" s="23"/>
      <c r="G42" s="23"/>
      <c r="H42" s="23"/>
      <c r="I42" s="24" t="s">
        <v>34</v>
      </c>
      <c r="J42" s="24" t="s">
        <v>130</v>
      </c>
      <c r="O42" s="24" t="s">
        <v>34</v>
      </c>
      <c r="P42" s="23" t="s">
        <v>96</v>
      </c>
      <c r="Q42" s="24" t="s">
        <v>110</v>
      </c>
    </row>
    <row r="43" spans="1:28" x14ac:dyDescent="0.3">
      <c r="A43" s="26">
        <v>21</v>
      </c>
      <c r="B43" s="23" t="s">
        <v>148</v>
      </c>
      <c r="C43" s="23" t="s">
        <v>117</v>
      </c>
      <c r="D43" s="23"/>
      <c r="E43" s="23"/>
      <c r="F43" s="23"/>
      <c r="G43" s="23"/>
      <c r="H43" s="23"/>
      <c r="I43" s="24" t="s">
        <v>34</v>
      </c>
      <c r="J43" s="24" t="s">
        <v>130</v>
      </c>
      <c r="O43" s="24" t="s">
        <v>34</v>
      </c>
      <c r="P43" s="23" t="s">
        <v>97</v>
      </c>
      <c r="Q43" s="24" t="s">
        <v>110</v>
      </c>
    </row>
    <row r="44" spans="1:28" x14ac:dyDescent="0.3">
      <c r="A44" s="26">
        <v>22</v>
      </c>
      <c r="B44" s="23" t="s">
        <v>149</v>
      </c>
      <c r="C44" s="23" t="s">
        <v>117</v>
      </c>
      <c r="D44" s="23"/>
      <c r="E44" s="23"/>
      <c r="F44" s="23"/>
      <c r="G44" s="23"/>
      <c r="H44" s="23"/>
      <c r="I44" s="24" t="s">
        <v>34</v>
      </c>
      <c r="J44" s="24" t="s">
        <v>130</v>
      </c>
      <c r="O44" s="24" t="s">
        <v>34</v>
      </c>
      <c r="P44" s="23" t="s">
        <v>97</v>
      </c>
      <c r="Q44" s="24" t="s">
        <v>110</v>
      </c>
    </row>
    <row r="45" spans="1:28" ht="24" x14ac:dyDescent="0.3">
      <c r="A45" s="26">
        <v>23</v>
      </c>
      <c r="B45" s="23" t="s">
        <v>150</v>
      </c>
      <c r="C45" s="23" t="s">
        <v>117</v>
      </c>
      <c r="D45" s="23" t="s">
        <v>202</v>
      </c>
      <c r="E45" s="23"/>
      <c r="F45" s="23" t="s">
        <v>72</v>
      </c>
      <c r="G45" s="23" t="s">
        <v>127</v>
      </c>
      <c r="H45" s="23"/>
      <c r="I45" s="24" t="s">
        <v>34</v>
      </c>
      <c r="O45" s="24" t="s">
        <v>34</v>
      </c>
      <c r="P45" s="23" t="s">
        <v>98</v>
      </c>
      <c r="Q45" s="24" t="s">
        <v>111</v>
      </c>
    </row>
    <row r="46" spans="1:28" ht="24" x14ac:dyDescent="0.3">
      <c r="A46" s="26">
        <v>24</v>
      </c>
      <c r="B46" s="23" t="s">
        <v>151</v>
      </c>
      <c r="C46" s="23" t="s">
        <v>117</v>
      </c>
      <c r="D46" s="23" t="s">
        <v>235</v>
      </c>
      <c r="E46" s="23"/>
      <c r="F46" s="23" t="s">
        <v>72</v>
      </c>
      <c r="G46" s="23"/>
      <c r="H46" s="23"/>
      <c r="I46" s="24" t="s">
        <v>102</v>
      </c>
      <c r="J46" s="22"/>
      <c r="K46" s="24" t="s">
        <v>191</v>
      </c>
      <c r="O46" s="23" t="s">
        <v>102</v>
      </c>
      <c r="P46" s="23" t="s">
        <v>99</v>
      </c>
      <c r="Q46" s="22" t="s">
        <v>111</v>
      </c>
      <c r="R46" s="22"/>
      <c r="S46" s="22"/>
      <c r="V46" s="24" t="s">
        <v>192</v>
      </c>
    </row>
    <row r="47" spans="1:28" ht="24" x14ac:dyDescent="0.3">
      <c r="A47" s="26">
        <v>25</v>
      </c>
      <c r="B47" s="23" t="s">
        <v>152</v>
      </c>
      <c r="C47" s="23" t="s">
        <v>117</v>
      </c>
      <c r="D47" s="23" t="s">
        <v>241</v>
      </c>
      <c r="E47" s="23"/>
      <c r="F47" s="23" t="s">
        <v>127</v>
      </c>
      <c r="G47" s="23"/>
      <c r="H47" s="23"/>
      <c r="I47" s="24" t="s">
        <v>100</v>
      </c>
      <c r="J47" s="22"/>
      <c r="K47" s="24" t="s">
        <v>128</v>
      </c>
      <c r="O47" s="23" t="s">
        <v>100</v>
      </c>
      <c r="P47" s="23" t="s">
        <v>103</v>
      </c>
      <c r="Q47" s="22" t="s">
        <v>109</v>
      </c>
      <c r="R47" s="22" t="s">
        <v>130</v>
      </c>
      <c r="S47" s="22"/>
      <c r="Z47" s="24" t="s">
        <v>192</v>
      </c>
    </row>
    <row r="48" spans="1:28" x14ac:dyDescent="0.3">
      <c r="A48" s="26">
        <v>26</v>
      </c>
      <c r="B48" s="23" t="s">
        <v>154</v>
      </c>
      <c r="C48" s="23" t="s">
        <v>117</v>
      </c>
      <c r="D48" s="23"/>
      <c r="E48" s="23"/>
      <c r="F48" s="23"/>
      <c r="G48" s="23"/>
      <c r="H48" s="23"/>
      <c r="I48" s="24" t="s">
        <v>33</v>
      </c>
      <c r="J48" s="22" t="s">
        <v>130</v>
      </c>
      <c r="O48" s="23" t="s">
        <v>101</v>
      </c>
      <c r="P48" s="23" t="s">
        <v>35</v>
      </c>
      <c r="Q48" s="22" t="s">
        <v>111</v>
      </c>
      <c r="R48" s="22"/>
      <c r="S48" s="22" t="s">
        <v>130</v>
      </c>
    </row>
    <row r="49" spans="1:28" x14ac:dyDescent="0.3">
      <c r="A49" s="26">
        <v>27</v>
      </c>
      <c r="B49" s="23" t="s">
        <v>153</v>
      </c>
      <c r="C49" s="23" t="s">
        <v>117</v>
      </c>
      <c r="D49" s="23"/>
      <c r="E49" s="23"/>
      <c r="F49" s="23"/>
      <c r="G49" s="23"/>
      <c r="H49" s="23"/>
      <c r="I49" s="24" t="s">
        <v>217</v>
      </c>
      <c r="J49" s="22" t="s">
        <v>130</v>
      </c>
      <c r="O49" s="23" t="s">
        <v>104</v>
      </c>
      <c r="P49" s="23" t="s">
        <v>36</v>
      </c>
      <c r="Q49" s="22" t="s">
        <v>111</v>
      </c>
      <c r="R49" s="22"/>
      <c r="S49" s="22" t="s">
        <v>130</v>
      </c>
    </row>
    <row r="50" spans="1:28" ht="24" x14ac:dyDescent="0.3">
      <c r="A50" s="26">
        <v>28</v>
      </c>
      <c r="B50" s="23" t="s">
        <v>155</v>
      </c>
      <c r="C50" s="23" t="s">
        <v>117</v>
      </c>
      <c r="D50" s="23" t="s">
        <v>242</v>
      </c>
      <c r="E50" s="23"/>
      <c r="F50" s="23" t="s">
        <v>72</v>
      </c>
      <c r="G50" s="23"/>
      <c r="H50" s="23"/>
      <c r="I50" s="24" t="s">
        <v>215</v>
      </c>
      <c r="J50" s="22"/>
      <c r="K50" s="24" t="s">
        <v>72</v>
      </c>
      <c r="O50" s="22" t="s">
        <v>105</v>
      </c>
      <c r="P50" s="23" t="s">
        <v>37</v>
      </c>
      <c r="Q50" s="22" t="s">
        <v>111</v>
      </c>
      <c r="R50" s="22"/>
      <c r="S50" s="22"/>
      <c r="AB50" s="24" t="s">
        <v>192</v>
      </c>
    </row>
    <row r="51" spans="1:28" ht="36" x14ac:dyDescent="0.3">
      <c r="A51" s="26">
        <v>29</v>
      </c>
      <c r="B51" s="23" t="s">
        <v>156</v>
      </c>
      <c r="C51" s="23" t="s">
        <v>117</v>
      </c>
      <c r="D51" s="23" t="s">
        <v>242</v>
      </c>
      <c r="E51" s="23"/>
      <c r="F51" s="23" t="s">
        <v>72</v>
      </c>
      <c r="G51" s="23"/>
      <c r="H51" s="23"/>
      <c r="I51" s="24" t="s">
        <v>216</v>
      </c>
      <c r="J51" s="22"/>
      <c r="K51" s="24" t="s">
        <v>72</v>
      </c>
      <c r="O51" s="22" t="s">
        <v>105</v>
      </c>
      <c r="P51" s="23" t="s">
        <v>106</v>
      </c>
      <c r="Q51" s="22" t="s">
        <v>111</v>
      </c>
      <c r="R51" s="22"/>
      <c r="S51" s="22"/>
      <c r="U51" s="24" t="s">
        <v>157</v>
      </c>
      <c r="AB51" s="24" t="s">
        <v>192</v>
      </c>
    </row>
    <row r="52" spans="1:28" x14ac:dyDescent="0.3">
      <c r="A52" s="26">
        <v>30</v>
      </c>
      <c r="B52" s="23" t="s">
        <v>158</v>
      </c>
      <c r="C52" s="23" t="s">
        <v>117</v>
      </c>
      <c r="D52" s="23" t="s">
        <v>235</v>
      </c>
      <c r="E52" s="23"/>
      <c r="F52" s="23" t="s">
        <v>72</v>
      </c>
      <c r="G52" s="23"/>
      <c r="H52" s="23"/>
      <c r="I52" s="24" t="s">
        <v>216</v>
      </c>
      <c r="J52" s="22"/>
      <c r="K52" s="24" t="s">
        <v>72</v>
      </c>
      <c r="L52" s="24" t="s">
        <v>191</v>
      </c>
      <c r="O52" s="23" t="s">
        <v>107</v>
      </c>
      <c r="P52" s="23" t="s">
        <v>30</v>
      </c>
      <c r="Q52" s="22" t="s">
        <v>111</v>
      </c>
      <c r="R52" s="22"/>
      <c r="S52" s="22"/>
      <c r="U52" s="24" t="s">
        <v>159</v>
      </c>
      <c r="V52" s="24" t="s">
        <v>192</v>
      </c>
    </row>
  </sheetData>
  <sortState xmlns:xlrd2="http://schemas.microsoft.com/office/spreadsheetml/2017/richdata2" ref="A2:AB52">
    <sortCondition ref="C2:C52"/>
  </sortState>
  <conditionalFormatting sqref="C1:J1048576">
    <cfRule type="cellIs" dxfId="7" priority="1" operator="equal">
      <formula>"Påvirkning"</formula>
    </cfRule>
    <cfRule type="cellIs" dxfId="6" priority="2" operator="equal">
      <formula>"Konsekvenser av påvirkningen"</formula>
    </cfRule>
    <cfRule type="cellIs" dxfId="5" priority="3" operator="equal">
      <formula>"Tilstandsindikator"</formula>
    </cfRule>
    <cfRule type="cellIs" dxfId="4" priority="4" operator="equal">
      <formula>"Påvirkningsindikator"</formula>
    </cfRule>
  </conditionalFormatting>
  <dataValidations count="1">
    <dataValidation type="list" allowBlank="1" showInputMessage="1" showErrorMessage="1" sqref="M4:M1048576 N3:N1048576 K3 M2 L2:L1048576 K5:K1048576" xr:uid="{A532FF1C-6ACD-4098-9A42-B3E96235A08B}">
      <formula1>$B:$B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DA8436-511C-4B9E-8265-B10440DED9EA}">
          <x14:formula1>
            <xm:f>egenskaper!$A$2:$A$8</xm:f>
          </x14:formula1>
          <xm:sqref>D2:D1048576</xm:sqref>
        </x14:dataValidation>
        <x14:dataValidation type="list" allowBlank="1" showInputMessage="1" showErrorMessage="1" xr:uid="{4601E3CD-C4C3-4A74-AB59-0CCEB0F693C4}">
          <x14:formula1>
            <xm:f>paavirkninger!$A$2:$A$6</xm:f>
          </x14:formula1>
          <xm:sqref>F2:G1048576</xm:sqref>
        </x14:dataValidation>
        <x14:dataValidation type="list" allowBlank="1" showInputMessage="1" showErrorMessage="1" xr:uid="{80F5FBCC-84A7-4DCF-83B4-268C0DD3A71F}">
          <x14:formula1>
            <xm:f>datasett!$A:$A</xm:f>
          </x14:formula1>
          <xm:sqref>I2:I1048576 I1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BC3C-2907-43C6-888E-D8B7A25E8DB0}">
  <dimension ref="A1:C7"/>
  <sheetViews>
    <sheetView workbookViewId="0">
      <selection sqref="A1:XFD7"/>
    </sheetView>
  </sheetViews>
  <sheetFormatPr defaultRowHeight="14.5" x14ac:dyDescent="0.35"/>
  <sheetData>
    <row r="1" spans="1:3" s="24" customFormat="1" ht="12" x14ac:dyDescent="0.3">
      <c r="A1" s="27">
        <v>47</v>
      </c>
      <c r="B1" s="24" t="s">
        <v>190</v>
      </c>
      <c r="C1" s="24" t="s">
        <v>199</v>
      </c>
    </row>
    <row r="2" spans="1:3" s="24" customFormat="1" ht="12" x14ac:dyDescent="0.3">
      <c r="A2" s="26"/>
      <c r="B2" s="24" t="s">
        <v>191</v>
      </c>
      <c r="C2" s="24" t="s">
        <v>199</v>
      </c>
    </row>
    <row r="3" spans="1:3" s="24" customFormat="1" ht="12" x14ac:dyDescent="0.3">
      <c r="A3" s="26">
        <v>48</v>
      </c>
      <c r="B3" s="24" t="s">
        <v>116</v>
      </c>
      <c r="C3" s="24" t="s">
        <v>199</v>
      </c>
    </row>
    <row r="4" spans="1:3" s="24" customFormat="1" ht="12" x14ac:dyDescent="0.3">
      <c r="A4" s="26">
        <v>49</v>
      </c>
      <c r="B4" s="24" t="s">
        <v>186</v>
      </c>
      <c r="C4" s="24" t="s">
        <v>199</v>
      </c>
    </row>
    <row r="5" spans="1:3" s="24" customFormat="1" ht="12" x14ac:dyDescent="0.3">
      <c r="A5" s="26">
        <v>54</v>
      </c>
      <c r="B5" s="24" t="s">
        <v>122</v>
      </c>
      <c r="C5" s="24" t="s">
        <v>199</v>
      </c>
    </row>
    <row r="6" spans="1:3" s="24" customFormat="1" ht="12" x14ac:dyDescent="0.3">
      <c r="A6" s="26">
        <v>56</v>
      </c>
      <c r="B6" s="24" t="s">
        <v>128</v>
      </c>
      <c r="C6" s="24" t="s">
        <v>199</v>
      </c>
    </row>
    <row r="7" spans="1:3" s="24" customFormat="1" ht="12" x14ac:dyDescent="0.3">
      <c r="A7" s="26"/>
      <c r="B7" s="24" t="s">
        <v>187</v>
      </c>
      <c r="C7" s="24" t="s">
        <v>199</v>
      </c>
    </row>
  </sheetData>
  <conditionalFormatting sqref="C1:J7">
    <cfRule type="cellIs" dxfId="3" priority="1" operator="equal">
      <formula>"Påvirkning"</formula>
    </cfRule>
    <cfRule type="cellIs" dxfId="2" priority="2" operator="equal">
      <formula>"Konsekvenser av påvirkningen"</formula>
    </cfRule>
    <cfRule type="cellIs" dxfId="1" priority="3" operator="equal">
      <formula>"Tilstandsindikator"</formula>
    </cfRule>
    <cfRule type="cellIs" dxfId="0" priority="4" operator="equal">
      <formula>"Påvirkningsindikator"</formula>
    </cfRule>
  </conditionalFormatting>
  <dataValidations count="1">
    <dataValidation type="list" allowBlank="1" showInputMessage="1" showErrorMessage="1" sqref="K1:N7" xr:uid="{A532FF1C-6ACD-4098-9A42-B3E96235A08B}">
      <formula1>$B:$B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0F5FBCC-84A7-4DCF-83B4-268C0DD3A71F}">
          <x14:formula1>
            <xm:f>datasett!$A:$A</xm:f>
          </x14:formula1>
          <xm:sqref>I1:I7</xm:sqref>
        </x14:dataValidation>
        <x14:dataValidation type="list" allowBlank="1" showInputMessage="1" showErrorMessage="1" xr:uid="{4601E3CD-C4C3-4A74-AB59-0CCEB0F693C4}">
          <x14:formula1>
            <xm:f>paavirkninger!$A$2:$A$6</xm:f>
          </x14:formula1>
          <xm:sqref>F1:G7</xm:sqref>
        </x14:dataValidation>
        <x14:dataValidation type="list" allowBlank="1" showInputMessage="1" showErrorMessage="1" xr:uid="{CFDA8436-511C-4B9E-8265-B10440DED9EA}">
          <x14:formula1>
            <xm:f>egenskaper!$A$2:$A$8</xm:f>
          </x14:formula1>
          <xm:sqref>D1:D7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8B30-4272-4043-ACA9-700A4EFE03AF}">
  <dimension ref="A1:D31"/>
  <sheetViews>
    <sheetView topLeftCell="A7" workbookViewId="0">
      <selection activeCell="B2" sqref="B2"/>
    </sheetView>
  </sheetViews>
  <sheetFormatPr defaultRowHeight="14.5" x14ac:dyDescent="0.35"/>
  <cols>
    <col min="1" max="1" width="21" customWidth="1"/>
    <col min="2" max="2" width="17.26953125" customWidth="1"/>
    <col min="3" max="3" width="64.26953125" bestFit="1" customWidth="1"/>
  </cols>
  <sheetData>
    <row r="1" spans="1:4" x14ac:dyDescent="0.35">
      <c r="A1" s="3" t="s">
        <v>31</v>
      </c>
      <c r="B1" s="4" t="s">
        <v>32</v>
      </c>
      <c r="C1" t="s">
        <v>82</v>
      </c>
      <c r="D1" t="s">
        <v>108</v>
      </c>
    </row>
    <row r="2" spans="1:4" ht="47.5" customHeight="1" x14ac:dyDescent="0.35">
      <c r="A2" s="1" t="s">
        <v>0</v>
      </c>
      <c r="B2" s="2" t="s">
        <v>33</v>
      </c>
      <c r="C2" s="14" t="s">
        <v>85</v>
      </c>
      <c r="D2" t="s">
        <v>109</v>
      </c>
    </row>
    <row r="3" spans="1:4" ht="36" x14ac:dyDescent="0.35">
      <c r="A3" s="1" t="s">
        <v>1</v>
      </c>
      <c r="B3" s="2" t="s">
        <v>33</v>
      </c>
      <c r="C3" s="16" t="s">
        <v>84</v>
      </c>
      <c r="D3" t="s">
        <v>111</v>
      </c>
    </row>
    <row r="4" spans="1:4" x14ac:dyDescent="0.35">
      <c r="A4" s="1" t="s">
        <v>2</v>
      </c>
      <c r="B4" s="2" t="s">
        <v>33</v>
      </c>
      <c r="C4" s="17" t="s">
        <v>83</v>
      </c>
      <c r="D4" t="s">
        <v>111</v>
      </c>
    </row>
    <row r="5" spans="1:4" ht="15" thickBot="1" x14ac:dyDescent="0.4">
      <c r="A5" s="1" t="s">
        <v>3</v>
      </c>
      <c r="B5" s="2" t="s">
        <v>33</v>
      </c>
      <c r="C5" s="18" t="s">
        <v>86</v>
      </c>
      <c r="D5" t="s">
        <v>111</v>
      </c>
    </row>
    <row r="6" spans="1:4" ht="24.5" thickBot="1" x14ac:dyDescent="0.4">
      <c r="A6" s="1" t="s">
        <v>4</v>
      </c>
      <c r="B6" s="2" t="s">
        <v>33</v>
      </c>
      <c r="C6" s="15" t="s">
        <v>88</v>
      </c>
      <c r="D6" t="s">
        <v>111</v>
      </c>
    </row>
    <row r="7" spans="1:4" ht="24" x14ac:dyDescent="0.35">
      <c r="A7" s="1" t="s">
        <v>5</v>
      </c>
      <c r="B7" s="2" t="s">
        <v>33</v>
      </c>
      <c r="C7" s="17" t="s">
        <v>87</v>
      </c>
      <c r="D7" t="s">
        <v>109</v>
      </c>
    </row>
    <row r="8" spans="1:4" ht="24" x14ac:dyDescent="0.35">
      <c r="A8" s="1" t="s">
        <v>6</v>
      </c>
      <c r="B8" s="2" t="s">
        <v>33</v>
      </c>
      <c r="C8" s="14" t="s">
        <v>92</v>
      </c>
      <c r="D8" t="s">
        <v>111</v>
      </c>
    </row>
    <row r="9" spans="1:4" ht="15" thickBot="1" x14ac:dyDescent="0.4">
      <c r="A9" s="1" t="s">
        <v>7</v>
      </c>
      <c r="B9" s="2" t="s">
        <v>33</v>
      </c>
      <c r="C9" s="15" t="s">
        <v>89</v>
      </c>
      <c r="D9" t="s">
        <v>111</v>
      </c>
    </row>
    <row r="10" spans="1:4" ht="48" x14ac:dyDescent="0.35">
      <c r="A10" s="1" t="s">
        <v>8</v>
      </c>
      <c r="B10" s="2" t="s">
        <v>33</v>
      </c>
      <c r="C10" s="16" t="s">
        <v>93</v>
      </c>
      <c r="D10" t="s">
        <v>111</v>
      </c>
    </row>
    <row r="11" spans="1:4" ht="15" thickBot="1" x14ac:dyDescent="0.4">
      <c r="A11" s="1" t="s">
        <v>9</v>
      </c>
      <c r="B11" s="2" t="s">
        <v>33</v>
      </c>
      <c r="C11" s="15" t="s">
        <v>90</v>
      </c>
      <c r="D11" t="s">
        <v>111</v>
      </c>
    </row>
    <row r="12" spans="1:4" x14ac:dyDescent="0.35">
      <c r="A12" s="1" t="s">
        <v>10</v>
      </c>
      <c r="B12" s="2" t="s">
        <v>33</v>
      </c>
      <c r="C12" s="17" t="s">
        <v>91</v>
      </c>
      <c r="D12" t="s">
        <v>109</v>
      </c>
    </row>
    <row r="13" spans="1:4" ht="24" x14ac:dyDescent="0.35">
      <c r="A13" s="1" t="s">
        <v>11</v>
      </c>
      <c r="B13" s="2" t="s">
        <v>33</v>
      </c>
      <c r="C13" s="17" t="s">
        <v>91</v>
      </c>
      <c r="D13" t="s">
        <v>111</v>
      </c>
    </row>
    <row r="14" spans="1:4" ht="15" thickBot="1" x14ac:dyDescent="0.4">
      <c r="A14" s="1" t="s">
        <v>12</v>
      </c>
      <c r="B14" s="2" t="s">
        <v>34</v>
      </c>
      <c r="C14" s="18" t="s">
        <v>94</v>
      </c>
      <c r="D14" t="s">
        <v>109</v>
      </c>
    </row>
    <row r="15" spans="1:4" ht="15" thickBot="1" x14ac:dyDescent="0.4">
      <c r="A15" s="1" t="s">
        <v>13</v>
      </c>
      <c r="B15" s="2" t="s">
        <v>34</v>
      </c>
      <c r="C15" s="15" t="s">
        <v>94</v>
      </c>
      <c r="D15" t="s">
        <v>109</v>
      </c>
    </row>
    <row r="16" spans="1:4" ht="15" thickBot="1" x14ac:dyDescent="0.4">
      <c r="A16" s="1" t="s">
        <v>14</v>
      </c>
      <c r="B16" s="2" t="s">
        <v>34</v>
      </c>
      <c r="C16" s="15" t="s">
        <v>94</v>
      </c>
      <c r="D16" t="s">
        <v>109</v>
      </c>
    </row>
    <row r="17" spans="1:4" ht="36.5" thickBot="1" x14ac:dyDescent="0.4">
      <c r="A17" s="1" t="s">
        <v>15</v>
      </c>
      <c r="B17" s="2" t="s">
        <v>34</v>
      </c>
      <c r="C17" s="15" t="s">
        <v>94</v>
      </c>
      <c r="D17" t="s">
        <v>111</v>
      </c>
    </row>
    <row r="18" spans="1:4" ht="24.5" thickBot="1" x14ac:dyDescent="0.4">
      <c r="A18" s="1" t="s">
        <v>16</v>
      </c>
      <c r="B18" s="2" t="s">
        <v>34</v>
      </c>
      <c r="C18" s="15" t="s">
        <v>95</v>
      </c>
      <c r="D18" t="s">
        <v>109</v>
      </c>
    </row>
    <row r="19" spans="1:4" ht="59.5" customHeight="1" thickBot="1" x14ac:dyDescent="0.4">
      <c r="A19" s="1" t="s">
        <v>17</v>
      </c>
      <c r="B19" s="2" t="s">
        <v>34</v>
      </c>
      <c r="C19" s="15" t="s">
        <v>96</v>
      </c>
      <c r="D19" t="s">
        <v>110</v>
      </c>
    </row>
    <row r="20" spans="1:4" ht="15" thickBot="1" x14ac:dyDescent="0.4">
      <c r="A20" s="1" t="s">
        <v>18</v>
      </c>
      <c r="B20" s="2" t="s">
        <v>34</v>
      </c>
      <c r="C20" s="15" t="s">
        <v>96</v>
      </c>
      <c r="D20" t="s">
        <v>110</v>
      </c>
    </row>
    <row r="21" spans="1:4" ht="15" thickBot="1" x14ac:dyDescent="0.4">
      <c r="A21" s="1" t="s">
        <v>19</v>
      </c>
      <c r="B21" s="2" t="s">
        <v>34</v>
      </c>
      <c r="C21" s="15" t="s">
        <v>96</v>
      </c>
      <c r="D21" t="s">
        <v>110</v>
      </c>
    </row>
    <row r="22" spans="1:4" ht="15" thickBot="1" x14ac:dyDescent="0.4">
      <c r="A22" s="1" t="s">
        <v>20</v>
      </c>
      <c r="B22" s="2" t="s">
        <v>34</v>
      </c>
      <c r="C22" s="15" t="s">
        <v>97</v>
      </c>
      <c r="D22" t="s">
        <v>110</v>
      </c>
    </row>
    <row r="23" spans="1:4" ht="15" thickBot="1" x14ac:dyDescent="0.4">
      <c r="A23" s="1" t="s">
        <v>21</v>
      </c>
      <c r="B23" s="2" t="s">
        <v>34</v>
      </c>
      <c r="C23" s="15" t="s">
        <v>97</v>
      </c>
      <c r="D23" t="s">
        <v>110</v>
      </c>
    </row>
    <row r="24" spans="1:4" x14ac:dyDescent="0.35">
      <c r="A24" s="1" t="s">
        <v>22</v>
      </c>
      <c r="B24" s="2" t="s">
        <v>34</v>
      </c>
      <c r="C24" s="17" t="s">
        <v>98</v>
      </c>
      <c r="D24" t="s">
        <v>111</v>
      </c>
    </row>
    <row r="25" spans="1:4" ht="24" x14ac:dyDescent="0.35">
      <c r="A25" s="1" t="s">
        <v>23</v>
      </c>
      <c r="B25" s="1" t="s">
        <v>102</v>
      </c>
      <c r="C25" s="14" t="s">
        <v>99</v>
      </c>
      <c r="D25" s="20" t="s">
        <v>111</v>
      </c>
    </row>
    <row r="26" spans="1:4" ht="24" x14ac:dyDescent="0.35">
      <c r="A26" s="1" t="s">
        <v>24</v>
      </c>
      <c r="B26" s="1" t="s">
        <v>100</v>
      </c>
      <c r="C26" s="16" t="s">
        <v>103</v>
      </c>
      <c r="D26" s="20" t="s">
        <v>109</v>
      </c>
    </row>
    <row r="27" spans="1:4" ht="24" x14ac:dyDescent="0.35">
      <c r="A27" s="1" t="s">
        <v>25</v>
      </c>
      <c r="B27" s="1" t="s">
        <v>101</v>
      </c>
      <c r="C27" s="1" t="s">
        <v>35</v>
      </c>
      <c r="D27" s="21" t="s">
        <v>111</v>
      </c>
    </row>
    <row r="28" spans="1:4" ht="24" x14ac:dyDescent="0.35">
      <c r="A28" s="1" t="s">
        <v>26</v>
      </c>
      <c r="B28" s="1" t="s">
        <v>104</v>
      </c>
      <c r="C28" s="1" t="s">
        <v>36</v>
      </c>
      <c r="D28" s="22" t="s">
        <v>111</v>
      </c>
    </row>
    <row r="29" spans="1:4" ht="24" x14ac:dyDescent="0.35">
      <c r="A29" s="1" t="s">
        <v>27</v>
      </c>
      <c r="B29" s="19" t="s">
        <v>105</v>
      </c>
      <c r="C29" s="1" t="s">
        <v>37</v>
      </c>
      <c r="D29" s="22" t="s">
        <v>111</v>
      </c>
    </row>
    <row r="30" spans="1:4" ht="36" x14ac:dyDescent="0.35">
      <c r="A30" s="1" t="s">
        <v>28</v>
      </c>
      <c r="B30" s="19" t="s">
        <v>105</v>
      </c>
      <c r="C30" s="16" t="s">
        <v>106</v>
      </c>
      <c r="D30" s="22" t="s">
        <v>111</v>
      </c>
    </row>
    <row r="31" spans="1:4" ht="24" x14ac:dyDescent="0.35">
      <c r="A31" s="1" t="s">
        <v>29</v>
      </c>
      <c r="B31" s="1" t="s">
        <v>107</v>
      </c>
      <c r="C31" s="17" t="s">
        <v>30</v>
      </c>
      <c r="D31" s="22" t="s">
        <v>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indikatorer</vt:lpstr>
      <vt:lpstr>lists</vt:lpstr>
      <vt:lpstr>egenskaper</vt:lpstr>
      <vt:lpstr>paavirkningsindikatorer</vt:lpstr>
      <vt:lpstr>datasett</vt:lpstr>
      <vt:lpstr>paavirkninger</vt:lpstr>
      <vt:lpstr>temp2</vt:lpstr>
      <vt:lpstr>konsekvenser</vt:lpstr>
      <vt:lpstr>temp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2021-08-18T18:09:39Z</dcterms:created>
  <dcterms:modified xsi:type="dcterms:W3CDTF">2021-08-30T18:17:27Z</dcterms:modified>
</cp:coreProperties>
</file>