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Documents\GitHub\MavsClimbers\"/>
    </mc:Choice>
  </mc:AlternateContent>
  <bookViews>
    <workbookView xWindow="0" yWindow="0" windowWidth="8955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<sst xmlns="http://schemas.openxmlformats.org/spreadsheetml/2006/main" count="7" uniqueCount="7">
  <si>
    <t>Run Time (s)</t>
  </si>
  <si>
    <t>Sample Size (# teachers)</t>
  </si>
  <si>
    <t>Square root</t>
  </si>
  <si>
    <t>Cube root</t>
  </si>
  <si>
    <t>Fourth root</t>
  </si>
  <si>
    <t>Fifth root</t>
  </si>
  <si>
    <t>Sixth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</si>
</sst>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Log base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0.27568097504180444</c:v>
                </c:pt>
                <c:pt idx="1">
                  <c:v>0.41593268686170842</c:v>
                </c:pt>
                <c:pt idx="2">
                  <c:v>0.61318838867023562</c:v>
                </c:pt>
                <c:pt idx="3">
                  <c:v>0.75033325929216277</c:v>
                </c:pt>
                <c:pt idx="4">
                  <c:v>0.97672923576598236</c:v>
                </c:pt>
                <c:pt idx="5">
                  <c:v>1.3524052647043341</c:v>
                </c:pt>
                <c:pt idx="6">
                  <c:v>1.7271363582531636</c:v>
                </c:pt>
                <c:pt idx="7">
                  <c:v>2.0432816741702551</c:v>
                </c:pt>
                <c:pt idx="8">
                  <c:v>2.5649561399758865</c:v>
                </c:pt>
                <c:pt idx="9">
                  <c:v>3.0916015267171804</c:v>
                </c:pt>
                <c:pt idx="10">
                  <c:v>3.5799441336423117</c:v>
                </c:pt>
                <c:pt idx="11">
                  <c:v>4.2302482196674935</c:v>
                </c:pt>
                <c:pt idx="12">
                  <c:v>4.6055401420463156</c:v>
                </c:pt>
                <c:pt idx="13">
                  <c:v>5.2898015085634356</c:v>
                </c:pt>
                <c:pt idx="14">
                  <c:v>5.7977581874376236</c:v>
                </c:pt>
                <c:pt idx="15">
                  <c:v>6.5537775366577709</c:v>
                </c:pt>
                <c:pt idx="16">
                  <c:v>7.2817580294871105</c:v>
                </c:pt>
                <c:pt idx="17">
                  <c:v>8.1074656952712409</c:v>
                </c:pt>
                <c:pt idx="18">
                  <c:v>8.7791799161425086</c:v>
                </c:pt>
                <c:pt idx="19">
                  <c:v>10.247633873241178</c:v>
                </c:pt>
              </c:numCache>
            </c:numRef>
          </c:yVal>
          <c:smooth val="0"/>
        </c:ser>
        <c:ser>
          <c:idx val="0"/>
          <c:order val="1"/>
          <c:tx>
            <c:v>Log base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4.1589717719825413E-3"/>
                  <c:y val="-2.75705491666814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0.4235823584254893</c:v>
                </c:pt>
                <c:pt idx="1">
                  <c:v>0.55720546555426231</c:v>
                </c:pt>
                <c:pt idx="2">
                  <c:v>0.72176521602773891</c:v>
                </c:pt>
                <c:pt idx="3">
                  <c:v>0.82572632699276249</c:v>
                </c:pt>
                <c:pt idx="4">
                  <c:v>0.98442535645643492</c:v>
                </c:pt>
                <c:pt idx="5">
                  <c:v>1.2229383620653298</c:v>
                </c:pt>
                <c:pt idx="6">
                  <c:v>1.4395201590538196</c:v>
                </c:pt>
                <c:pt idx="7">
                  <c:v>1.610221025941873</c:v>
                </c:pt>
                <c:pt idx="8">
                  <c:v>1.8737858806572765</c:v>
                </c:pt>
                <c:pt idx="9">
                  <c:v>2.1222131865315044</c:v>
                </c:pt>
                <c:pt idx="10">
                  <c:v>2.340188457317911</c:v>
                </c:pt>
                <c:pt idx="11">
                  <c:v>2.615635567260457</c:v>
                </c:pt>
                <c:pt idx="12">
                  <c:v>2.7681336069915963</c:v>
                </c:pt>
                <c:pt idx="13">
                  <c:v>3.0359381347538044</c:v>
                </c:pt>
                <c:pt idx="14">
                  <c:v>3.2273054044409122</c:v>
                </c:pt>
                <c:pt idx="15">
                  <c:v>3.502093985052996</c:v>
                </c:pt>
                <c:pt idx="16">
                  <c:v>3.7568526551886623</c:v>
                </c:pt>
                <c:pt idx="17">
                  <c:v>4.0357421730020482</c:v>
                </c:pt>
                <c:pt idx="18">
                  <c:v>4.2556832847967501</c:v>
                </c:pt>
                <c:pt idx="19">
                  <c:v>4.7179036462863353</c:v>
                </c:pt>
              </c:numCache>
            </c:numRef>
          </c:yVal>
          <c:smooth val="0"/>
        </c:ser>
        <c:ser>
          <c:idx val="2"/>
          <c:order val="2"/>
          <c:tx>
            <c:v>Log base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552526338107458"/>
                  <c:y val="-4.1593525414289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0.52505330685731744</c:v>
                </c:pt>
                <c:pt idx="1">
                  <c:v>0.64492843545753853</c:v>
                </c:pt>
                <c:pt idx="2">
                  <c:v>0.78306346401184856</c:v>
                </c:pt>
                <c:pt idx="3">
                  <c:v>0.86621778975738128</c:v>
                </c:pt>
                <c:pt idx="4">
                  <c:v>0.98829612756803942</c:v>
                </c:pt>
                <c:pt idx="5">
                  <c:v>1.1629296043631936</c:v>
                </c:pt>
                <c:pt idx="6">
                  <c:v>1.3142055996887108</c:v>
                </c:pt>
                <c:pt idx="7">
                  <c:v>1.4294340398109509</c:v>
                </c:pt>
                <c:pt idx="8">
                  <c:v>1.6015480448540675</c:v>
                </c:pt>
                <c:pt idx="9">
                  <c:v>1.7582950624730709</c:v>
                </c:pt>
                <c:pt idx="10">
                  <c:v>1.8920740296411005</c:v>
                </c:pt>
                <c:pt idx="11">
                  <c:v>2.0567567235012247</c:v>
                </c:pt>
                <c:pt idx="12">
                  <c:v>2.1460522225813414</c:v>
                </c:pt>
                <c:pt idx="13">
                  <c:v>2.2999568492829243</c:v>
                </c:pt>
                <c:pt idx="14">
                  <c:v>2.4078534397752747</c:v>
                </c:pt>
                <c:pt idx="15">
                  <c:v>2.5600346748936373</c:v>
                </c:pt>
                <c:pt idx="16">
                  <c:v>2.6984732775195512</c:v>
                </c:pt>
                <c:pt idx="17">
                  <c:v>2.8473611810360908</c:v>
                </c:pt>
                <c:pt idx="18">
                  <c:v>2.9629680923260899</c:v>
                </c:pt>
                <c:pt idx="19">
                  <c:v>3.2011925704713828</c:v>
                </c:pt>
              </c:numCache>
            </c:numRef>
          </c:yVal>
          <c:smooth val="0"/>
        </c:ser>
        <c:ser>
          <c:idx val="3"/>
          <c:order val="3"/>
          <c:tx>
            <c:v>Log base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1481031444885545"/>
                  <c:y val="1.61691639560856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Sheet1!$F$2:$F$21</c:f>
              <c:numCache>
                <c:formatCode>General</c:formatCode>
                <c:ptCount val="20"/>
                <c:pt idx="0">
                  <c:v>0.59725902155151744</c:v>
                </c:pt>
                <c:pt idx="1">
                  <c:v>0.70405926938755414</c:v>
                </c:pt>
                <c:pt idx="2">
                  <c:v>0.82231378177043757</c:v>
                </c:pt>
                <c:pt idx="3">
                  <c:v>0.89145962622580899</c:v>
                </c:pt>
                <c:pt idx="4">
                  <c:v>0.99062589196878192</c:v>
                </c:pt>
                <c:pt idx="5">
                  <c:v>1.1283471624808508</c:v>
                </c:pt>
                <c:pt idx="6">
                  <c:v>1.2443159001490802</c:v>
                </c:pt>
                <c:pt idx="7">
                  <c:v>1.3308567019359698</c:v>
                </c:pt>
                <c:pt idx="8">
                  <c:v>1.4575785794094989</c:v>
                </c:pt>
                <c:pt idx="9">
                  <c:v>1.5706282523208583</c:v>
                </c:pt>
                <c:pt idx="10">
                  <c:v>1.6655224834251128</c:v>
                </c:pt>
                <c:pt idx="11">
                  <c:v>1.7805178854044506</c:v>
                </c:pt>
                <c:pt idx="12">
                  <c:v>1.8420958697058181</c:v>
                </c:pt>
                <c:pt idx="13">
                  <c:v>1.9470439304076843</c:v>
                </c:pt>
                <c:pt idx="14">
                  <c:v>2.0197798682700991</c:v>
                </c:pt>
                <c:pt idx="15">
                  <c:v>2.1212735567345615</c:v>
                </c:pt>
                <c:pt idx="16">
                  <c:v>2.2125571503850079</c:v>
                </c:pt>
                <c:pt idx="17">
                  <c:v>2.3096918819098584</c:v>
                </c:pt>
                <c:pt idx="18">
                  <c:v>2.3844135422355222</c:v>
                </c:pt>
                <c:pt idx="19">
                  <c:v>2.5365851184947101</c:v>
                </c:pt>
              </c:numCache>
            </c:numRef>
          </c:yVal>
          <c:smooth val="0"/>
        </c:ser>
        <c:ser>
          <c:idx val="4"/>
          <c:order val="4"/>
          <c:tx>
            <c:v>Log base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5319676266093474E-2"/>
                  <c:y val="0.105630306369717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Sheet1!$G$2:$G$21</c:f>
              <c:numCache>
                <c:formatCode>General</c:formatCode>
                <c:ptCount val="20"/>
                <c:pt idx="0">
                  <c:v>0.65083205085912088</c:v>
                </c:pt>
                <c:pt idx="1">
                  <c:v>0.74646196524287989</c:v>
                </c:pt>
                <c:pt idx="2">
                  <c:v>0.84956766418440088</c:v>
                </c:pt>
                <c:pt idx="3">
                  <c:v>0.90869484811611123</c:v>
                </c:pt>
                <c:pt idx="4">
                  <c:v>0.99218211859337335</c:v>
                </c:pt>
                <c:pt idx="5">
                  <c:v>1.1058654357856248</c:v>
                </c:pt>
                <c:pt idx="6">
                  <c:v>1.1998000496140262</c:v>
                </c:pt>
                <c:pt idx="7">
                  <c:v>1.2689448474783578</c:v>
                </c:pt>
                <c:pt idx="8">
                  <c:v>1.3688629882706582</c:v>
                </c:pt>
                <c:pt idx="9">
                  <c:v>1.4567817909802085</c:v>
                </c:pt>
                <c:pt idx="10">
                  <c:v>1.5297674520390054</c:v>
                </c:pt>
                <c:pt idx="11">
                  <c:v>1.6172926659267508</c:v>
                </c:pt>
                <c:pt idx="12">
                  <c:v>1.663770899791073</c:v>
                </c:pt>
                <c:pt idx="13">
                  <c:v>1.7423943683201586</c:v>
                </c:pt>
                <c:pt idx="14">
                  <c:v>1.7964702626096856</c:v>
                </c:pt>
                <c:pt idx="15">
                  <c:v>1.8713882507520978</c:v>
                </c:pt>
                <c:pt idx="16">
                  <c:v>1.9382602134875138</c:v>
                </c:pt>
                <c:pt idx="17">
                  <c:v>2.0089156709533751</c:v>
                </c:pt>
                <c:pt idx="18">
                  <c:v>2.0629307513333428</c:v>
                </c:pt>
                <c:pt idx="19">
                  <c:v>2.172073582152855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624304"/>
        <c:axId val="226624696"/>
      </c:scatterChart>
      <c:valAx>
        <c:axId val="2266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24696"/>
        <c:crosses val="autoZero"/>
        <c:crossBetween val="midCat"/>
      </c:valAx>
      <c:valAx>
        <c:axId val="22662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2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</xdr:row>
      <xdr:rowOff>28574</xdr:rowOff>
    </xdr:from>
    <xdr:to>
      <xdr:col>13</xdr:col>
      <xdr:colOff>571500</xdr:colOff>
      <xdr:row>25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P9" sqref="P9"/>
    </sheetView>
  </sheetViews>
  <sheetFormatPr defaultRowHeight="15" x14ac:dyDescent="0.25"/>
  <cols>
    <col min="1" max="1" width="22.85546875" bestFit="1" customWidth="1"/>
    <col min="2" max="2" width="12" bestFit="1" customWidth="1"/>
    <col min="3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7.5999999999999998E-2</v>
      </c>
      <c r="C2">
        <f>B2^(1/2)</f>
        <v>0.27568097504180444</v>
      </c>
      <c r="D2">
        <f>B2^(1/3)</f>
        <v>0.4235823584254893</v>
      </c>
      <c r="E2">
        <f>B2^(1/4)</f>
        <v>0.52505330685731744</v>
      </c>
      <c r="F2">
        <f>B2^(1/5)</f>
        <v>0.59725902155151744</v>
      </c>
      <c r="G2">
        <f>B2^(1/6)</f>
        <v>0.65083205085912088</v>
      </c>
    </row>
    <row r="3" spans="1:7" x14ac:dyDescent="0.25">
      <c r="A3">
        <v>20</v>
      </c>
      <c r="B3">
        <v>0.17299999999999999</v>
      </c>
      <c r="C3">
        <f t="shared" ref="C3:C21" si="0">B3^(1/2)</f>
        <v>0.41593268686170842</v>
      </c>
      <c r="D3">
        <f t="shared" ref="D3:D21" si="1">B3^(1/3)</f>
        <v>0.55720546555426231</v>
      </c>
      <c r="E3">
        <f t="shared" ref="E3:E21" si="2">B3^(1/4)</f>
        <v>0.64492843545753853</v>
      </c>
      <c r="F3">
        <f t="shared" ref="F3:F21" si="3">B3^(1/5)</f>
        <v>0.70405926938755414</v>
      </c>
      <c r="G3">
        <f t="shared" ref="G3:G21" si="4">B3^(1/6)</f>
        <v>0.74646196524287989</v>
      </c>
    </row>
    <row r="4" spans="1:7" x14ac:dyDescent="0.25">
      <c r="A4">
        <v>30</v>
      </c>
      <c r="B4">
        <v>0.376</v>
      </c>
      <c r="C4">
        <f t="shared" si="0"/>
        <v>0.61318838867023562</v>
      </c>
      <c r="D4">
        <f t="shared" si="1"/>
        <v>0.72176521602773891</v>
      </c>
      <c r="E4">
        <f t="shared" si="2"/>
        <v>0.78306346401184856</v>
      </c>
      <c r="F4">
        <f t="shared" si="3"/>
        <v>0.82231378177043757</v>
      </c>
      <c r="G4">
        <f t="shared" si="4"/>
        <v>0.84956766418440088</v>
      </c>
    </row>
    <row r="5" spans="1:7" x14ac:dyDescent="0.25">
      <c r="A5">
        <v>40</v>
      </c>
      <c r="B5">
        <v>0.56299999999999994</v>
      </c>
      <c r="C5">
        <f t="shared" si="0"/>
        <v>0.75033325929216277</v>
      </c>
      <c r="D5">
        <f t="shared" si="1"/>
        <v>0.82572632699276249</v>
      </c>
      <c r="E5">
        <f t="shared" si="2"/>
        <v>0.86621778975738128</v>
      </c>
      <c r="F5">
        <f t="shared" si="3"/>
        <v>0.89145962622580899</v>
      </c>
      <c r="G5">
        <f t="shared" si="4"/>
        <v>0.90869484811611123</v>
      </c>
    </row>
    <row r="6" spans="1:7" x14ac:dyDescent="0.25">
      <c r="A6">
        <v>50</v>
      </c>
      <c r="B6">
        <v>0.95399999999999996</v>
      </c>
      <c r="C6">
        <f t="shared" si="0"/>
        <v>0.97672923576598236</v>
      </c>
      <c r="D6">
        <f t="shared" si="1"/>
        <v>0.98442535645643492</v>
      </c>
      <c r="E6">
        <f t="shared" si="2"/>
        <v>0.98829612756803942</v>
      </c>
      <c r="F6">
        <f t="shared" si="3"/>
        <v>0.99062589196878192</v>
      </c>
      <c r="G6">
        <f t="shared" si="4"/>
        <v>0.99218211859337335</v>
      </c>
    </row>
    <row r="7" spans="1:7" x14ac:dyDescent="0.25">
      <c r="A7">
        <v>60</v>
      </c>
      <c r="B7">
        <v>1.829</v>
      </c>
      <c r="C7">
        <f t="shared" si="0"/>
        <v>1.3524052647043341</v>
      </c>
      <c r="D7">
        <f t="shared" si="1"/>
        <v>1.2229383620653298</v>
      </c>
      <c r="E7">
        <f t="shared" si="2"/>
        <v>1.1629296043631936</v>
      </c>
      <c r="F7">
        <f t="shared" si="3"/>
        <v>1.1283471624808508</v>
      </c>
      <c r="G7">
        <f t="shared" si="4"/>
        <v>1.1058654357856248</v>
      </c>
    </row>
    <row r="8" spans="1:7" x14ac:dyDescent="0.25">
      <c r="A8">
        <v>70</v>
      </c>
      <c r="B8">
        <v>2.9830000000000001</v>
      </c>
      <c r="C8">
        <f t="shared" si="0"/>
        <v>1.7271363582531636</v>
      </c>
      <c r="D8">
        <f t="shared" si="1"/>
        <v>1.4395201590538196</v>
      </c>
      <c r="E8">
        <f t="shared" si="2"/>
        <v>1.3142055996887108</v>
      </c>
      <c r="F8">
        <f t="shared" si="3"/>
        <v>1.2443159001490802</v>
      </c>
      <c r="G8">
        <f t="shared" si="4"/>
        <v>1.1998000496140262</v>
      </c>
    </row>
    <row r="9" spans="1:7" x14ac:dyDescent="0.25">
      <c r="A9">
        <v>80</v>
      </c>
      <c r="B9">
        <v>4.1749999999999998</v>
      </c>
      <c r="C9">
        <f t="shared" si="0"/>
        <v>2.0432816741702551</v>
      </c>
      <c r="D9">
        <f t="shared" si="1"/>
        <v>1.610221025941873</v>
      </c>
      <c r="E9">
        <f t="shared" si="2"/>
        <v>1.4294340398109509</v>
      </c>
      <c r="F9">
        <f t="shared" si="3"/>
        <v>1.3308567019359698</v>
      </c>
      <c r="G9">
        <f t="shared" si="4"/>
        <v>1.2689448474783578</v>
      </c>
    </row>
    <row r="10" spans="1:7" x14ac:dyDescent="0.25">
      <c r="A10">
        <v>90</v>
      </c>
      <c r="B10">
        <v>6.5789999999999997</v>
      </c>
      <c r="C10">
        <f t="shared" si="0"/>
        <v>2.5649561399758865</v>
      </c>
      <c r="D10">
        <f t="shared" si="1"/>
        <v>1.8737858806572765</v>
      </c>
      <c r="E10">
        <f t="shared" si="2"/>
        <v>1.6015480448540675</v>
      </c>
      <c r="F10">
        <f t="shared" si="3"/>
        <v>1.4575785794094989</v>
      </c>
      <c r="G10">
        <f t="shared" si="4"/>
        <v>1.3688629882706582</v>
      </c>
    </row>
    <row r="11" spans="1:7" x14ac:dyDescent="0.25">
      <c r="A11">
        <v>100</v>
      </c>
      <c r="B11">
        <v>9.5579999999999998</v>
      </c>
      <c r="C11">
        <f t="shared" si="0"/>
        <v>3.0916015267171804</v>
      </c>
      <c r="D11">
        <f t="shared" si="1"/>
        <v>2.1222131865315044</v>
      </c>
      <c r="E11">
        <f t="shared" si="2"/>
        <v>1.7582950624730709</v>
      </c>
      <c r="F11">
        <f t="shared" si="3"/>
        <v>1.5706282523208583</v>
      </c>
      <c r="G11">
        <f t="shared" si="4"/>
        <v>1.4567817909802085</v>
      </c>
    </row>
    <row r="12" spans="1:7" x14ac:dyDescent="0.25">
      <c r="A12">
        <v>110</v>
      </c>
      <c r="B12">
        <v>12.816000000000001</v>
      </c>
      <c r="C12">
        <f t="shared" si="0"/>
        <v>3.5799441336423117</v>
      </c>
      <c r="D12">
        <f t="shared" si="1"/>
        <v>2.340188457317911</v>
      </c>
      <c r="E12">
        <f t="shared" si="2"/>
        <v>1.8920740296411005</v>
      </c>
      <c r="F12">
        <f t="shared" si="3"/>
        <v>1.6655224834251128</v>
      </c>
      <c r="G12">
        <f t="shared" si="4"/>
        <v>1.5297674520390054</v>
      </c>
    </row>
    <row r="13" spans="1:7" x14ac:dyDescent="0.25">
      <c r="A13">
        <v>120</v>
      </c>
      <c r="B13">
        <v>17.895</v>
      </c>
      <c r="C13">
        <f t="shared" si="0"/>
        <v>4.2302482196674935</v>
      </c>
      <c r="D13">
        <f t="shared" si="1"/>
        <v>2.615635567260457</v>
      </c>
      <c r="E13">
        <f t="shared" si="2"/>
        <v>2.0567567235012247</v>
      </c>
      <c r="F13">
        <f t="shared" si="3"/>
        <v>1.7805178854044506</v>
      </c>
      <c r="G13">
        <f t="shared" si="4"/>
        <v>1.6172926659267508</v>
      </c>
    </row>
    <row r="14" spans="1:7" x14ac:dyDescent="0.25">
      <c r="A14">
        <v>130</v>
      </c>
      <c r="B14">
        <v>21.210999999999999</v>
      </c>
      <c r="C14">
        <f t="shared" si="0"/>
        <v>4.6055401420463156</v>
      </c>
      <c r="D14">
        <f t="shared" si="1"/>
        <v>2.7681336069915963</v>
      </c>
      <c r="E14">
        <f t="shared" si="2"/>
        <v>2.1460522225813414</v>
      </c>
      <c r="F14">
        <f t="shared" si="3"/>
        <v>1.8420958697058181</v>
      </c>
      <c r="G14">
        <f t="shared" si="4"/>
        <v>1.663770899791073</v>
      </c>
    </row>
    <row r="15" spans="1:7" x14ac:dyDescent="0.25">
      <c r="A15">
        <v>140</v>
      </c>
      <c r="B15">
        <v>27.981999999999999</v>
      </c>
      <c r="C15">
        <f t="shared" si="0"/>
        <v>5.2898015085634356</v>
      </c>
      <c r="D15">
        <f t="shared" si="1"/>
        <v>3.0359381347538044</v>
      </c>
      <c r="E15">
        <f t="shared" si="2"/>
        <v>2.2999568492829243</v>
      </c>
      <c r="F15">
        <f t="shared" si="3"/>
        <v>1.9470439304076843</v>
      </c>
      <c r="G15">
        <f t="shared" si="4"/>
        <v>1.7423943683201586</v>
      </c>
    </row>
    <row r="16" spans="1:7" x14ac:dyDescent="0.25">
      <c r="A16">
        <v>150</v>
      </c>
      <c r="B16">
        <v>33.613999999999997</v>
      </c>
      <c r="C16">
        <f t="shared" si="0"/>
        <v>5.7977581874376236</v>
      </c>
      <c r="D16">
        <f t="shared" si="1"/>
        <v>3.2273054044409122</v>
      </c>
      <c r="E16">
        <f t="shared" si="2"/>
        <v>2.4078534397752747</v>
      </c>
      <c r="F16">
        <f t="shared" si="3"/>
        <v>2.0197798682700991</v>
      </c>
      <c r="G16">
        <f t="shared" si="4"/>
        <v>1.7964702626096856</v>
      </c>
    </row>
    <row r="17" spans="1:7" x14ac:dyDescent="0.25">
      <c r="A17">
        <v>160</v>
      </c>
      <c r="B17">
        <v>42.951999999999998</v>
      </c>
      <c r="C17">
        <f t="shared" si="0"/>
        <v>6.5537775366577709</v>
      </c>
      <c r="D17">
        <f t="shared" si="1"/>
        <v>3.502093985052996</v>
      </c>
      <c r="E17">
        <f t="shared" si="2"/>
        <v>2.5600346748936373</v>
      </c>
      <c r="F17">
        <f t="shared" si="3"/>
        <v>2.1212735567345615</v>
      </c>
      <c r="G17">
        <f t="shared" si="4"/>
        <v>1.8713882507520978</v>
      </c>
    </row>
    <row r="18" spans="1:7" x14ac:dyDescent="0.25">
      <c r="A18">
        <v>170</v>
      </c>
      <c r="B18">
        <v>53.024000000000001</v>
      </c>
      <c r="C18">
        <f t="shared" si="0"/>
        <v>7.2817580294871105</v>
      </c>
      <c r="D18">
        <f t="shared" si="1"/>
        <v>3.7568526551886623</v>
      </c>
      <c r="E18">
        <f t="shared" si="2"/>
        <v>2.6984732775195512</v>
      </c>
      <c r="F18">
        <f t="shared" si="3"/>
        <v>2.2125571503850079</v>
      </c>
      <c r="G18">
        <f t="shared" si="4"/>
        <v>1.9382602134875138</v>
      </c>
    </row>
    <row r="19" spans="1:7" x14ac:dyDescent="0.25">
      <c r="A19">
        <v>180</v>
      </c>
      <c r="B19">
        <v>65.730999999999995</v>
      </c>
      <c r="C19">
        <f t="shared" si="0"/>
        <v>8.1074656952712409</v>
      </c>
      <c r="D19">
        <f t="shared" si="1"/>
        <v>4.0357421730020482</v>
      </c>
      <c r="E19">
        <f t="shared" si="2"/>
        <v>2.8473611810360908</v>
      </c>
      <c r="F19">
        <f t="shared" si="3"/>
        <v>2.3096918819098584</v>
      </c>
      <c r="G19">
        <f t="shared" si="4"/>
        <v>2.0089156709533751</v>
      </c>
    </row>
    <row r="20" spans="1:7" x14ac:dyDescent="0.25">
      <c r="A20">
        <v>190</v>
      </c>
      <c r="B20">
        <v>77.073999999999998</v>
      </c>
      <c r="C20">
        <f t="shared" si="0"/>
        <v>8.7791799161425086</v>
      </c>
      <c r="D20">
        <f t="shared" si="1"/>
        <v>4.2556832847967501</v>
      </c>
      <c r="E20">
        <f t="shared" si="2"/>
        <v>2.9629680923260899</v>
      </c>
      <c r="F20">
        <f t="shared" si="3"/>
        <v>2.3844135422355222</v>
      </c>
      <c r="G20">
        <f t="shared" si="4"/>
        <v>2.0629307513333428</v>
      </c>
    </row>
    <row r="21" spans="1:7" x14ac:dyDescent="0.25">
      <c r="A21">
        <v>200</v>
      </c>
      <c r="B21">
        <v>105.014</v>
      </c>
      <c r="C21">
        <f t="shared" si="0"/>
        <v>10.247633873241178</v>
      </c>
      <c r="D21">
        <f t="shared" si="1"/>
        <v>4.7179036462863353</v>
      </c>
      <c r="E21">
        <f t="shared" si="2"/>
        <v>3.2011925704713828</v>
      </c>
      <c r="F21">
        <f t="shared" si="3"/>
        <v>2.5365851184947101</v>
      </c>
      <c r="G21">
        <f t="shared" si="4"/>
        <v>2.172073582152855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2014-12-26T03:54:43Z</dcterms:created>
  <dcterms:modified xsi:type="dcterms:W3CDTF">2014-12-27T01:28:53Z</dcterms:modified>
</cp:coreProperties>
</file>