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ker\OneDrive for Business\HiØ\"/>
    </mc:Choice>
  </mc:AlternateContent>
  <bookViews>
    <workbookView xWindow="0" yWindow="0" windowWidth="18353" windowHeight="0"/>
  </bookViews>
  <sheets>
    <sheet name="Two-class" sheetId="1" r:id="rId1"/>
    <sheet name="Multiclass" sheetId="2" r:id="rId2"/>
    <sheet name="Multiclass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D6" i="3"/>
  <c r="C6" i="3"/>
  <c r="F5" i="3"/>
  <c r="F4" i="3"/>
  <c r="F3" i="3"/>
  <c r="C9" i="2"/>
  <c r="C8" i="2"/>
  <c r="F4" i="2"/>
  <c r="F5" i="2"/>
  <c r="F3" i="2"/>
  <c r="D6" i="2"/>
  <c r="E6" i="2"/>
  <c r="C6" i="2"/>
  <c r="F6" i="3" l="1"/>
  <c r="C8" i="3" s="1"/>
  <c r="F6" i="2"/>
  <c r="C9" i="3" l="1"/>
  <c r="D16" i="1" l="1"/>
  <c r="G15" i="1" s="1"/>
  <c r="C16" i="1"/>
  <c r="G14" i="1" s="1"/>
  <c r="E15" i="1"/>
  <c r="D18" i="1" s="1"/>
  <c r="E14" i="1"/>
  <c r="C18" i="1" s="1"/>
  <c r="D5" i="1"/>
  <c r="G4" i="1" s="1"/>
  <c r="C5" i="1"/>
  <c r="G3" i="1" s="1"/>
  <c r="J3" i="1" s="1"/>
  <c r="E4" i="1"/>
  <c r="D7" i="1" s="1"/>
  <c r="E3" i="1"/>
  <c r="C7" i="1" s="1"/>
  <c r="J4" i="1" l="1"/>
  <c r="K3" i="1"/>
  <c r="J15" i="1"/>
  <c r="C19" i="1"/>
  <c r="E16" i="1"/>
  <c r="F17" i="1" s="1"/>
  <c r="E5" i="1"/>
  <c r="F6" i="1" s="1"/>
  <c r="C8" i="1"/>
  <c r="H3" i="1"/>
  <c r="J14" i="1" l="1"/>
  <c r="K14" i="1" s="1"/>
  <c r="H14" i="1"/>
</calcChain>
</file>

<file path=xl/sharedStrings.xml><?xml version="1.0" encoding="utf-8"?>
<sst xmlns="http://schemas.openxmlformats.org/spreadsheetml/2006/main" count="54" uniqueCount="14">
  <si>
    <t>Accuracy</t>
  </si>
  <si>
    <t>Precision</t>
  </si>
  <si>
    <t>Recall</t>
  </si>
  <si>
    <t>Actual</t>
  </si>
  <si>
    <t>Predicted</t>
  </si>
  <si>
    <t>&lt;=50K</t>
  </si>
  <si>
    <t>&gt;50K</t>
  </si>
  <si>
    <t>tot</t>
  </si>
  <si>
    <t>F1</t>
  </si>
  <si>
    <t>A</t>
  </si>
  <si>
    <t>B</t>
  </si>
  <si>
    <t>C</t>
  </si>
  <si>
    <t>overall accuracy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</si>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</sst>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164" fontId="0" fillId="0" borderId="2" xfId="0" applyNumberFormat="1" applyBorder="1"/>
    <xf numFmtId="164" fontId="5" fillId="5" borderId="2" xfId="4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2" fillId="2" borderId="0" xfId="1" applyBorder="1"/>
    <xf numFmtId="0" fontId="3" fillId="3" borderId="0" xfId="2" applyBorder="1"/>
    <xf numFmtId="0" fontId="6" fillId="0" borderId="0" xfId="5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1" fontId="3" fillId="3" borderId="0" xfId="2" applyNumberFormat="1" applyBorder="1"/>
    <xf numFmtId="1" fontId="2" fillId="2" borderId="0" xfId="1" applyNumberFormat="1" applyBorder="1"/>
    <xf numFmtId="0" fontId="4" fillId="4" borderId="4" xfId="3" applyBorder="1" applyAlignment="1">
      <alignment horizontal="center"/>
    </xf>
    <xf numFmtId="0" fontId="4" fillId="4" borderId="6" xfId="3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4" fillId="4" borderId="4" xfId="3" applyBorder="1" applyAlignment="1">
      <alignment horizontal="center"/>
    </xf>
    <xf numFmtId="0" fontId="4" fillId="4" borderId="6" xfId="3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4" borderId="0" xfId="3" applyAlignment="1">
      <alignment horizontal="center"/>
    </xf>
    <xf numFmtId="0" fontId="4" fillId="4" borderId="0" xfId="3" applyAlignment="1">
      <alignment horizontal="center" vertic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6" fillId="0" borderId="0" xfId="5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3" sqref="A3:A4"/>
    </sheetView>
  </sheetViews>
  <sheetFormatPr defaultRowHeight="14.25" x14ac:dyDescent="0.45"/>
  <cols>
    <col min="8" max="8" width="6.53125" customWidth="1"/>
    <col min="9" max="9" width="4.53125" customWidth="1"/>
    <col min="10" max="10" width="5.86328125" customWidth="1"/>
    <col min="11" max="11" width="7.06640625" customWidth="1"/>
  </cols>
  <sheetData>
    <row r="1" spans="1:11" x14ac:dyDescent="0.45">
      <c r="A1" s="4"/>
      <c r="B1" s="5"/>
      <c r="C1" s="24" t="s">
        <v>4</v>
      </c>
      <c r="D1" s="24"/>
      <c r="E1" s="5"/>
      <c r="F1" s="5"/>
      <c r="G1" s="5"/>
      <c r="H1" s="5"/>
      <c r="I1" s="5"/>
      <c r="J1" s="5"/>
      <c r="K1" s="6"/>
    </row>
    <row r="2" spans="1:11" x14ac:dyDescent="0.45">
      <c r="A2" s="7"/>
      <c r="B2" s="8"/>
      <c r="C2" s="9" t="s">
        <v>5</v>
      </c>
      <c r="D2" s="9" t="s">
        <v>6</v>
      </c>
      <c r="E2" s="9" t="s">
        <v>7</v>
      </c>
      <c r="F2" s="8"/>
      <c r="G2" s="8"/>
      <c r="H2" s="8"/>
      <c r="I2" s="8"/>
      <c r="J2" s="8"/>
      <c r="K2" s="10"/>
    </row>
    <row r="3" spans="1:11" x14ac:dyDescent="0.45">
      <c r="A3" s="25" t="s">
        <v>3</v>
      </c>
      <c r="B3" s="9" t="s">
        <v>5</v>
      </c>
      <c r="C3" s="11">
        <v>2606</v>
      </c>
      <c r="D3" s="12">
        <v>1203</v>
      </c>
      <c r="E3" s="13">
        <f>SUM(C3:D3)</f>
        <v>3809</v>
      </c>
      <c r="F3" s="1" t="s">
        <v>1</v>
      </c>
      <c r="G3" s="3">
        <f>C3/C5</f>
        <v>0.74542334096109841</v>
      </c>
      <c r="H3" s="22">
        <f>(G3+G4)/2</f>
        <v>0.82079108351464503</v>
      </c>
      <c r="I3" s="1" t="s">
        <v>8</v>
      </c>
      <c r="J3" s="3">
        <f>2*(G3*C7)/(G3+C7)</f>
        <v>0.71348391512662568</v>
      </c>
      <c r="K3" s="23">
        <f>(J3+J4)/2</f>
        <v>0.81095729640918068</v>
      </c>
    </row>
    <row r="4" spans="1:11" x14ac:dyDescent="0.45">
      <c r="A4" s="25"/>
      <c r="B4" s="9" t="s">
        <v>6</v>
      </c>
      <c r="C4" s="12">
        <v>890</v>
      </c>
      <c r="D4" s="11">
        <v>10382</v>
      </c>
      <c r="E4" s="13">
        <f>SUM(C4:D4)</f>
        <v>11272</v>
      </c>
      <c r="F4" s="1" t="s">
        <v>1</v>
      </c>
      <c r="G4" s="2">
        <f>D4/D5</f>
        <v>0.89615882606819164</v>
      </c>
      <c r="H4" s="22"/>
      <c r="I4" s="1" t="s">
        <v>8</v>
      </c>
      <c r="J4" s="2">
        <f>2*(G4*D7)/(G4+D7)</f>
        <v>0.90843067769173558</v>
      </c>
      <c r="K4" s="23"/>
    </row>
    <row r="5" spans="1:11" x14ac:dyDescent="0.45">
      <c r="A5" s="7"/>
      <c r="B5" s="9" t="s">
        <v>7</v>
      </c>
      <c r="C5" s="13">
        <f>C3+C4</f>
        <v>3496</v>
      </c>
      <c r="D5" s="13">
        <f>D3+D4</f>
        <v>11585</v>
      </c>
      <c r="E5" s="13">
        <f>C5+D5</f>
        <v>15081</v>
      </c>
      <c r="F5" s="8"/>
      <c r="G5" s="8"/>
      <c r="H5" s="8"/>
      <c r="I5" s="8"/>
      <c r="J5" s="8"/>
      <c r="K5" s="10"/>
    </row>
    <row r="6" spans="1:11" x14ac:dyDescent="0.45">
      <c r="A6" s="7"/>
      <c r="B6" s="8"/>
      <c r="C6" s="1" t="s">
        <v>2</v>
      </c>
      <c r="D6" s="1" t="s">
        <v>2</v>
      </c>
      <c r="E6" s="8" t="s">
        <v>0</v>
      </c>
      <c r="F6" s="3">
        <f>(C3+D4)/E5</f>
        <v>0.86121609972813473</v>
      </c>
      <c r="G6" s="8"/>
      <c r="H6" s="8"/>
      <c r="I6" s="8"/>
      <c r="J6" s="8"/>
      <c r="K6" s="10"/>
    </row>
    <row r="7" spans="1:11" x14ac:dyDescent="0.45">
      <c r="A7" s="7"/>
      <c r="B7" s="8"/>
      <c r="C7" s="3">
        <f>C3/E3</f>
        <v>0.68416907324757159</v>
      </c>
      <c r="D7" s="2">
        <f>D4/E4</f>
        <v>0.92104329311568489</v>
      </c>
      <c r="E7" s="8"/>
      <c r="F7" s="8"/>
      <c r="G7" s="8"/>
      <c r="H7" s="8"/>
      <c r="I7" s="8"/>
      <c r="J7" s="8"/>
      <c r="K7" s="10"/>
    </row>
    <row r="8" spans="1:11" ht="14.65" thickBot="1" x14ac:dyDescent="0.5">
      <c r="A8" s="14"/>
      <c r="B8" s="15"/>
      <c r="C8" s="26">
        <f>(C7+D7)/2</f>
        <v>0.80260618318162824</v>
      </c>
      <c r="D8" s="26"/>
      <c r="E8" s="15"/>
      <c r="F8" s="15"/>
      <c r="G8" s="15"/>
      <c r="H8" s="15"/>
      <c r="I8" s="15"/>
      <c r="J8" s="15"/>
      <c r="K8" s="16"/>
    </row>
    <row r="11" spans="1:11" ht="14.65" thickBot="1" x14ac:dyDescent="0.5"/>
    <row r="12" spans="1:11" x14ac:dyDescent="0.45">
      <c r="A12" s="4"/>
      <c r="B12" s="5"/>
      <c r="C12" s="19" t="s">
        <v>4</v>
      </c>
      <c r="D12" s="19"/>
      <c r="E12" s="5"/>
      <c r="F12" s="5"/>
      <c r="G12" s="5"/>
      <c r="H12" s="5"/>
      <c r="I12" s="5"/>
      <c r="J12" s="5"/>
      <c r="K12" s="6"/>
    </row>
    <row r="13" spans="1:11" x14ac:dyDescent="0.45">
      <c r="A13" s="7"/>
      <c r="B13" s="8"/>
      <c r="C13" s="9" t="s">
        <v>9</v>
      </c>
      <c r="D13" s="9" t="s">
        <v>10</v>
      </c>
      <c r="E13" s="9" t="s">
        <v>7</v>
      </c>
      <c r="F13" s="8"/>
      <c r="G13" s="8"/>
      <c r="H13" s="8"/>
      <c r="I13" s="8"/>
      <c r="J13" s="8"/>
      <c r="K13" s="10"/>
    </row>
    <row r="14" spans="1:11" x14ac:dyDescent="0.45">
      <c r="A14" s="20" t="s">
        <v>3</v>
      </c>
      <c r="B14" s="9" t="s">
        <v>9</v>
      </c>
      <c r="C14" s="11">
        <v>9900</v>
      </c>
      <c r="D14" s="17">
        <v>0</v>
      </c>
      <c r="E14" s="13">
        <f>SUM(C14:D14)</f>
        <v>9900</v>
      </c>
      <c r="F14" s="1" t="s">
        <v>1</v>
      </c>
      <c r="G14" s="3">
        <f>C14/C16</f>
        <v>0.99</v>
      </c>
      <c r="H14" s="22" t="e">
        <f>(G14+G15)/2</f>
        <v>#DIV/0!</v>
      </c>
      <c r="I14" s="1" t="s">
        <v>8</v>
      </c>
      <c r="J14" s="3">
        <f>2*(G14*C18)/(G14+C18)</f>
        <v>0.99497487437185927</v>
      </c>
      <c r="K14" s="23" t="e">
        <f>(J14+J15)/2</f>
        <v>#DIV/0!</v>
      </c>
    </row>
    <row r="15" spans="1:11" x14ac:dyDescent="0.45">
      <c r="A15" s="20"/>
      <c r="B15" s="9" t="s">
        <v>10</v>
      </c>
      <c r="C15" s="12">
        <v>100</v>
      </c>
      <c r="D15" s="18">
        <v>0</v>
      </c>
      <c r="E15" s="13">
        <f>SUM(C15:D15)</f>
        <v>100</v>
      </c>
      <c r="F15" s="1" t="s">
        <v>1</v>
      </c>
      <c r="G15" s="2" t="e">
        <f>D15/D16</f>
        <v>#DIV/0!</v>
      </c>
      <c r="H15" s="22"/>
      <c r="I15" s="1" t="s">
        <v>8</v>
      </c>
      <c r="J15" s="2" t="e">
        <f>2*(G15*D18)/(G15+D18)</f>
        <v>#DIV/0!</v>
      </c>
      <c r="K15" s="23"/>
    </row>
    <row r="16" spans="1:11" x14ac:dyDescent="0.45">
      <c r="A16" s="7"/>
      <c r="B16" s="9" t="s">
        <v>7</v>
      </c>
      <c r="C16" s="13">
        <f>C14+C15</f>
        <v>10000</v>
      </c>
      <c r="D16" s="13">
        <f>D14+D15</f>
        <v>0</v>
      </c>
      <c r="E16" s="13">
        <f>C16+D16</f>
        <v>10000</v>
      </c>
      <c r="F16" s="8"/>
      <c r="G16" s="8"/>
      <c r="H16" s="8"/>
      <c r="I16" s="8"/>
      <c r="J16" s="8"/>
      <c r="K16" s="10"/>
    </row>
    <row r="17" spans="1:11" x14ac:dyDescent="0.45">
      <c r="A17" s="7"/>
      <c r="B17" s="8"/>
      <c r="C17" s="1" t="s">
        <v>2</v>
      </c>
      <c r="D17" s="1" t="s">
        <v>2</v>
      </c>
      <c r="E17" s="8" t="s">
        <v>0</v>
      </c>
      <c r="F17" s="3">
        <f>(C14+D15)/E16</f>
        <v>0.99</v>
      </c>
      <c r="G17" s="8"/>
      <c r="H17" s="8"/>
      <c r="I17" s="8"/>
      <c r="J17" s="8"/>
      <c r="K17" s="10"/>
    </row>
    <row r="18" spans="1:11" x14ac:dyDescent="0.45">
      <c r="A18" s="7"/>
      <c r="B18" s="8"/>
      <c r="C18" s="3">
        <f>C14/E14</f>
        <v>1</v>
      </c>
      <c r="D18" s="2">
        <f>D15/E15</f>
        <v>0</v>
      </c>
      <c r="E18" s="8"/>
      <c r="F18" s="8"/>
      <c r="G18" s="8"/>
      <c r="H18" s="8"/>
      <c r="I18" s="8"/>
      <c r="J18" s="8"/>
      <c r="K18" s="10"/>
    </row>
    <row r="19" spans="1:11" ht="14.65" thickBot="1" x14ac:dyDescent="0.5">
      <c r="A19" s="14"/>
      <c r="B19" s="15"/>
      <c r="C19" s="21">
        <f>(C18+D18)/2</f>
        <v>0.5</v>
      </c>
      <c r="D19" s="21"/>
      <c r="E19" s="15"/>
      <c r="F19" s="15"/>
      <c r="G19" s="15"/>
      <c r="H19" s="15"/>
      <c r="I19" s="15"/>
      <c r="J19" s="15"/>
      <c r="K19" s="16"/>
    </row>
  </sheetData>
  <mergeCells count="7">
    <mergeCell ref="H14:H15"/>
    <mergeCell ref="K14:K15"/>
    <mergeCell ref="C1:D1"/>
    <mergeCell ref="A3:A4"/>
    <mergeCell ref="H3:H4"/>
    <mergeCell ref="C8:D8"/>
    <mergeCell ref="K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0" sqref="C10"/>
    </sheetView>
  </sheetViews>
  <sheetFormatPr defaultRowHeight="14.25" x14ac:dyDescent="0.45"/>
  <cols>
    <col min="1" max="1" width="9" customWidth="1"/>
    <col min="2" max="2" width="5.33203125" customWidth="1"/>
    <col min="3" max="4" width="7.46484375" customWidth="1"/>
    <col min="5" max="5" width="7.265625" customWidth="1"/>
  </cols>
  <sheetData>
    <row r="1" spans="1:6" x14ac:dyDescent="0.45">
      <c r="C1" s="28" t="s">
        <v>4</v>
      </c>
      <c r="D1" s="28"/>
      <c r="E1" s="28"/>
    </row>
    <row r="2" spans="1:6" x14ac:dyDescent="0.45">
      <c r="C2" s="27" t="s">
        <v>9</v>
      </c>
      <c r="D2" s="27" t="s">
        <v>10</v>
      </c>
      <c r="E2" s="27" t="s">
        <v>11</v>
      </c>
      <c r="F2" s="32" t="s">
        <v>7</v>
      </c>
    </row>
    <row r="3" spans="1:6" x14ac:dyDescent="0.45">
      <c r="A3" s="29" t="s">
        <v>3</v>
      </c>
      <c r="B3" s="27" t="s">
        <v>9</v>
      </c>
      <c r="C3" s="31">
        <v>31</v>
      </c>
      <c r="D3" s="30">
        <v>4</v>
      </c>
      <c r="E3" s="30">
        <v>6</v>
      </c>
      <c r="F3" s="32">
        <f>SUM(C3:E3)</f>
        <v>41</v>
      </c>
    </row>
    <row r="4" spans="1:6" x14ac:dyDescent="0.45">
      <c r="A4" s="29"/>
      <c r="B4" s="27" t="s">
        <v>10</v>
      </c>
      <c r="C4" s="30">
        <v>3</v>
      </c>
      <c r="D4" s="31">
        <v>40</v>
      </c>
      <c r="E4" s="30">
        <v>1</v>
      </c>
      <c r="F4" s="32">
        <f t="shared" ref="F4:F5" si="0">SUM(C4:E4)</f>
        <v>44</v>
      </c>
    </row>
    <row r="5" spans="1:6" x14ac:dyDescent="0.45">
      <c r="A5" s="29"/>
      <c r="B5" s="27" t="s">
        <v>11</v>
      </c>
      <c r="C5" s="30">
        <v>8</v>
      </c>
      <c r="D5" s="30">
        <v>11</v>
      </c>
      <c r="E5" s="31">
        <v>23</v>
      </c>
      <c r="F5" s="32">
        <f t="shared" si="0"/>
        <v>42</v>
      </c>
    </row>
    <row r="6" spans="1:6" x14ac:dyDescent="0.45">
      <c r="B6" s="32" t="s">
        <v>7</v>
      </c>
      <c r="C6" s="32">
        <f>SUM(C3:C5)</f>
        <v>42</v>
      </c>
      <c r="D6" s="32">
        <f t="shared" ref="D6:F6" si="1">SUM(D3:D5)</f>
        <v>55</v>
      </c>
      <c r="E6" s="32">
        <f t="shared" si="1"/>
        <v>30</v>
      </c>
      <c r="F6" s="32">
        <f t="shared" si="1"/>
        <v>127</v>
      </c>
    </row>
    <row r="8" spans="1:6" x14ac:dyDescent="0.45">
      <c r="A8" t="s">
        <v>12</v>
      </c>
      <c r="C8">
        <f>(C3+D4+E5)/F6</f>
        <v>0.74015748031496065</v>
      </c>
    </row>
    <row r="9" spans="1:6" x14ac:dyDescent="0.45">
      <c r="A9" t="s">
        <v>13</v>
      </c>
      <c r="C9">
        <f>(((C3+(D4+E4+D5+E5))/F6)+((D4+(C3+E3+C5+E5))/F6)+((E5+(C3+D3+C4+D4))/F6))/3</f>
        <v>0.82677165354330706</v>
      </c>
    </row>
  </sheetData>
  <mergeCells count="2">
    <mergeCell ref="A3:A5"/>
    <mergeCell ref="C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defaultRowHeight="14.25" x14ac:dyDescent="0.45"/>
  <cols>
    <col min="1" max="1" width="9" customWidth="1"/>
    <col min="2" max="2" width="5.33203125" customWidth="1"/>
    <col min="3" max="4" width="7.46484375" customWidth="1"/>
    <col min="5" max="5" width="7.265625" customWidth="1"/>
  </cols>
  <sheetData>
    <row r="1" spans="1:6" x14ac:dyDescent="0.45">
      <c r="C1" s="28" t="s">
        <v>4</v>
      </c>
      <c r="D1" s="28"/>
      <c r="E1" s="28"/>
    </row>
    <row r="2" spans="1:6" x14ac:dyDescent="0.45">
      <c r="C2" s="27" t="s">
        <v>9</v>
      </c>
      <c r="D2" s="27" t="s">
        <v>10</v>
      </c>
      <c r="E2" s="27" t="s">
        <v>11</v>
      </c>
      <c r="F2" s="32" t="s">
        <v>7</v>
      </c>
    </row>
    <row r="3" spans="1:6" x14ac:dyDescent="0.45">
      <c r="A3" s="29" t="s">
        <v>3</v>
      </c>
      <c r="B3" s="27" t="s">
        <v>9</v>
      </c>
      <c r="C3" s="31">
        <v>2000</v>
      </c>
      <c r="D3" s="30">
        <v>0</v>
      </c>
      <c r="E3" s="30">
        <v>0</v>
      </c>
      <c r="F3" s="32">
        <f>SUM(C3:E3)</f>
        <v>2000</v>
      </c>
    </row>
    <row r="4" spans="1:6" x14ac:dyDescent="0.45">
      <c r="A4" s="29"/>
      <c r="B4" s="27" t="s">
        <v>10</v>
      </c>
      <c r="C4" s="30">
        <v>20</v>
      </c>
      <c r="D4" s="31">
        <v>0</v>
      </c>
      <c r="E4" s="30">
        <v>0</v>
      </c>
      <c r="F4" s="32">
        <f t="shared" ref="F4:F5" si="0">SUM(C4:E4)</f>
        <v>20</v>
      </c>
    </row>
    <row r="5" spans="1:6" x14ac:dyDescent="0.45">
      <c r="A5" s="29"/>
      <c r="B5" s="27" t="s">
        <v>11</v>
      </c>
      <c r="C5" s="30">
        <v>20</v>
      </c>
      <c r="D5" s="30">
        <v>0</v>
      </c>
      <c r="E5" s="31">
        <v>0</v>
      </c>
      <c r="F5" s="32">
        <f t="shared" si="0"/>
        <v>20</v>
      </c>
    </row>
    <row r="6" spans="1:6" x14ac:dyDescent="0.45">
      <c r="B6" s="32" t="s">
        <v>7</v>
      </c>
      <c r="C6" s="32">
        <f>SUM(C3:C5)</f>
        <v>2040</v>
      </c>
      <c r="D6" s="32">
        <f t="shared" ref="D6:F6" si="1">SUM(D3:D5)</f>
        <v>0</v>
      </c>
      <c r="E6" s="32">
        <f t="shared" si="1"/>
        <v>0</v>
      </c>
      <c r="F6" s="32">
        <f t="shared" si="1"/>
        <v>2040</v>
      </c>
    </row>
    <row r="8" spans="1:6" x14ac:dyDescent="0.45">
      <c r="A8" t="s">
        <v>12</v>
      </c>
      <c r="C8">
        <f>(C3+D4+E5)/F6</f>
        <v>0.98039215686274506</v>
      </c>
    </row>
    <row r="9" spans="1:6" x14ac:dyDescent="0.45">
      <c r="A9" t="s">
        <v>13</v>
      </c>
      <c r="C9">
        <f>(((C3+(D4+E4+D5+E5))/F6)+((D4+(C3+E3+C5+E5))/F6)+((E5+(C3+D3+C4+D4))/F6))/3</f>
        <v>0.98692810457516345</v>
      </c>
    </row>
  </sheetData>
  <mergeCells count="2">
    <mergeCell ref="C1:E1"/>
    <mergeCell ref="A3:A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Two-class</vt:lpstr>
      <vt:lpstr>Multiclass</vt:lpstr>
      <vt:lpstr>Multiclass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Roverso</dc:creator>
  <cp:lastModifiedBy>Davide Roverso</cp:lastModifiedBy>
  <dcterms:created xsi:type="dcterms:W3CDTF">2015-11-04T10:57:16Z</dcterms:created>
  <dcterms:modified xsi:type="dcterms:W3CDTF">2015-11-05T08:23:45Z</dcterms:modified>
</cp:coreProperties>
</file>