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Fiskedata" sheetId="1" state="visible" r:id="rId2"/>
    <sheet name="Forklaringer" sheetId="2" state="visible" r:id="rId3"/>
    <sheet name="Garninnsats &amp; temp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Amundsen Per-Arne:
</t>
        </r>
        <r>
          <rPr>
            <sz val="9"/>
            <color rgb="FF000000"/>
            <rFont val="Tahoma"/>
            <family val="2"/>
            <charset val="1"/>
          </rPr>
          <t xml:space="preserve">Dette er multigarntypen som vi har bukt siden slutten av 1980-tallet (supplerer med 6 &amp; 8 mm garn etter behov), men vi er nå i ferd med å gå over til Nordic-garn (men også der kjører vi de tre minste maskeviddene separat). </t>
        </r>
      </text>
    </comment>
  </commentList>
</comments>
</file>

<file path=xl/sharedStrings.xml><?xml version="1.0" encoding="utf-8"?>
<sst xmlns="http://schemas.openxmlformats.org/spreadsheetml/2006/main" count="4481" uniqueCount="1040">
  <si>
    <t xml:space="preserve">Innsjø</t>
  </si>
  <si>
    <t xml:space="preserve">Nr</t>
  </si>
  <si>
    <t xml:space="preserve">Dato</t>
  </si>
  <si>
    <t xml:space="preserve">Mnd</t>
  </si>
  <si>
    <t xml:space="preserve">Garn</t>
  </si>
  <si>
    <t xml:space="preserve">Habitat</t>
  </si>
  <si>
    <t xml:space="preserve">Art</t>
  </si>
  <si>
    <t xml:space="preserve">Vekt</t>
  </si>
  <si>
    <t xml:space="preserve">Lengde</t>
  </si>
  <si>
    <t xml:space="preserve">Alder</t>
  </si>
  <si>
    <t xml:space="preserve">Kond</t>
  </si>
  <si>
    <t xml:space="preserve">Kjønn</t>
  </si>
  <si>
    <t xml:space="preserve">Stadie</t>
  </si>
  <si>
    <t xml:space="preserve">Kjøttfarge</t>
  </si>
  <si>
    <t xml:space="preserve">Mage</t>
  </si>
  <si>
    <t xml:space="preserve">Salmincola</t>
  </si>
  <si>
    <t xml:space="preserve">Philonema</t>
  </si>
  <si>
    <t xml:space="preserve">Diph.-cyster</t>
  </si>
  <si>
    <t xml:space="preserve">Svømmebl.</t>
  </si>
  <si>
    <t xml:space="preserve">Tarm </t>
  </si>
  <si>
    <t xml:space="preserve">Øye</t>
  </si>
  <si>
    <t xml:space="preserve">Muskel - SIA</t>
  </si>
  <si>
    <t xml:space="preserve">Lever - SIA</t>
  </si>
  <si>
    <t xml:space="preserve">Genetikk</t>
  </si>
  <si>
    <t xml:space="preserve">Bildenr.</t>
  </si>
  <si>
    <t xml:space="preserve">Anmerkning </t>
  </si>
  <si>
    <t xml:space="preserve">Fyllingsgrad</t>
  </si>
  <si>
    <t xml:space="preserve">Bosmina</t>
  </si>
  <si>
    <t xml:space="preserve">Daphnia</t>
  </si>
  <si>
    <t xml:space="preserve">Holop</t>
  </si>
  <si>
    <t xml:space="preserve">Byth</t>
  </si>
  <si>
    <t xml:space="preserve">Polyph</t>
  </si>
  <si>
    <t xml:space="preserve">Cycl-cop</t>
  </si>
  <si>
    <t xml:space="preserve">Calan-cop</t>
  </si>
  <si>
    <t xml:space="preserve">Acant-cycl</t>
  </si>
  <si>
    <t xml:space="preserve">Linsekr</t>
  </si>
  <si>
    <t xml:space="preserve">Krystkr</t>
  </si>
  <si>
    <t xml:space="preserve">Muslkr</t>
  </si>
  <si>
    <t xml:space="preserve">Marflo</t>
  </si>
  <si>
    <t xml:space="preserve">Asell</t>
  </si>
  <si>
    <t xml:space="preserve">Damsnegl</t>
  </si>
  <si>
    <t xml:space="preserve">Skivesnegl</t>
  </si>
  <si>
    <t xml:space="preserve">Gjellesnegl</t>
  </si>
  <si>
    <t xml:space="preserve">Ertemusl</t>
  </si>
  <si>
    <t xml:space="preserve">Luft-ins</t>
  </si>
  <si>
    <t xml:space="preserve">Fjærmpup</t>
  </si>
  <si>
    <t xml:space="preserve">Fjærmlarv</t>
  </si>
  <si>
    <t xml:space="preserve">Varfllpup</t>
  </si>
  <si>
    <t xml:space="preserve">Varf-l-m-hus</t>
  </si>
  <si>
    <t xml:space="preserve">Varf-l-u-hus</t>
  </si>
  <si>
    <t xml:space="preserve">Døgnfl</t>
  </si>
  <si>
    <t xml:space="preserve">Steinfl</t>
  </si>
  <si>
    <t xml:space="preserve">Muddfl</t>
  </si>
  <si>
    <t xml:space="preserve">Stanklarv</t>
  </si>
  <si>
    <t xml:space="preserve">Vannbill</t>
  </si>
  <si>
    <t xml:space="preserve">Vann-</t>
  </si>
  <si>
    <t xml:space="preserve">FISK</t>
  </si>
  <si>
    <t xml:space="preserve">Uid-ins-larv</t>
  </si>
  <si>
    <t xml:space="preserve">Uid-plank</t>
  </si>
  <si>
    <t xml:space="preserve">Uid-rest</t>
  </si>
  <si>
    <t xml:space="preserve">Annet</t>
  </si>
  <si>
    <t xml:space="preserve">Anmerk</t>
  </si>
  <si>
    <t xml:space="preserve">SIA-Identifier</t>
  </si>
  <si>
    <t xml:space="preserve">Amount</t>
  </si>
  <si>
    <t xml:space="preserve">d13C</t>
  </si>
  <si>
    <t xml:space="preserve">d15N</t>
  </si>
  <si>
    <t xml:space="preserve">%C</t>
  </si>
  <si>
    <t xml:space="preserve">%N</t>
  </si>
  <si>
    <t xml:space="preserve">C/N</t>
  </si>
  <si>
    <t xml:space="preserve">Takvatn</t>
  </si>
  <si>
    <t xml:space="preserve">TA 1001</t>
  </si>
  <si>
    <t xml:space="preserve">BGO6</t>
  </si>
  <si>
    <t xml:space="preserve">          </t>
  </si>
  <si>
    <t xml:space="preserve">         +   </t>
  </si>
  <si>
    <t xml:space="preserve">Diph også i kjøttet</t>
  </si>
  <si>
    <t xml:space="preserve">ikke ført inn data siden det er to mager med samme nr (1001)</t>
  </si>
  <si>
    <t xml:space="preserve">TA 1002</t>
  </si>
  <si>
    <t xml:space="preserve">TA 1003</t>
  </si>
  <si>
    <t xml:space="preserve">Mage marmorert med store &amp; små cyster; Jan: usikker alder</t>
  </si>
  <si>
    <t xml:space="preserve">TA 1004</t>
  </si>
  <si>
    <t xml:space="preserve">TA 1005</t>
  </si>
  <si>
    <t xml:space="preserve">Jan: usikker alder</t>
  </si>
  <si>
    <t xml:space="preserve">TA 1006</t>
  </si>
  <si>
    <t xml:space="preserve">TA 1007</t>
  </si>
  <si>
    <t xml:space="preserve">BGO9</t>
  </si>
  <si>
    <t xml:space="preserve">TA 1008</t>
  </si>
  <si>
    <t xml:space="preserve">TA 1009</t>
  </si>
  <si>
    <t xml:space="preserve">BGO5</t>
  </si>
  <si>
    <t xml:space="preserve">TA 1010</t>
  </si>
  <si>
    <t xml:space="preserve">BGO7</t>
  </si>
  <si>
    <t xml:space="preserve">TA 1011</t>
  </si>
  <si>
    <t xml:space="preserve">TA 1012</t>
  </si>
  <si>
    <t xml:space="preserve">BGO8</t>
  </si>
  <si>
    <t xml:space="preserve">TA 1013</t>
  </si>
  <si>
    <t xml:space="preserve">TA 1014</t>
  </si>
  <si>
    <t xml:space="preserve">TA 1015</t>
  </si>
  <si>
    <t xml:space="preserve">Stod nr 1050 i fil fra Jan</t>
  </si>
  <si>
    <t xml:space="preserve">TA 1016</t>
  </si>
  <si>
    <t xml:space="preserve">TA 1017</t>
  </si>
  <si>
    <t xml:space="preserve">TA 1018</t>
  </si>
  <si>
    <t xml:space="preserve">TA 1019</t>
  </si>
  <si>
    <t xml:space="preserve">BGO3</t>
  </si>
  <si>
    <t xml:space="preserve">stingsild &amp; annet i magen </t>
  </si>
  <si>
    <t xml:space="preserve">3 fisk, 2 stingsild, 3,5cm, 5 cm, 1 ukjent fisk med ukjent lengde</t>
  </si>
  <si>
    <t xml:space="preserve">TA 1101</t>
  </si>
  <si>
    <t xml:space="preserve">BGO4</t>
  </si>
  <si>
    <t xml:space="preserve">TA1115</t>
  </si>
  <si>
    <t xml:space="preserve">5 røyer i magen: 142mm/21g; 137mm/17,7g; &gt;185mm/35,6g; 91mm/6,7g; 116mm/13g. Jan:usikker alder</t>
  </si>
  <si>
    <t xml:space="preserve">Røye se lengdemålinger på Anmerkning</t>
  </si>
  <si>
    <t xml:space="preserve">TA1101M</t>
  </si>
  <si>
    <t xml:space="preserve">TA 1102</t>
  </si>
  <si>
    <t xml:space="preserve">TA1116</t>
  </si>
  <si>
    <t xml:space="preserve">Jan:usikker alder</t>
  </si>
  <si>
    <t xml:space="preserve">TA1102M</t>
  </si>
  <si>
    <t xml:space="preserve">TA 1103</t>
  </si>
  <si>
    <t xml:space="preserve">TA1114</t>
  </si>
  <si>
    <t xml:space="preserve">Mange cyster i kjøttet</t>
  </si>
  <si>
    <t xml:space="preserve">TA1103M</t>
  </si>
  <si>
    <t xml:space="preserve">TA 1104</t>
  </si>
  <si>
    <t xml:space="preserve">TA1113</t>
  </si>
  <si>
    <t xml:space="preserve">Fisk &gt; 25 m.m. i magen</t>
  </si>
  <si>
    <t xml:space="preserve">Stingsild, 2,4(har vært større)</t>
  </si>
  <si>
    <t xml:space="preserve">TA1104M</t>
  </si>
  <si>
    <t xml:space="preserve">TA 1105</t>
  </si>
  <si>
    <t xml:space="preserve">TA1122</t>
  </si>
  <si>
    <t xml:space="preserve">ikke ført inn data siden det er to mager med samme nr (1105)</t>
  </si>
  <si>
    <t xml:space="preserve">TA1105M</t>
  </si>
  <si>
    <t xml:space="preserve">TA 1106</t>
  </si>
  <si>
    <t xml:space="preserve">TA1121</t>
  </si>
  <si>
    <t xml:space="preserve">FG Mage felt-mage opparbeid stemmer ikke</t>
  </si>
  <si>
    <t xml:space="preserve">TA1106M</t>
  </si>
  <si>
    <t xml:space="preserve">TA 1107</t>
  </si>
  <si>
    <t xml:space="preserve">TA1120</t>
  </si>
  <si>
    <t xml:space="preserve">TA1107M</t>
  </si>
  <si>
    <t xml:space="preserve">TA 1108</t>
  </si>
  <si>
    <t xml:space="preserve">TA1119</t>
  </si>
  <si>
    <t xml:space="preserve">TA1108M</t>
  </si>
  <si>
    <t xml:space="preserve">TA 1109</t>
  </si>
  <si>
    <t xml:space="preserve">            </t>
  </si>
  <si>
    <t xml:space="preserve">TA1118</t>
  </si>
  <si>
    <t xml:space="preserve">otolitter på samme glass som nr 1110</t>
  </si>
  <si>
    <t xml:space="preserve">TA1109M</t>
  </si>
  <si>
    <t xml:space="preserve">TA 1110</t>
  </si>
  <si>
    <t xml:space="preserve">TA1117</t>
  </si>
  <si>
    <t xml:space="preserve">TA1110M</t>
  </si>
  <si>
    <t xml:space="preserve">TA 1111</t>
  </si>
  <si>
    <t xml:space="preserve">TA1136</t>
  </si>
  <si>
    <t xml:space="preserve">TA1111M</t>
  </si>
  <si>
    <t xml:space="preserve">TA 1112</t>
  </si>
  <si>
    <t xml:space="preserve">TA1137</t>
  </si>
  <si>
    <t xml:space="preserve">TA1112M</t>
  </si>
  <si>
    <t xml:space="preserve">TA 1113</t>
  </si>
  <si>
    <t xml:space="preserve">TA1138</t>
  </si>
  <si>
    <t xml:space="preserve">Stingsild i magen: 28,23, &gt;18mm + 1 rest; 1 cyste i kjøttet.</t>
  </si>
  <si>
    <t xml:space="preserve">Stingsild</t>
  </si>
  <si>
    <t xml:space="preserve">TA1113M</t>
  </si>
  <si>
    <t xml:space="preserve">TA 1114</t>
  </si>
  <si>
    <t xml:space="preserve">TA1139</t>
  </si>
  <si>
    <t xml:space="preserve">TA1114M</t>
  </si>
  <si>
    <t xml:space="preserve">TA 1115</t>
  </si>
  <si>
    <t xml:space="preserve">TA1140</t>
  </si>
  <si>
    <t xml:space="preserve">TA1115M</t>
  </si>
  <si>
    <t xml:space="preserve">TA 1116</t>
  </si>
  <si>
    <t xml:space="preserve">TA1141</t>
  </si>
  <si>
    <t xml:space="preserve">TA1116M</t>
  </si>
  <si>
    <t xml:space="preserve">TA 1117</t>
  </si>
  <si>
    <t xml:space="preserve">TA1142</t>
  </si>
  <si>
    <t xml:space="preserve">TA1117M</t>
  </si>
  <si>
    <t xml:space="preserve">TA 1118</t>
  </si>
  <si>
    <t xml:space="preserve">TA1143</t>
  </si>
  <si>
    <t xml:space="preserve">TA1118M</t>
  </si>
  <si>
    <t xml:space="preserve">TA 1119</t>
  </si>
  <si>
    <t xml:space="preserve">TA1119M</t>
  </si>
  <si>
    <t xml:space="preserve">TA 1120</t>
  </si>
  <si>
    <t xml:space="preserve">TA1120M</t>
  </si>
  <si>
    <t xml:space="preserve">TA 1121</t>
  </si>
  <si>
    <t xml:space="preserve">TA1121M</t>
  </si>
  <si>
    <t xml:space="preserve">TA 1122</t>
  </si>
  <si>
    <t xml:space="preserve">TA1122M</t>
  </si>
  <si>
    <t xml:space="preserve">TA 1123</t>
  </si>
  <si>
    <t xml:space="preserve">TA1123M</t>
  </si>
  <si>
    <t xml:space="preserve">TA 1124</t>
  </si>
  <si>
    <t xml:space="preserve">TA1124M</t>
  </si>
  <si>
    <t xml:space="preserve">TA 1125</t>
  </si>
  <si>
    <t xml:space="preserve">TA1125M</t>
  </si>
  <si>
    <t xml:space="preserve">TA 1126</t>
  </si>
  <si>
    <t xml:space="preserve">TA1126M</t>
  </si>
  <si>
    <t xml:space="preserve">TA 1127</t>
  </si>
  <si>
    <t xml:space="preserve">TA1127M</t>
  </si>
  <si>
    <t xml:space="preserve">TA 1128</t>
  </si>
  <si>
    <t xml:space="preserve">TA1128M</t>
  </si>
  <si>
    <t xml:space="preserve">TA 1129</t>
  </si>
  <si>
    <t xml:space="preserve">TA1129M</t>
  </si>
  <si>
    <t xml:space="preserve">TA 1130</t>
  </si>
  <si>
    <t xml:space="preserve">TA 1131</t>
  </si>
  <si>
    <t xml:space="preserve">TA 1132</t>
  </si>
  <si>
    <t xml:space="preserve">sammenvokste innvoller</t>
  </si>
  <si>
    <t xml:space="preserve">TA1132M</t>
  </si>
  <si>
    <t xml:space="preserve">TA 1133</t>
  </si>
  <si>
    <t xml:space="preserve">TA1133M</t>
  </si>
  <si>
    <t xml:space="preserve">TA 1134</t>
  </si>
  <si>
    <t xml:space="preserve">TA1134M</t>
  </si>
  <si>
    <t xml:space="preserve">TA 1135</t>
  </si>
  <si>
    <t xml:space="preserve">TA1135M</t>
  </si>
  <si>
    <t xml:space="preserve">TA 1136</t>
  </si>
  <si>
    <t xml:space="preserve">TA1136M</t>
  </si>
  <si>
    <t xml:space="preserve">TA 1137</t>
  </si>
  <si>
    <t xml:space="preserve">TA1137M</t>
  </si>
  <si>
    <t xml:space="preserve">TA 1138</t>
  </si>
  <si>
    <t xml:space="preserve">TA1160</t>
  </si>
  <si>
    <t xml:space="preserve">Stingsild, 2,5</t>
  </si>
  <si>
    <t xml:space="preserve">TA1138M</t>
  </si>
  <si>
    <t xml:space="preserve">TA 1139</t>
  </si>
  <si>
    <t xml:space="preserve">TA1161</t>
  </si>
  <si>
    <t xml:space="preserve">TA1139M</t>
  </si>
  <si>
    <t xml:space="preserve">TA 1140</t>
  </si>
  <si>
    <t xml:space="preserve">TA1162</t>
  </si>
  <si>
    <t xml:space="preserve">TA1140M</t>
  </si>
  <si>
    <t xml:space="preserve">TA 1141</t>
  </si>
  <si>
    <t xml:space="preserve">TA1163</t>
  </si>
  <si>
    <t xml:space="preserve">TA1141M</t>
  </si>
  <si>
    <t xml:space="preserve">TA 1142</t>
  </si>
  <si>
    <t xml:space="preserve">TA1164</t>
  </si>
  <si>
    <t xml:space="preserve">TA1142M</t>
  </si>
  <si>
    <t xml:space="preserve">TA 1143</t>
  </si>
  <si>
    <t xml:space="preserve">TA1165</t>
  </si>
  <si>
    <t xml:space="preserve">TA1143M</t>
  </si>
  <si>
    <t xml:space="preserve">TA 1144</t>
  </si>
  <si>
    <t xml:space="preserve">TA1166</t>
  </si>
  <si>
    <t xml:space="preserve">sammenvokst</t>
  </si>
  <si>
    <t xml:space="preserve">TA1144M</t>
  </si>
  <si>
    <t xml:space="preserve">TA 1145</t>
  </si>
  <si>
    <t xml:space="preserve">TA1167</t>
  </si>
  <si>
    <t xml:space="preserve">TA1145M</t>
  </si>
  <si>
    <t xml:space="preserve">TA 1146</t>
  </si>
  <si>
    <t xml:space="preserve">TA1168</t>
  </si>
  <si>
    <t xml:space="preserve">TA1146M</t>
  </si>
  <si>
    <t xml:space="preserve">TA 1147</t>
  </si>
  <si>
    <t xml:space="preserve">TA1169</t>
  </si>
  <si>
    <t xml:space="preserve">TA1147M</t>
  </si>
  <si>
    <t xml:space="preserve">TA 1148</t>
  </si>
  <si>
    <t xml:space="preserve">BGO12</t>
  </si>
  <si>
    <t xml:space="preserve">TA1175</t>
  </si>
  <si>
    <t xml:space="preserve">TA1148M</t>
  </si>
  <si>
    <t xml:space="preserve">TA 1149</t>
  </si>
  <si>
    <t xml:space="preserve">TA1176</t>
  </si>
  <si>
    <t xml:space="preserve">TA1149M</t>
  </si>
  <si>
    <t xml:space="preserve">TA 1150</t>
  </si>
  <si>
    <t xml:space="preserve">TA1177</t>
  </si>
  <si>
    <t xml:space="preserve">TA1150M</t>
  </si>
  <si>
    <t xml:space="preserve">TA 1151</t>
  </si>
  <si>
    <t xml:space="preserve">TA1178</t>
  </si>
  <si>
    <t xml:space="preserve">TA1151M</t>
  </si>
  <si>
    <t xml:space="preserve">TA 1152</t>
  </si>
  <si>
    <t xml:space="preserve">BGO10</t>
  </si>
  <si>
    <t xml:space="preserve">TA1180</t>
  </si>
  <si>
    <t xml:space="preserve">TA1152M</t>
  </si>
  <si>
    <t xml:space="preserve">TA 1153</t>
  </si>
  <si>
    <t xml:space="preserve">TA1181</t>
  </si>
  <si>
    <t xml:space="preserve">TA1153M</t>
  </si>
  <si>
    <t xml:space="preserve">TA 1154</t>
  </si>
  <si>
    <t xml:space="preserve">TA1182</t>
  </si>
  <si>
    <t xml:space="preserve">otolitter på samme glass som nr TA1155; lengd-  vekt skiftet om på ifølge bildet</t>
  </si>
  <si>
    <t xml:space="preserve">TA1154M</t>
  </si>
  <si>
    <t xml:space="preserve">TA 1155</t>
  </si>
  <si>
    <t xml:space="preserve">TA1183</t>
  </si>
  <si>
    <t xml:space="preserve">TA1155M</t>
  </si>
  <si>
    <t xml:space="preserve">TA 1156</t>
  </si>
  <si>
    <t xml:space="preserve">TA1184</t>
  </si>
  <si>
    <t xml:space="preserve">TA1156M</t>
  </si>
  <si>
    <t xml:space="preserve">TA 1157</t>
  </si>
  <si>
    <t xml:space="preserve">TA1185</t>
  </si>
  <si>
    <t xml:space="preserve">TA1157M</t>
  </si>
  <si>
    <t xml:space="preserve">TA 1158</t>
  </si>
  <si>
    <t xml:space="preserve">BGO11</t>
  </si>
  <si>
    <t xml:space="preserve">TA1186</t>
  </si>
  <si>
    <t xml:space="preserve">TA1158M</t>
  </si>
  <si>
    <t xml:space="preserve">TA 1159</t>
  </si>
  <si>
    <t xml:space="preserve">TA1187</t>
  </si>
  <si>
    <t xml:space="preserve">TA1159M</t>
  </si>
  <si>
    <t xml:space="preserve">TA 1160</t>
  </si>
  <si>
    <t xml:space="preserve">TA1188</t>
  </si>
  <si>
    <t xml:space="preserve">TA1160M</t>
  </si>
  <si>
    <t xml:space="preserve">TA 1161</t>
  </si>
  <si>
    <t xml:space="preserve">BGO1</t>
  </si>
  <si>
    <t xml:space="preserve">TA1189</t>
  </si>
  <si>
    <t xml:space="preserve">TA1161M</t>
  </si>
  <si>
    <t xml:space="preserve">TA 1162</t>
  </si>
  <si>
    <t xml:space="preserve">FGO2</t>
  </si>
  <si>
    <t xml:space="preserve">TA1190</t>
  </si>
  <si>
    <t xml:space="preserve">TA1162M</t>
  </si>
  <si>
    <t xml:space="preserve">TA 1163</t>
  </si>
  <si>
    <t xml:space="preserve">FGO1</t>
  </si>
  <si>
    <t xml:space="preserve">TA1191</t>
  </si>
  <si>
    <t xml:space="preserve">fiskeegg</t>
  </si>
  <si>
    <t xml:space="preserve">TA1163M</t>
  </si>
  <si>
    <t xml:space="preserve">TA 1164</t>
  </si>
  <si>
    <t xml:space="preserve">TA1193</t>
  </si>
  <si>
    <t xml:space="preserve">TA1164M</t>
  </si>
  <si>
    <t xml:space="preserve">TA 1165</t>
  </si>
  <si>
    <t xml:space="preserve">TA1192</t>
  </si>
  <si>
    <t xml:space="preserve">TA1165M</t>
  </si>
  <si>
    <t xml:space="preserve">TA 1166</t>
  </si>
  <si>
    <t xml:space="preserve">TA1179</t>
  </si>
  <si>
    <t xml:space="preserve">TA1166M</t>
  </si>
  <si>
    <t xml:space="preserve">TA 1167</t>
  </si>
  <si>
    <t xml:space="preserve">TA1174</t>
  </si>
  <si>
    <t xml:space="preserve">TA1167M</t>
  </si>
  <si>
    <t xml:space="preserve">TA 1168</t>
  </si>
  <si>
    <t xml:space="preserve">SG36 m.m.</t>
  </si>
  <si>
    <t xml:space="preserve">TA1168M</t>
  </si>
  <si>
    <t xml:space="preserve">TA 1169</t>
  </si>
  <si>
    <t xml:space="preserve">TA1169M</t>
  </si>
  <si>
    <t xml:space="preserve">TA 1170</t>
  </si>
  <si>
    <t xml:space="preserve">SG</t>
  </si>
  <si>
    <t xml:space="preserve">TA1170M</t>
  </si>
  <si>
    <t xml:space="preserve">TA 1171</t>
  </si>
  <si>
    <t xml:space="preserve">BGO14</t>
  </si>
  <si>
    <t xml:space="preserve">TA1171M</t>
  </si>
  <si>
    <t xml:space="preserve">TA 1172</t>
  </si>
  <si>
    <t xml:space="preserve">TA1172M</t>
  </si>
  <si>
    <t xml:space="preserve">TA 1173</t>
  </si>
  <si>
    <t xml:space="preserve">TA1173M</t>
  </si>
  <si>
    <t xml:space="preserve">TA 1174</t>
  </si>
  <si>
    <t xml:space="preserve">TA1174M</t>
  </si>
  <si>
    <t xml:space="preserve">TA 1175</t>
  </si>
  <si>
    <t xml:space="preserve">TA1175M</t>
  </si>
  <si>
    <t xml:space="preserve">TA 1176</t>
  </si>
  <si>
    <t xml:space="preserve">TA1176M</t>
  </si>
  <si>
    <t xml:space="preserve">TA 1177</t>
  </si>
  <si>
    <t xml:space="preserve">TA1177M</t>
  </si>
  <si>
    <t xml:space="preserve">TA 1178</t>
  </si>
  <si>
    <t xml:space="preserve">TA1178M</t>
  </si>
  <si>
    <t xml:space="preserve">TA 1179</t>
  </si>
  <si>
    <t xml:space="preserve">TA1179M</t>
  </si>
  <si>
    <t xml:space="preserve">TA 1180</t>
  </si>
  <si>
    <t xml:space="preserve">TA1180M</t>
  </si>
  <si>
    <t xml:space="preserve">TA 1181</t>
  </si>
  <si>
    <t xml:space="preserve">TA1181M</t>
  </si>
  <si>
    <t xml:space="preserve">TA 1182</t>
  </si>
  <si>
    <t xml:space="preserve">TA1182M</t>
  </si>
  <si>
    <t xml:space="preserve">TA 1183</t>
  </si>
  <si>
    <t xml:space="preserve">STINGSILD: 22mm </t>
  </si>
  <si>
    <t xml:space="preserve">Stingsild, 2,3</t>
  </si>
  <si>
    <t xml:space="preserve">TA1183M</t>
  </si>
  <si>
    <t xml:space="preserve">TA 1184</t>
  </si>
  <si>
    <t xml:space="preserve">TA1184M</t>
  </si>
  <si>
    <t xml:space="preserve">TA 1185</t>
  </si>
  <si>
    <t xml:space="preserve">TA1185M</t>
  </si>
  <si>
    <t xml:space="preserve">TA 1186</t>
  </si>
  <si>
    <t xml:space="preserve">TA1186M</t>
  </si>
  <si>
    <t xml:space="preserve">TA 1187</t>
  </si>
  <si>
    <t xml:space="preserve">TA1187M</t>
  </si>
  <si>
    <t xml:space="preserve">TA 1188</t>
  </si>
  <si>
    <t xml:space="preserve">TA1188M</t>
  </si>
  <si>
    <t xml:space="preserve">TA 1189</t>
  </si>
  <si>
    <t xml:space="preserve">TA1189M</t>
  </si>
  <si>
    <t xml:space="preserve">TA 1190</t>
  </si>
  <si>
    <t xml:space="preserve">TA1190M</t>
  </si>
  <si>
    <t xml:space="preserve">TA 1201</t>
  </si>
  <si>
    <t xml:space="preserve">6+8mm</t>
  </si>
  <si>
    <t xml:space="preserve">FG satt til 100 (magen var åpna men FG var ikke notert i protokollen)</t>
  </si>
  <si>
    <t xml:space="preserve">TA1201M</t>
  </si>
  <si>
    <t xml:space="preserve">TA 1202</t>
  </si>
  <si>
    <t xml:space="preserve">TA1202M</t>
  </si>
  <si>
    <t xml:space="preserve">TA 1203</t>
  </si>
  <si>
    <t xml:space="preserve">TA1203M</t>
  </si>
  <si>
    <t xml:space="preserve">TA 1204</t>
  </si>
  <si>
    <t xml:space="preserve">TA1204M</t>
  </si>
  <si>
    <t xml:space="preserve">TA 1205</t>
  </si>
  <si>
    <t xml:space="preserve">TA1205M</t>
  </si>
  <si>
    <t xml:space="preserve">TA 1206</t>
  </si>
  <si>
    <t xml:space="preserve">TA1206M</t>
  </si>
  <si>
    <t xml:space="preserve">TA 1207</t>
  </si>
  <si>
    <t xml:space="preserve">BGO1 </t>
  </si>
  <si>
    <t xml:space="preserve">Otolitter i samme glass som TA 1208</t>
  </si>
  <si>
    <t xml:space="preserve">TA1207M</t>
  </si>
  <si>
    <t xml:space="preserve">TA 1208</t>
  </si>
  <si>
    <t xml:space="preserve">Otolitter i samme glass som TA 1207</t>
  </si>
  <si>
    <t xml:space="preserve">TA1208M</t>
  </si>
  <si>
    <t xml:space="preserve">TA 1209</t>
  </si>
  <si>
    <t xml:space="preserve">TA1126</t>
  </si>
  <si>
    <t xml:space="preserve">TA1209M</t>
  </si>
  <si>
    <t xml:space="preserve">TA 1210</t>
  </si>
  <si>
    <t xml:space="preserve">Storma. BGO</t>
  </si>
  <si>
    <t xml:space="preserve">TA1123</t>
  </si>
  <si>
    <t xml:space="preserve">TA1210M</t>
  </si>
  <si>
    <t xml:space="preserve">TA 1211</t>
  </si>
  <si>
    <t xml:space="preserve">BGO2</t>
  </si>
  <si>
    <t xml:space="preserve">TA1124</t>
  </si>
  <si>
    <t xml:space="preserve">TA1211M</t>
  </si>
  <si>
    <t xml:space="preserve">TA 1212</t>
  </si>
  <si>
    <t xml:space="preserve">TA1125</t>
  </si>
  <si>
    <t xml:space="preserve">TA1212M</t>
  </si>
  <si>
    <t xml:space="preserve">TA 1213</t>
  </si>
  <si>
    <t xml:space="preserve">TA1109</t>
  </si>
  <si>
    <t xml:space="preserve">TA1213M</t>
  </si>
  <si>
    <t xml:space="preserve">TA 1214</t>
  </si>
  <si>
    <t xml:space="preserve">TA1112</t>
  </si>
  <si>
    <t xml:space="preserve">TA1214M</t>
  </si>
  <si>
    <t xml:space="preserve">TA 1215</t>
  </si>
  <si>
    <t xml:space="preserve">TA1111</t>
  </si>
  <si>
    <t xml:space="preserve">Stingsild 4,5 cm og uidentifisert fisk 2,5 og 3,5 og 2,5</t>
  </si>
  <si>
    <t xml:space="preserve">TA1215M</t>
  </si>
  <si>
    <t xml:space="preserve">TA 1216</t>
  </si>
  <si>
    <t xml:space="preserve">TA1110</t>
  </si>
  <si>
    <t xml:space="preserve">TA1216M</t>
  </si>
  <si>
    <t xml:space="preserve">TA 1217</t>
  </si>
  <si>
    <t xml:space="preserve">TA1154</t>
  </si>
  <si>
    <t xml:space="preserve">TA1217M</t>
  </si>
  <si>
    <t xml:space="preserve">TA 1218</t>
  </si>
  <si>
    <t xml:space="preserve">TA1153</t>
  </si>
  <si>
    <t xml:space="preserve">TA1218M</t>
  </si>
  <si>
    <t xml:space="preserve">TA 1219</t>
  </si>
  <si>
    <t xml:space="preserve">TA1152</t>
  </si>
  <si>
    <t xml:space="preserve">TA1219M</t>
  </si>
  <si>
    <t xml:space="preserve">TA 1220</t>
  </si>
  <si>
    <t xml:space="preserve">TA1151</t>
  </si>
  <si>
    <t xml:space="preserve">TA1220M</t>
  </si>
  <si>
    <t xml:space="preserve">TA 1221</t>
  </si>
  <si>
    <t xml:space="preserve">TA1150</t>
  </si>
  <si>
    <t xml:space="preserve">TA1221M</t>
  </si>
  <si>
    <t xml:space="preserve">TA 1222</t>
  </si>
  <si>
    <t xml:space="preserve">TA1148</t>
  </si>
  <si>
    <t xml:space="preserve">TA1222M</t>
  </si>
  <si>
    <t xml:space="preserve">TA 1223</t>
  </si>
  <si>
    <t xml:space="preserve">TA1149</t>
  </si>
  <si>
    <t xml:space="preserve">Alder to 1223 begge en 5+ og en 4+ beholdt 4+ i forhold til størrelse</t>
  </si>
  <si>
    <t xml:space="preserve">TA1223M</t>
  </si>
  <si>
    <t xml:space="preserve">TA 1224</t>
  </si>
  <si>
    <t xml:space="preserve">TA1147</t>
  </si>
  <si>
    <t xml:space="preserve">TA1224M</t>
  </si>
  <si>
    <t xml:space="preserve">TA 1225</t>
  </si>
  <si>
    <t xml:space="preserve">TA1146</t>
  </si>
  <si>
    <t xml:space="preserve">Alder to 1225 begge 4+</t>
  </si>
  <si>
    <t xml:space="preserve">TA1225M</t>
  </si>
  <si>
    <t xml:space="preserve">TA 1226</t>
  </si>
  <si>
    <t xml:space="preserve">TA1145</t>
  </si>
  <si>
    <t xml:space="preserve">TA1226M</t>
  </si>
  <si>
    <t xml:space="preserve">TA 1227</t>
  </si>
  <si>
    <t xml:space="preserve">TA1144</t>
  </si>
  <si>
    <t xml:space="preserve">Stingsildspiser</t>
  </si>
  <si>
    <t xml:space="preserve">3,8cm,stingsild</t>
  </si>
  <si>
    <t xml:space="preserve">TA1227M</t>
  </si>
  <si>
    <t xml:space="preserve">TA 1228</t>
  </si>
  <si>
    <t xml:space="preserve">TA1228M</t>
  </si>
  <si>
    <t xml:space="preserve">TA 1229</t>
  </si>
  <si>
    <t xml:space="preserve">Står minus på alder i protokoll</t>
  </si>
  <si>
    <t xml:space="preserve">TA1229M</t>
  </si>
  <si>
    <t xml:space="preserve">TA 1230</t>
  </si>
  <si>
    <t xml:space="preserve">TA1230M</t>
  </si>
  <si>
    <t xml:space="preserve">TA 1231</t>
  </si>
  <si>
    <t xml:space="preserve">TA1231M</t>
  </si>
  <si>
    <t xml:space="preserve">TA 1232</t>
  </si>
  <si>
    <t xml:space="preserve">TA1232M</t>
  </si>
  <si>
    <t xml:space="preserve">TA 1233</t>
  </si>
  <si>
    <t xml:space="preserve">TA1233M</t>
  </si>
  <si>
    <t xml:space="preserve">TA 1234</t>
  </si>
  <si>
    <t xml:space="preserve">TA1234M</t>
  </si>
  <si>
    <t xml:space="preserve">TA 1235</t>
  </si>
  <si>
    <t xml:space="preserve">TA1235M</t>
  </si>
  <si>
    <t xml:space="preserve">TA 1236</t>
  </si>
  <si>
    <t xml:space="preserve">TA1236M</t>
  </si>
  <si>
    <t xml:space="preserve">TA 1237</t>
  </si>
  <si>
    <t xml:space="preserve">SG1</t>
  </si>
  <si>
    <t xml:space="preserve">TA1159</t>
  </si>
  <si>
    <t xml:space="preserve">TA1237M</t>
  </si>
  <si>
    <t xml:space="preserve">TA 1238</t>
  </si>
  <si>
    <t xml:space="preserve">TA1156</t>
  </si>
  <si>
    <t xml:space="preserve">Masse Cystidicola; Jan:usikker alser</t>
  </si>
  <si>
    <t xml:space="preserve">TA1238M</t>
  </si>
  <si>
    <t xml:space="preserve">TA 1239</t>
  </si>
  <si>
    <t xml:space="preserve">TA1157</t>
  </si>
  <si>
    <t xml:space="preserve">TA1239M</t>
  </si>
  <si>
    <t xml:space="preserve">TA 1240</t>
  </si>
  <si>
    <t xml:space="preserve">TA1158</t>
  </si>
  <si>
    <t xml:space="preserve">TA1240M</t>
  </si>
  <si>
    <t xml:space="preserve">TA 1241</t>
  </si>
  <si>
    <t xml:space="preserve">TA1155 ELLER TA1160</t>
  </si>
  <si>
    <t xml:space="preserve">Noen bendelormer (&gt;3 cm) i magen (Eubothrium?)</t>
  </si>
  <si>
    <t xml:space="preserve">TA1241M</t>
  </si>
  <si>
    <t xml:space="preserve">TA 1242</t>
  </si>
  <si>
    <t xml:space="preserve">TA1171</t>
  </si>
  <si>
    <t xml:space="preserve">TA1242M</t>
  </si>
  <si>
    <t xml:space="preserve">TA 1243</t>
  </si>
  <si>
    <t xml:space="preserve">TA1170</t>
  </si>
  <si>
    <t xml:space="preserve">Masse Cystidicola. Marflo i magen.</t>
  </si>
  <si>
    <t xml:space="preserve">TA1243M</t>
  </si>
  <si>
    <t xml:space="preserve">TA 1244</t>
  </si>
  <si>
    <t xml:space="preserve">TA1172</t>
  </si>
  <si>
    <t xml:space="preserve">Fiskerest i magen.</t>
  </si>
  <si>
    <t xml:space="preserve">Ukjent art,3cm</t>
  </si>
  <si>
    <t xml:space="preserve">TA1244M</t>
  </si>
  <si>
    <t xml:space="preserve">TA 1245</t>
  </si>
  <si>
    <t xml:space="preserve">TA1173</t>
  </si>
  <si>
    <t xml:space="preserve">TA1245M</t>
  </si>
  <si>
    <t xml:space="preserve">TA 1246</t>
  </si>
  <si>
    <t xml:space="preserve">TA1246M</t>
  </si>
  <si>
    <t xml:space="preserve">TA 1247</t>
  </si>
  <si>
    <t xml:space="preserve">TA1247M</t>
  </si>
  <si>
    <t xml:space="preserve">TA 1248</t>
  </si>
  <si>
    <t xml:space="preserve">Endra vekt fra 46 til 76</t>
  </si>
  <si>
    <t xml:space="preserve">TA1248M</t>
  </si>
  <si>
    <t xml:space="preserve">TA 1249</t>
  </si>
  <si>
    <t xml:space="preserve">TA1249M</t>
  </si>
  <si>
    <t xml:space="preserve">TA 1250</t>
  </si>
  <si>
    <t xml:space="preserve">TA1250M</t>
  </si>
  <si>
    <t xml:space="preserve">TA 1251</t>
  </si>
  <si>
    <t xml:space="preserve">TA1251M</t>
  </si>
  <si>
    <t xml:space="preserve">TA 1252</t>
  </si>
  <si>
    <t xml:space="preserve">TA1252M</t>
  </si>
  <si>
    <t xml:space="preserve">TA 1253</t>
  </si>
  <si>
    <t xml:space="preserve">SG3</t>
  </si>
  <si>
    <t xml:space="preserve">TA 1254</t>
  </si>
  <si>
    <t xml:space="preserve">TA1254M</t>
  </si>
  <si>
    <t xml:space="preserve">TA 1255</t>
  </si>
  <si>
    <t xml:space="preserve">TA1255M</t>
  </si>
  <si>
    <t xml:space="preserve">TA 1256</t>
  </si>
  <si>
    <t xml:space="preserve">TA1256M</t>
  </si>
  <si>
    <t xml:space="preserve">TA 1257</t>
  </si>
  <si>
    <t xml:space="preserve">TA1257M</t>
  </si>
  <si>
    <t xml:space="preserve">TA 1258</t>
  </si>
  <si>
    <t xml:space="preserve">TA1258M</t>
  </si>
  <si>
    <t xml:space="preserve">TA 1259</t>
  </si>
  <si>
    <t xml:space="preserve">TA1259M</t>
  </si>
  <si>
    <t xml:space="preserve">TA 1260</t>
  </si>
  <si>
    <t xml:space="preserve">TA1260M</t>
  </si>
  <si>
    <t xml:space="preserve">TA 1261</t>
  </si>
  <si>
    <t xml:space="preserve">TA1261M</t>
  </si>
  <si>
    <t xml:space="preserve">TA 1262</t>
  </si>
  <si>
    <t xml:space="preserve">TA1262M</t>
  </si>
  <si>
    <t xml:space="preserve">TA 1263</t>
  </si>
  <si>
    <t xml:space="preserve">TA1263M</t>
  </si>
  <si>
    <t xml:space="preserve">TA 1264</t>
  </si>
  <si>
    <t xml:space="preserve">TA1264M</t>
  </si>
  <si>
    <t xml:space="preserve">TA 1265</t>
  </si>
  <si>
    <t xml:space="preserve">TA1265M</t>
  </si>
  <si>
    <t xml:space="preserve">TA 1266</t>
  </si>
  <si>
    <t xml:space="preserve">TA1266M</t>
  </si>
  <si>
    <t xml:space="preserve">TA 1267</t>
  </si>
  <si>
    <t xml:space="preserve">TA1267M</t>
  </si>
  <si>
    <t xml:space="preserve">TA 1268</t>
  </si>
  <si>
    <t xml:space="preserve">TA1268M</t>
  </si>
  <si>
    <t xml:space="preserve">TA 1269</t>
  </si>
  <si>
    <t xml:space="preserve">TA1269M</t>
  </si>
  <si>
    <t xml:space="preserve">TA 1270</t>
  </si>
  <si>
    <t xml:space="preserve">TA 1271</t>
  </si>
  <si>
    <t xml:space="preserve">TA1271m</t>
  </si>
  <si>
    <t xml:space="preserve">TA 1272</t>
  </si>
  <si>
    <t xml:space="preserve">0G4 </t>
  </si>
  <si>
    <t xml:space="preserve">TA1272M</t>
  </si>
  <si>
    <t xml:space="preserve">TA 1273</t>
  </si>
  <si>
    <t xml:space="preserve">TA1273M</t>
  </si>
  <si>
    <t xml:space="preserve">TA 1274</t>
  </si>
  <si>
    <t xml:space="preserve">0G5</t>
  </si>
  <si>
    <t xml:space="preserve">TA1274M</t>
  </si>
  <si>
    <t xml:space="preserve">TA 1275</t>
  </si>
  <si>
    <t xml:space="preserve">TA1275M</t>
  </si>
  <si>
    <t xml:space="preserve">TA 1276</t>
  </si>
  <si>
    <t xml:space="preserve">0G6</t>
  </si>
  <si>
    <t xml:space="preserve">TA1276M</t>
  </si>
  <si>
    <t xml:space="preserve">TA 1277</t>
  </si>
  <si>
    <t xml:space="preserve">TA1277M</t>
  </si>
  <si>
    <t xml:space="preserve">TA 1278</t>
  </si>
  <si>
    <t xml:space="preserve">0G7</t>
  </si>
  <si>
    <t xml:space="preserve">TA1278M</t>
  </si>
  <si>
    <t xml:space="preserve">TA 1279</t>
  </si>
  <si>
    <t xml:space="preserve">TA1279M</t>
  </si>
  <si>
    <t xml:space="preserve">TA 1280</t>
  </si>
  <si>
    <t xml:space="preserve">0G8</t>
  </si>
  <si>
    <t xml:space="preserve">TA1280M</t>
  </si>
  <si>
    <t xml:space="preserve">TA 1281</t>
  </si>
  <si>
    <t xml:space="preserve">Oppblåst i buk</t>
  </si>
  <si>
    <t xml:space="preserve">TA1281M</t>
  </si>
  <si>
    <t xml:space="preserve">TA 1282</t>
  </si>
  <si>
    <t xml:space="preserve">TA1282M</t>
  </si>
  <si>
    <t xml:space="preserve">TA 1283</t>
  </si>
  <si>
    <t xml:space="preserve">TA1283M</t>
  </si>
  <si>
    <t xml:space="preserve">TA 1284</t>
  </si>
  <si>
    <t xml:space="preserve">TA1284M</t>
  </si>
  <si>
    <t xml:space="preserve">TA 1285</t>
  </si>
  <si>
    <t xml:space="preserve">TA1285M</t>
  </si>
  <si>
    <t xml:space="preserve">TA 1286</t>
  </si>
  <si>
    <t xml:space="preserve">TA1286M</t>
  </si>
  <si>
    <t xml:space="preserve">TA 1287</t>
  </si>
  <si>
    <t xml:space="preserve">6+8 m.m.</t>
  </si>
  <si>
    <t xml:space="preserve">TA1287M1</t>
  </si>
  <si>
    <t xml:space="preserve">TA 1288</t>
  </si>
  <si>
    <t xml:space="preserve">TA1288M</t>
  </si>
  <si>
    <t xml:space="preserve">TA 1289</t>
  </si>
  <si>
    <t xml:space="preserve">TA1289M</t>
  </si>
  <si>
    <t xml:space="preserve">TA 1290</t>
  </si>
  <si>
    <t xml:space="preserve">TA1290M</t>
  </si>
  <si>
    <t xml:space="preserve">TA 1291</t>
  </si>
  <si>
    <t xml:space="preserve">TA1257</t>
  </si>
  <si>
    <t xml:space="preserve">TA1291M</t>
  </si>
  <si>
    <t xml:space="preserve">TA 1292</t>
  </si>
  <si>
    <t xml:space="preserve">TA1258</t>
  </si>
  <si>
    <t xml:space="preserve">TA1292M</t>
  </si>
  <si>
    <t xml:space="preserve">TA 1293</t>
  </si>
  <si>
    <t xml:space="preserve">TA1259</t>
  </si>
  <si>
    <t xml:space="preserve">TA1293M</t>
  </si>
  <si>
    <t xml:space="preserve">TA 1294</t>
  </si>
  <si>
    <t xml:space="preserve">TA1260</t>
  </si>
  <si>
    <t xml:space="preserve">TA1294M</t>
  </si>
  <si>
    <t xml:space="preserve">TA 1295</t>
  </si>
  <si>
    <t xml:space="preserve">TA1262</t>
  </si>
  <si>
    <t xml:space="preserve">TA1295M</t>
  </si>
  <si>
    <t xml:space="preserve">TA 1296</t>
  </si>
  <si>
    <t xml:space="preserve">TA1261</t>
  </si>
  <si>
    <t xml:space="preserve">Endra lengde fra 240 til 290 ifølge bildet</t>
  </si>
  <si>
    <t xml:space="preserve">TA1296M</t>
  </si>
  <si>
    <t xml:space="preserve">TA 1297</t>
  </si>
  <si>
    <t xml:space="preserve">TA1263</t>
  </si>
  <si>
    <t xml:space="preserve">TA1297M</t>
  </si>
  <si>
    <t xml:space="preserve">TA 1301</t>
  </si>
  <si>
    <t xml:space="preserve">TA1127</t>
  </si>
  <si>
    <t xml:space="preserve">TA1301M</t>
  </si>
  <si>
    <t xml:space="preserve">TA 1302</t>
  </si>
  <si>
    <t xml:space="preserve">TA1128</t>
  </si>
  <si>
    <t xml:space="preserve">TA1302M</t>
  </si>
  <si>
    <t xml:space="preserve">TA 1303</t>
  </si>
  <si>
    <t xml:space="preserve">TA1129</t>
  </si>
  <si>
    <t xml:space="preserve">TA1303M</t>
  </si>
  <si>
    <t xml:space="preserve">TA 1304</t>
  </si>
  <si>
    <t xml:space="preserve">TA1130</t>
  </si>
  <si>
    <t xml:space="preserve">TA1304M</t>
  </si>
  <si>
    <t xml:space="preserve">TA 1305</t>
  </si>
  <si>
    <t xml:space="preserve">TA1131</t>
  </si>
  <si>
    <t xml:space="preserve">TA1305M</t>
  </si>
  <si>
    <t xml:space="preserve">TA 1306</t>
  </si>
  <si>
    <t xml:space="preserve">TA1132</t>
  </si>
  <si>
    <t xml:space="preserve">TA1306M</t>
  </si>
  <si>
    <t xml:space="preserve">TA 1307</t>
  </si>
  <si>
    <t xml:space="preserve">TA1133</t>
  </si>
  <si>
    <t xml:space="preserve">TA1307M</t>
  </si>
  <si>
    <t xml:space="preserve">TA 1308</t>
  </si>
  <si>
    <t xml:space="preserve">TA1134</t>
  </si>
  <si>
    <t xml:space="preserve">TA1308M</t>
  </si>
  <si>
    <t xml:space="preserve">TA 1309</t>
  </si>
  <si>
    <t xml:space="preserve">TA1135</t>
  </si>
  <si>
    <t xml:space="preserve">TA1309M</t>
  </si>
  <si>
    <t xml:space="preserve">TA 1310</t>
  </si>
  <si>
    <t xml:space="preserve">TA1310M</t>
  </si>
  <si>
    <t xml:space="preserve">TA 1311</t>
  </si>
  <si>
    <t xml:space="preserve">TA1311M</t>
  </si>
  <si>
    <t xml:space="preserve">TA 1312</t>
  </si>
  <si>
    <t xml:space="preserve">TA1312M</t>
  </si>
  <si>
    <t xml:space="preserve">TA 1313</t>
  </si>
  <si>
    <t xml:space="preserve">TA1313M</t>
  </si>
  <si>
    <t xml:space="preserve">TA 1314</t>
  </si>
  <si>
    <t xml:space="preserve">TA1314M</t>
  </si>
  <si>
    <t xml:space="preserve">TA 1315</t>
  </si>
  <si>
    <t xml:space="preserve">TA1315M</t>
  </si>
  <si>
    <t xml:space="preserve">TA 1316</t>
  </si>
  <si>
    <t xml:space="preserve">TA1316M</t>
  </si>
  <si>
    <t xml:space="preserve">TA 1317</t>
  </si>
  <si>
    <t xml:space="preserve">TA1253</t>
  </si>
  <si>
    <t xml:space="preserve">TA1317M</t>
  </si>
  <si>
    <t xml:space="preserve">TA 1318</t>
  </si>
  <si>
    <t xml:space="preserve">TA1254</t>
  </si>
  <si>
    <t xml:space="preserve">TA1318M</t>
  </si>
  <si>
    <t xml:space="preserve">TA 1319</t>
  </si>
  <si>
    <t xml:space="preserve">TA1255</t>
  </si>
  <si>
    <t xml:space="preserve">TA1319M</t>
  </si>
  <si>
    <t xml:space="preserve">TA 1320</t>
  </si>
  <si>
    <t xml:space="preserve">TA1256</t>
  </si>
  <si>
    <t xml:space="preserve">TA1320M</t>
  </si>
  <si>
    <t xml:space="preserve">TA 1321</t>
  </si>
  <si>
    <t xml:space="preserve">TA1251</t>
  </si>
  <si>
    <t xml:space="preserve">TA1321M</t>
  </si>
  <si>
    <t xml:space="preserve">TA 1322</t>
  </si>
  <si>
    <t xml:space="preserve">TA1252</t>
  </si>
  <si>
    <t xml:space="preserve">TA1322M</t>
  </si>
  <si>
    <t xml:space="preserve">TA 1323</t>
  </si>
  <si>
    <t xml:space="preserve">TA1198</t>
  </si>
  <si>
    <t xml:space="preserve">TA1323M</t>
  </si>
  <si>
    <t xml:space="preserve">TA 1324</t>
  </si>
  <si>
    <t xml:space="preserve">TA1199</t>
  </si>
  <si>
    <t xml:space="preserve">TA1324M</t>
  </si>
  <si>
    <t xml:space="preserve">TA 1325</t>
  </si>
  <si>
    <t xml:space="preserve">TA1200</t>
  </si>
  <si>
    <t xml:space="preserve">TA1325M</t>
  </si>
  <si>
    <t xml:space="preserve">TA 1326</t>
  </si>
  <si>
    <t xml:space="preserve">FBGO2</t>
  </si>
  <si>
    <t xml:space="preserve">TA1194</t>
  </si>
  <si>
    <t xml:space="preserve">TA1326M</t>
  </si>
  <si>
    <t xml:space="preserve">TA 1327</t>
  </si>
  <si>
    <t xml:space="preserve">TA1195</t>
  </si>
  <si>
    <t xml:space="preserve">Alder to 1327 4+ og 7+ flytta 7+ til 1328 som mangla</t>
  </si>
  <si>
    <t xml:space="preserve">??</t>
  </si>
  <si>
    <t xml:space="preserve">TA1327M</t>
  </si>
  <si>
    <t xml:space="preserve">TA 1328</t>
  </si>
  <si>
    <t xml:space="preserve">TA1196</t>
  </si>
  <si>
    <t xml:space="preserve">TA1328M</t>
  </si>
  <si>
    <t xml:space="preserve">TA 1329</t>
  </si>
  <si>
    <t xml:space="preserve">TA1197</t>
  </si>
  <si>
    <t xml:space="preserve">TA1329M</t>
  </si>
  <si>
    <t xml:space="preserve">TA 1330</t>
  </si>
  <si>
    <t xml:space="preserve">TA1330M</t>
  </si>
  <si>
    <t xml:space="preserve">TA 1331</t>
  </si>
  <si>
    <t xml:space="preserve">TA1331M</t>
  </si>
  <si>
    <t xml:space="preserve">TA 1332</t>
  </si>
  <si>
    <t xml:space="preserve">TA1332M</t>
  </si>
  <si>
    <t xml:space="preserve">TA 1333</t>
  </si>
  <si>
    <t xml:space="preserve">TA1333M</t>
  </si>
  <si>
    <t xml:space="preserve">TA 1334</t>
  </si>
  <si>
    <t xml:space="preserve">TA1334M</t>
  </si>
  <si>
    <t xml:space="preserve">TA 1335</t>
  </si>
  <si>
    <t xml:space="preserve">TA1335M</t>
  </si>
  <si>
    <t xml:space="preserve">TA 1336</t>
  </si>
  <si>
    <t xml:space="preserve">TA1336M</t>
  </si>
  <si>
    <t xml:space="preserve">TA 1337</t>
  </si>
  <si>
    <t xml:space="preserve">TA1337M</t>
  </si>
  <si>
    <t xml:space="preserve">TA 1401</t>
  </si>
  <si>
    <t xml:space="preserve">TA1401M</t>
  </si>
  <si>
    <t xml:space="preserve">TA 1402</t>
  </si>
  <si>
    <t xml:space="preserve">TA1402M</t>
  </si>
  <si>
    <t xml:space="preserve">TA 1403</t>
  </si>
  <si>
    <t xml:space="preserve">TA1403M</t>
  </si>
  <si>
    <t xml:space="preserve">TA 1404</t>
  </si>
  <si>
    <t xml:space="preserve">TA1404M</t>
  </si>
  <si>
    <t xml:space="preserve">TA 1405</t>
  </si>
  <si>
    <t xml:space="preserve">står i excel ,men magen er tømt</t>
  </si>
  <si>
    <t xml:space="preserve">TA1405M</t>
  </si>
  <si>
    <t xml:space="preserve">TA 1406</t>
  </si>
  <si>
    <t xml:space="preserve">TA1406M</t>
  </si>
  <si>
    <t xml:space="preserve">TA 1407</t>
  </si>
  <si>
    <t xml:space="preserve">BGO15</t>
  </si>
  <si>
    <t xml:space="preserve">TA1407M</t>
  </si>
  <si>
    <t xml:space="preserve">TA 1408</t>
  </si>
  <si>
    <t xml:space="preserve">TA1408M</t>
  </si>
  <si>
    <t xml:space="preserve">TA 1409</t>
  </si>
  <si>
    <t xml:space="preserve">TA1409M</t>
  </si>
  <si>
    <t xml:space="preserve">TA 1410</t>
  </si>
  <si>
    <t xml:space="preserve">TA1410M</t>
  </si>
  <si>
    <t xml:space="preserve">TA 1411</t>
  </si>
  <si>
    <t xml:space="preserve">Otolitter i samme glass</t>
  </si>
  <si>
    <t xml:space="preserve">TA1411M</t>
  </si>
  <si>
    <t xml:space="preserve">TA 1412</t>
  </si>
  <si>
    <t xml:space="preserve">TA1412M</t>
  </si>
  <si>
    <t xml:space="preserve">TA 1413</t>
  </si>
  <si>
    <t xml:space="preserve">TA1413M</t>
  </si>
  <si>
    <t xml:space="preserve">TA 1414</t>
  </si>
  <si>
    <t xml:space="preserve">TA1414M</t>
  </si>
  <si>
    <t xml:space="preserve">TA 1415</t>
  </si>
  <si>
    <t xml:space="preserve">BGO?</t>
  </si>
  <si>
    <t xml:space="preserve">TA1415M</t>
  </si>
  <si>
    <t xml:space="preserve">TA 1416</t>
  </si>
  <si>
    <t xml:space="preserve">TA1416M</t>
  </si>
  <si>
    <t xml:space="preserve">TA 1417</t>
  </si>
  <si>
    <t xml:space="preserve">Cyster i kjøtt</t>
  </si>
  <si>
    <t xml:space="preserve">fiskeegg, lys rosa i farge</t>
  </si>
  <si>
    <t xml:space="preserve">TA1417M</t>
  </si>
  <si>
    <t xml:space="preserve">TA 1418</t>
  </si>
  <si>
    <t xml:space="preserve">TA1418M</t>
  </si>
  <si>
    <t xml:space="preserve">TA 1419</t>
  </si>
  <si>
    <t xml:space="preserve">TA1419M</t>
  </si>
  <si>
    <t xml:space="preserve">TA 1420</t>
  </si>
  <si>
    <t xml:space="preserve">Paralellforskjøvet alder</t>
  </si>
  <si>
    <t xml:space="preserve">TA1420M</t>
  </si>
  <si>
    <t xml:space="preserve">TA 1421</t>
  </si>
  <si>
    <t xml:space="preserve">Paralellforskjøvet</t>
  </si>
  <si>
    <t xml:space="preserve">TA1421M</t>
  </si>
  <si>
    <t xml:space="preserve">TA 1422</t>
  </si>
  <si>
    <t xml:space="preserve">TA1422M</t>
  </si>
  <si>
    <t xml:space="preserve">TA 1423</t>
  </si>
  <si>
    <t xml:space="preserve">TA1423M</t>
  </si>
  <si>
    <t xml:space="preserve">TA 1424</t>
  </si>
  <si>
    <t xml:space="preserve">TA1424M</t>
  </si>
  <si>
    <t xml:space="preserve">TA 1425</t>
  </si>
  <si>
    <t xml:space="preserve">TA1425M</t>
  </si>
  <si>
    <t xml:space="preserve">TA 1426</t>
  </si>
  <si>
    <t xml:space="preserve">TA1426M</t>
  </si>
  <si>
    <t xml:space="preserve">TA 1588</t>
  </si>
  <si>
    <t xml:space="preserve">29.-30.09.11</t>
  </si>
  <si>
    <t xml:space="preserve">BGO</t>
  </si>
  <si>
    <t xml:space="preserve">          -</t>
  </si>
  <si>
    <t xml:space="preserve">          +</t>
  </si>
  <si>
    <t xml:space="preserve">         +</t>
  </si>
  <si>
    <t xml:space="preserve">FELTKURS parasittologi</t>
  </si>
  <si>
    <t xml:space="preserve">TA 1589</t>
  </si>
  <si>
    <t xml:space="preserve">TA 1590</t>
  </si>
  <si>
    <t xml:space="preserve">TA 1591</t>
  </si>
  <si>
    <t xml:space="preserve">TA 1592</t>
  </si>
  <si>
    <t xml:space="preserve">TA 1593</t>
  </si>
  <si>
    <t xml:space="preserve">TA 1594</t>
  </si>
  <si>
    <t xml:space="preserve">TA 1595</t>
  </si>
  <si>
    <t xml:space="preserve">Trepigga stingsild</t>
  </si>
  <si>
    <t xml:space="preserve">TA 1596</t>
  </si>
  <si>
    <t xml:space="preserve">Fiskerest</t>
  </si>
  <si>
    <t xml:space="preserve">TA 1597</t>
  </si>
  <si>
    <t xml:space="preserve">TA 1501</t>
  </si>
  <si>
    <t xml:space="preserve">BG02</t>
  </si>
  <si>
    <t xml:space="preserve">+</t>
  </si>
  <si>
    <t xml:space="preserve">Takvatn OKT. 2010</t>
  </si>
  <si>
    <t xml:space="preserve">TA 1502</t>
  </si>
  <si>
    <t xml:space="preserve">BG01</t>
  </si>
  <si>
    <t xml:space="preserve">TA 1503</t>
  </si>
  <si>
    <t xml:space="preserve">TA 1504</t>
  </si>
  <si>
    <t xml:space="preserve">TA 1505</t>
  </si>
  <si>
    <t xml:space="preserve">BG03</t>
  </si>
  <si>
    <t xml:space="preserve">TA 1506</t>
  </si>
  <si>
    <t xml:space="preserve">TA 1507</t>
  </si>
  <si>
    <t xml:space="preserve">Sand, Kan stamme fra en vårflue med hus</t>
  </si>
  <si>
    <t xml:space="preserve">TA 1508</t>
  </si>
  <si>
    <t xml:space="preserve">TA 1509</t>
  </si>
  <si>
    <t xml:space="preserve">BG05</t>
  </si>
  <si>
    <t xml:space="preserve">TA 1510</t>
  </si>
  <si>
    <t xml:space="preserve">TA 1511</t>
  </si>
  <si>
    <t xml:space="preserve">TA 1512</t>
  </si>
  <si>
    <t xml:space="preserve">TA 1513</t>
  </si>
  <si>
    <t xml:space="preserve">TA 1514</t>
  </si>
  <si>
    <t xml:space="preserve">TA 1515</t>
  </si>
  <si>
    <t xml:space="preserve">TA 1516</t>
  </si>
  <si>
    <t xml:space="preserve">BG04</t>
  </si>
  <si>
    <t xml:space="preserve">-</t>
  </si>
  <si>
    <t xml:space="preserve">TA 1517</t>
  </si>
  <si>
    <t xml:space="preserve">TA 1518</t>
  </si>
  <si>
    <t xml:space="preserve">TA 1519</t>
  </si>
  <si>
    <t xml:space="preserve">Fiskspiser (st. sild?)</t>
  </si>
  <si>
    <t xml:space="preserve">TA 1520</t>
  </si>
  <si>
    <t xml:space="preserve">Spist stingsild; Jan:usikker alder</t>
  </si>
  <si>
    <t xml:space="preserve">Stingsild (0+)</t>
  </si>
  <si>
    <t xml:space="preserve">TA 1521</t>
  </si>
  <si>
    <t xml:space="preserve">STORM BGO</t>
  </si>
  <si>
    <t xml:space="preserve">Stormaska BGO</t>
  </si>
  <si>
    <t xml:space="preserve">TA 1522</t>
  </si>
  <si>
    <t xml:space="preserve">TA 1523</t>
  </si>
  <si>
    <t xml:space="preserve">TA 1524</t>
  </si>
  <si>
    <t xml:space="preserve">TA 1525</t>
  </si>
  <si>
    <t xml:space="preserve">TA 1526</t>
  </si>
  <si>
    <t xml:space="preserve">TA 1527</t>
  </si>
  <si>
    <t xml:space="preserve">TA 1528</t>
  </si>
  <si>
    <t xml:space="preserve">TA 1529</t>
  </si>
  <si>
    <t xml:space="preserve">TA 1530</t>
  </si>
  <si>
    <t xml:space="preserve">TA 1531</t>
  </si>
  <si>
    <t xml:space="preserve">TA 1532</t>
  </si>
  <si>
    <t xml:space="preserve">TA 1533</t>
  </si>
  <si>
    <t xml:space="preserve">TA 1534</t>
  </si>
  <si>
    <t xml:space="preserve">TA 1535</t>
  </si>
  <si>
    <t xml:space="preserve">TA 1536</t>
  </si>
  <si>
    <t xml:space="preserve">TA 1537</t>
  </si>
  <si>
    <t xml:space="preserve">TA 1538</t>
  </si>
  <si>
    <t xml:space="preserve">TA 1539</t>
  </si>
  <si>
    <t xml:space="preserve">*Parasittprøver på to glass, ca 1/2 parten av cystene fordøyd fram</t>
  </si>
  <si>
    <t xml:space="preserve">FG 20:4 st. sild Har gytt før, ikke i år</t>
  </si>
  <si>
    <t xml:space="preserve">Stingsild, Alle 4 cm, 4 stk.</t>
  </si>
  <si>
    <t xml:space="preserve">TA 1540</t>
  </si>
  <si>
    <t xml:space="preserve">SG35mm</t>
  </si>
  <si>
    <t xml:space="preserve">TA 1541</t>
  </si>
  <si>
    <t xml:space="preserve">TA 1542</t>
  </si>
  <si>
    <t xml:space="preserve">Lengde økt fra 164 til 264</t>
  </si>
  <si>
    <t xml:space="preserve">TA 1543</t>
  </si>
  <si>
    <t xml:space="preserve">Mye innvollsfett. Fiskespiser</t>
  </si>
  <si>
    <t xml:space="preserve">Stingsild 1 stk. 5 cm. 2 stk. 4 cm. 5 stk (0+)</t>
  </si>
  <si>
    <t xml:space="preserve">TA 1544</t>
  </si>
  <si>
    <t xml:space="preserve">TA 1545</t>
  </si>
  <si>
    <t xml:space="preserve">Fiskespiser (St. sild)</t>
  </si>
  <si>
    <t xml:space="preserve">Stingsild 2 stk. (0+) og 1 stk. 4 cm</t>
  </si>
  <si>
    <t xml:space="preserve">TA 1546</t>
  </si>
  <si>
    <t xml:space="preserve">TA 1547</t>
  </si>
  <si>
    <t xml:space="preserve">TA 1548</t>
  </si>
  <si>
    <t xml:space="preserve">Fiskespiser</t>
  </si>
  <si>
    <t xml:space="preserve">Stingsild (0+), 2 stk.</t>
  </si>
  <si>
    <t xml:space="preserve">TA 1549</t>
  </si>
  <si>
    <t xml:space="preserve">SG25mm</t>
  </si>
  <si>
    <t xml:space="preserve">TA 1550</t>
  </si>
  <si>
    <t xml:space="preserve">TA 1551</t>
  </si>
  <si>
    <t xml:space="preserve">TA 1552</t>
  </si>
  <si>
    <t xml:space="preserve">TA 1553</t>
  </si>
  <si>
    <t xml:space="preserve">TA 1554</t>
  </si>
  <si>
    <t xml:space="preserve">TA 1555</t>
  </si>
  <si>
    <t xml:space="preserve">TA 1556</t>
  </si>
  <si>
    <t xml:space="preserve">TA 1557</t>
  </si>
  <si>
    <t xml:space="preserve">TA 1558</t>
  </si>
  <si>
    <t xml:space="preserve">To 1558 så putta den eldste på 1658</t>
  </si>
  <si>
    <t xml:space="preserve">TA 1559</t>
  </si>
  <si>
    <t xml:space="preserve">TA 1560</t>
  </si>
  <si>
    <t xml:space="preserve">TA 1561</t>
  </si>
  <si>
    <t xml:space="preserve">TA 1562</t>
  </si>
  <si>
    <t xml:space="preserve">TA 1563</t>
  </si>
  <si>
    <t xml:space="preserve">TA 1564</t>
  </si>
  <si>
    <t xml:space="preserve">SG26mm</t>
  </si>
  <si>
    <t xml:space="preserve">Fiskespiser 30 stk 0+ stingsild; Jan:usikker alder</t>
  </si>
  <si>
    <t xml:space="preserve">TA 1565</t>
  </si>
  <si>
    <t xml:space="preserve">TA 1566</t>
  </si>
  <si>
    <t xml:space="preserve">TA 1567</t>
  </si>
  <si>
    <t xml:space="preserve">TA 1568</t>
  </si>
  <si>
    <t xml:space="preserve">TA 1569</t>
  </si>
  <si>
    <t xml:space="preserve">TA 1570</t>
  </si>
  <si>
    <t xml:space="preserve">TA 1571</t>
  </si>
  <si>
    <t xml:space="preserve">GBO8</t>
  </si>
  <si>
    <t xml:space="preserve">TA 1572</t>
  </si>
  <si>
    <t xml:space="preserve">TA 1573</t>
  </si>
  <si>
    <t xml:space="preserve">TA 1574</t>
  </si>
  <si>
    <t xml:space="preserve">TA 1575</t>
  </si>
  <si>
    <t xml:space="preserve">TA 1576</t>
  </si>
  <si>
    <t xml:space="preserve">TA 1577</t>
  </si>
  <si>
    <t xml:space="preserve">TA 1578</t>
  </si>
  <si>
    <t xml:space="preserve">TA 1579</t>
  </si>
  <si>
    <t xml:space="preserve">TA 1580</t>
  </si>
  <si>
    <t xml:space="preserve">TA 1581</t>
  </si>
  <si>
    <t xml:space="preserve">Rest</t>
  </si>
  <si>
    <t xml:space="preserve">TA 1582</t>
  </si>
  <si>
    <t xml:space="preserve">TA 1583</t>
  </si>
  <si>
    <t xml:space="preserve">TA 1584</t>
  </si>
  <si>
    <t xml:space="preserve">Stingsild ( 0+) 16 stk</t>
  </si>
  <si>
    <t xml:space="preserve">TA 1585</t>
  </si>
  <si>
    <t xml:space="preserve">TA 1586</t>
  </si>
  <si>
    <t xml:space="preserve">TA 1587</t>
  </si>
  <si>
    <t xml:space="preserve">Rognfisk stor hofisk som ble satt ut- skånsomt</t>
  </si>
  <si>
    <t xml:space="preserve">TA 1651</t>
  </si>
  <si>
    <t xml:space="preserve">TA 1652</t>
  </si>
  <si>
    <t xml:space="preserve">TA 1653</t>
  </si>
  <si>
    <t xml:space="preserve">Rogn + fiskerest i magen</t>
  </si>
  <si>
    <t xml:space="preserve">Insekts puppe ( Steinflue?)</t>
  </si>
  <si>
    <t xml:space="preserve">TA 1654</t>
  </si>
  <si>
    <t xml:space="preserve">TA 1655</t>
  </si>
  <si>
    <t xml:space="preserve">TA 1656</t>
  </si>
  <si>
    <t xml:space="preserve">TA 1657</t>
  </si>
  <si>
    <t xml:space="preserve">TA 1658</t>
  </si>
  <si>
    <t xml:space="preserve">TA 1659</t>
  </si>
  <si>
    <t xml:space="preserve">Marflo+ snegl i magen</t>
  </si>
  <si>
    <t xml:space="preserve">TA 1660</t>
  </si>
  <si>
    <t xml:space="preserve">Marflo i magen</t>
  </si>
  <si>
    <t xml:space="preserve">TA 1661</t>
  </si>
  <si>
    <t xml:space="preserve">5-</t>
  </si>
  <si>
    <t xml:space="preserve">TA 1662</t>
  </si>
  <si>
    <t xml:space="preserve">3-</t>
  </si>
  <si>
    <t xml:space="preserve">TA 1663</t>
  </si>
  <si>
    <t xml:space="preserve">12-</t>
  </si>
  <si>
    <t xml:space="preserve">TA 1664</t>
  </si>
  <si>
    <t xml:space="preserve">TA 1665</t>
  </si>
  <si>
    <t xml:space="preserve">0-</t>
  </si>
  <si>
    <t xml:space="preserve">TA 1666</t>
  </si>
  <si>
    <t xml:space="preserve">1-</t>
  </si>
  <si>
    <t xml:space="preserve">TA 1667</t>
  </si>
  <si>
    <t xml:space="preserve">4-</t>
  </si>
  <si>
    <t xml:space="preserve">TA 1668</t>
  </si>
  <si>
    <t xml:space="preserve">TA 1669</t>
  </si>
  <si>
    <t xml:space="preserve">TA 1670</t>
  </si>
  <si>
    <t xml:space="preserve">TA 1671</t>
  </si>
  <si>
    <t xml:space="preserve">2-</t>
  </si>
  <si>
    <t xml:space="preserve">TA 1672</t>
  </si>
  <si>
    <t xml:space="preserve">TA 1673</t>
  </si>
  <si>
    <t xml:space="preserve">TA 1674</t>
  </si>
  <si>
    <t xml:space="preserve">TA 1675</t>
  </si>
  <si>
    <t xml:space="preserve">TA 1676</t>
  </si>
  <si>
    <t xml:space="preserve">TA 1677</t>
  </si>
  <si>
    <t xml:space="preserve">TA 1678</t>
  </si>
  <si>
    <t xml:space="preserve">TA 1679</t>
  </si>
  <si>
    <t xml:space="preserve">TA 1680</t>
  </si>
  <si>
    <t xml:space="preserve">TA 1681</t>
  </si>
  <si>
    <t xml:space="preserve">TA 1682</t>
  </si>
  <si>
    <t xml:space="preserve">TA 1683</t>
  </si>
  <si>
    <t xml:space="preserve">TA 1684</t>
  </si>
  <si>
    <t xml:space="preserve">TA 1685</t>
  </si>
  <si>
    <t xml:space="preserve">TA 1686</t>
  </si>
  <si>
    <t xml:space="preserve">TA 1687</t>
  </si>
  <si>
    <t xml:space="preserve">TA 1688</t>
  </si>
  <si>
    <t xml:space="preserve">TA 1689</t>
  </si>
  <si>
    <t xml:space="preserve">TA 1690</t>
  </si>
  <si>
    <t xml:space="preserve">TA 1691</t>
  </si>
  <si>
    <t xml:space="preserve">6-</t>
  </si>
  <si>
    <t xml:space="preserve">TA 1692</t>
  </si>
  <si>
    <t xml:space="preserve">TA 1693</t>
  </si>
  <si>
    <t xml:space="preserve">TA 1694</t>
  </si>
  <si>
    <t xml:space="preserve">TA 1695</t>
  </si>
  <si>
    <t xml:space="preserve">TA 1696</t>
  </si>
  <si>
    <t xml:space="preserve">TA 1697</t>
  </si>
  <si>
    <t xml:space="preserve">TA 1698</t>
  </si>
  <si>
    <t xml:space="preserve">TA 1699</t>
  </si>
  <si>
    <t xml:space="preserve">GBGO9</t>
  </si>
  <si>
    <t xml:space="preserve">TA 1700</t>
  </si>
  <si>
    <t xml:space="preserve">TA 1701</t>
  </si>
  <si>
    <t xml:space="preserve">TA 1702</t>
  </si>
  <si>
    <t xml:space="preserve">TA 1703</t>
  </si>
  <si>
    <t xml:space="preserve">TA 1704</t>
  </si>
  <si>
    <t xml:space="preserve">TA 1705</t>
  </si>
  <si>
    <t xml:space="preserve">BGO2 </t>
  </si>
  <si>
    <t xml:space="preserve">TA 1706</t>
  </si>
  <si>
    <t xml:space="preserve">18-</t>
  </si>
  <si>
    <t xml:space="preserve">TA 1707</t>
  </si>
  <si>
    <t xml:space="preserve">TA 1708</t>
  </si>
  <si>
    <t xml:space="preserve">TA 1709</t>
  </si>
  <si>
    <t xml:space="preserve">TA 1710</t>
  </si>
  <si>
    <t xml:space="preserve">TA 1711</t>
  </si>
  <si>
    <t xml:space="preserve">TA 1712</t>
  </si>
  <si>
    <t xml:space="preserve">TA 1713</t>
  </si>
  <si>
    <t xml:space="preserve">Forklaringer</t>
  </si>
  <si>
    <t xml:space="preserve">Garn:</t>
  </si>
  <si>
    <t xml:space="preserve">Bunngarn - Oversikt = 8 maskevidder; 10, 12.5, 15, 18.5, 22, 26, 33, 45 mm (1.5 x 40 m)</t>
  </si>
  <si>
    <t xml:space="preserve">FGO</t>
  </si>
  <si>
    <t xml:space="preserve">Flytegarn - Oversikt = samme 8 maskevidder som for BGO, men garna er 6x40m</t>
  </si>
  <si>
    <t xml:space="preserve">Standardgarn med kun en maskevidde (1.5x30m)</t>
  </si>
  <si>
    <t xml:space="preserve">Habitat:</t>
  </si>
  <si>
    <t xml:space="preserve">Litoral</t>
  </si>
  <si>
    <t xml:space="preserve">Profundal</t>
  </si>
  <si>
    <t xml:space="preserve">Pelagial</t>
  </si>
  <si>
    <t xml:space="preserve">Art:</t>
  </si>
  <si>
    <t xml:space="preserve">Røye</t>
  </si>
  <si>
    <t xml:space="preserve">Ørret</t>
  </si>
  <si>
    <t xml:space="preserve">Kjønn:</t>
  </si>
  <si>
    <t xml:space="preserve">Hunn</t>
  </si>
  <si>
    <t xml:space="preserve">Hann</t>
  </si>
  <si>
    <t xml:space="preserve">Modning:</t>
  </si>
  <si>
    <t xml:space="preserve">Umoden</t>
  </si>
  <si>
    <t xml:space="preserve">Moden</t>
  </si>
  <si>
    <t xml:space="preserve">Kjøttfarge:</t>
  </si>
  <si>
    <t xml:space="preserve">Hvit</t>
  </si>
  <si>
    <t xml:space="preserve">Lys rød</t>
  </si>
  <si>
    <t xml:space="preserve">Rød</t>
  </si>
  <si>
    <t xml:space="preserve">ett '+' angir at mageprøve er tatt, mens fyllingsgraden oppgis om mageinnholdet er tatt ut og lagt på glass</t>
  </si>
  <si>
    <t xml:space="preserve">Salmincola &amp; Philonema</t>
  </si>
  <si>
    <t xml:space="preserve">To parasitter (gjellelus + nematode i bukhula) som vi teller antallet på</t>
  </si>
  <si>
    <t xml:space="preserve">Diph.cyster</t>
  </si>
  <si>
    <t xml:space="preserve">Antall cyster (vi gjør seinere også nøyaktig identifisering og tellinger av måse- og fiskemakklarvene, men disse dataene er ikke inkludert her) </t>
  </si>
  <si>
    <t xml:space="preserve">Svømmeblære</t>
  </si>
  <si>
    <t xml:space="preserve">Et '+' angir at prøver er samlet inn for telling av parasitter (Cystidicola)</t>
  </si>
  <si>
    <t xml:space="preserve">Tarm</t>
  </si>
  <si>
    <t xml:space="preserve">Et '+' angir at prøve er samlet inn for identifisering og telling av tarmparasitter</t>
  </si>
  <si>
    <t xml:space="preserve">Ellers er det angitt med et + om det er tatt prøver av muskel eller lever for stabilie isotopanalyse, eller vevsprøve for genetisk analyse </t>
  </si>
  <si>
    <t xml:space="preserve">Bildenr</t>
  </si>
  <si>
    <t xml:space="preserve">Nr for bilder som er tatt for event. morfologiske analyser</t>
  </si>
  <si>
    <t xml:space="preserve">Total fyllingsgrad i mage (0-100%); fyllingsgrad for de enkelte nærinsdyrene er angitt i de påfølgende kolonnene</t>
  </si>
  <si>
    <t xml:space="preserve">Garninnsats</t>
  </si>
  <si>
    <t xml:space="preserve">Takvatn:</t>
  </si>
  <si>
    <t xml:space="preserve">Littoral</t>
  </si>
  <si>
    <t xml:space="preserve">9 OG; 1 stk 6+8 m.m.; 1 stormaska OG</t>
  </si>
  <si>
    <t xml:space="preserve">4 OG; 1 stk 6+8 m.m.; 1 stormaska OG; SG (29, 35 m.m.)</t>
  </si>
  <si>
    <t xml:space="preserve">15 OG; 1 stk 6+8 m.m.; 2 stormaska OG; 2 SG</t>
  </si>
  <si>
    <t xml:space="preserve">3 FGO; 1 FSG 26 m.m.</t>
  </si>
  <si>
    <t xml:space="preserve">Takvatn 17.08.10</t>
  </si>
  <si>
    <t xml:space="preserve">Secchi depth</t>
  </si>
  <si>
    <t xml:space="preserve">10,5 m</t>
  </si>
  <si>
    <t xml:space="preserve">Depth (m)</t>
  </si>
  <si>
    <t xml:space="preserve">Temperature (°C)</t>
  </si>
  <si>
    <t xml:space="preserve">Water temperatures</t>
  </si>
  <si>
    <t xml:space="preserve">Cold and windy weather mixed water column?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</si>
</sst>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M/D/YYYY"/>
    <numFmt numFmtId="168" formatCode="#,##0"/>
    <numFmt numFmtId="169" formatCode="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Arial"/>
      <family val="2"/>
      <charset val="1"/>
    </font>
    <font>
      <b val="true"/>
      <sz val="10"/>
      <name val="MS Sans Serif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Protokoll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4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" min="1" style="1" width="16.1740890688259"/>
    <col collapsed="false" hidden="false" max="2" min="2" style="2" width="11.4615384615385"/>
    <col collapsed="false" hidden="false" max="3" min="3" style="1" width="11.5708502024291"/>
    <col collapsed="false" hidden="false" max="4" min="4" style="3" width="8.03238866396761"/>
    <col collapsed="false" hidden="false" max="5" min="5" style="1" width="9.10526315789474"/>
    <col collapsed="false" hidden="false" max="12" min="6" style="1" width="11.5708502024291"/>
    <col collapsed="false" hidden="false" max="17" min="13" style="1" width="11.4615384615385"/>
    <col collapsed="false" hidden="false" max="18" min="18" style="4" width="11.4615384615385"/>
    <col collapsed="false" hidden="false" max="19" min="19" style="1" width="11.4615384615385"/>
    <col collapsed="false" hidden="false" max="24" min="20" style="1" width="9.10526315789474"/>
    <col collapsed="false" hidden="false" max="25" min="25" style="1" width="11.0323886639676"/>
    <col collapsed="false" hidden="false" max="26" min="26" style="1" width="53.5587044534413"/>
    <col collapsed="false" hidden="false" max="27" min="27" style="1" width="11.4615384615385"/>
    <col collapsed="false" hidden="false" max="28" min="28" style="1" width="7.17813765182186"/>
    <col collapsed="false" hidden="false" max="29" min="29" style="1" width="6.85425101214575"/>
    <col collapsed="false" hidden="false" max="30" min="30" style="1" width="5.1417004048583"/>
    <col collapsed="false" hidden="false" max="31" min="31" style="1" width="5.35627530364372"/>
    <col collapsed="false" hidden="false" max="32" min="32" style="1" width="5.89068825910931"/>
    <col collapsed="false" hidden="false" max="33" min="33" style="1" width="7.17813765182186"/>
    <col collapsed="false" hidden="false" max="34" min="34" style="1" width="8.1417004048583"/>
    <col collapsed="false" hidden="false" max="35" min="35" style="1" width="8.35627530364373"/>
    <col collapsed="false" hidden="false" max="36" min="36" style="1" width="6.10526315789474"/>
    <col collapsed="false" hidden="false" max="37" min="37" style="1" width="6"/>
    <col collapsed="false" hidden="false" max="38" min="38" style="1" width="5.67611336032389"/>
    <col collapsed="false" hidden="false" max="39" min="39" style="1" width="5.46153846153846"/>
    <col collapsed="false" hidden="false" max="40" min="40" style="1" width="4.39271255060729"/>
    <col collapsed="false" hidden="false" max="41" min="41" style="1" width="8.1417004048583"/>
    <col collapsed="false" hidden="false" max="42" min="42" style="1" width="8.67611336032389"/>
    <col collapsed="false" hidden="false" max="43" min="43" style="1" width="8.89068825910931"/>
    <col collapsed="false" hidden="false" max="44" min="44" style="1" width="7.17813765182186"/>
    <col collapsed="false" hidden="false" max="45" min="45" style="1" width="6.10526315789474"/>
    <col collapsed="false" hidden="false" max="47" min="46" style="1" width="8.1417004048583"/>
    <col collapsed="false" hidden="false" max="48" min="48" style="1" width="7.17813765182186"/>
    <col collapsed="false" hidden="false" max="49" min="49" style="1" width="9.4251012145749"/>
    <col collapsed="false" hidden="false" max="50" min="50" style="1" width="9.10526315789474"/>
    <col collapsed="false" hidden="false" max="51" min="51" style="1" width="5.67611336032389"/>
    <col collapsed="false" hidden="false" max="52" min="52" style="1" width="5.46153846153846"/>
    <col collapsed="false" hidden="false" max="53" min="53" style="1" width="5.89068825910931"/>
    <col collapsed="false" hidden="false" max="54" min="54" style="1" width="7.49797570850202"/>
    <col collapsed="false" hidden="false" max="55" min="55" style="1" width="6.42914979757085"/>
    <col collapsed="false" hidden="false" max="56" min="56" style="1" width="5.1417004048583"/>
    <col collapsed="false" hidden="false" max="57" min="57" style="1" width="4.60728744939271"/>
    <col collapsed="false" hidden="false" max="58" min="58" style="1" width="9"/>
    <col collapsed="false" hidden="false" max="59" min="59" style="1" width="7.71255060728745"/>
    <col collapsed="false" hidden="false" max="60" min="60" style="1" width="6.42914979757085"/>
    <col collapsed="false" hidden="false" max="61" min="61" style="1" width="5.1417004048583"/>
    <col collapsed="false" hidden="false" max="64" min="62" style="1" width="9.10526315789474"/>
    <col collapsed="false" hidden="false" max="65" min="65" style="1" width="19.6032388663968"/>
    <col collapsed="false" hidden="false" max="66" min="66" style="1" width="16.497975708502"/>
    <col collapsed="false" hidden="false" max="69" min="67" style="1" width="9.10526315789474"/>
    <col collapsed="false" hidden="false" max="1025" min="70" style="1" width="11.4615384615385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6" t="s">
        <v>26</v>
      </c>
      <c r="AB1" s="7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6" t="s">
        <v>61</v>
      </c>
      <c r="BK1" s="1" t="s">
        <v>62</v>
      </c>
      <c r="BL1" s="1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0"/>
    </row>
    <row r="2" customFormat="false" ht="15" hidden="false" customHeight="false" outlineLevel="0" collapsed="false">
      <c r="A2" s="1" t="s">
        <v>69</v>
      </c>
      <c r="B2" s="2" t="s">
        <v>70</v>
      </c>
      <c r="C2" s="10" t="n">
        <v>40346</v>
      </c>
      <c r="D2" s="3" t="n">
        <v>6</v>
      </c>
      <c r="E2" s="1" t="s">
        <v>71</v>
      </c>
      <c r="F2" s="1" t="n">
        <v>1</v>
      </c>
      <c r="G2" s="1" t="n">
        <v>2</v>
      </c>
      <c r="H2" s="1" t="n">
        <v>562</v>
      </c>
      <c r="I2" s="1" t="n">
        <v>359</v>
      </c>
      <c r="J2" s="1" t="n">
        <v>5</v>
      </c>
      <c r="K2" s="11" t="n">
        <f aca="false">100*H2/(I2/10)^3</f>
        <v>1.21465507718582</v>
      </c>
      <c r="L2" s="1" t="n">
        <v>2</v>
      </c>
      <c r="M2" s="1" t="n">
        <v>1</v>
      </c>
      <c r="N2" s="1" t="n">
        <v>2</v>
      </c>
      <c r="O2" s="1" t="n">
        <v>100</v>
      </c>
      <c r="P2" s="1" t="n">
        <v>0</v>
      </c>
      <c r="Q2" s="1" t="n">
        <v>0</v>
      </c>
      <c r="R2" s="4" t="n">
        <v>80</v>
      </c>
      <c r="S2" s="1" t="s">
        <v>72</v>
      </c>
      <c r="T2" s="1" t="s">
        <v>73</v>
      </c>
      <c r="U2" s="0"/>
      <c r="V2" s="1" t="s">
        <v>73</v>
      </c>
      <c r="W2" s="0"/>
      <c r="X2" s="1" t="s">
        <v>73</v>
      </c>
      <c r="Y2" s="0"/>
      <c r="Z2" s="1" t="s">
        <v>74</v>
      </c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1" t="s">
        <v>75</v>
      </c>
      <c r="BK2" s="0"/>
      <c r="BL2" s="0"/>
      <c r="BM2" s="0"/>
      <c r="BN2" s="0"/>
      <c r="BO2" s="0"/>
      <c r="BP2" s="0"/>
      <c r="BQ2" s="0"/>
      <c r="BR2" s="0"/>
    </row>
    <row r="3" customFormat="false" ht="15" hidden="false" customHeight="false" outlineLevel="0" collapsed="false">
      <c r="A3" s="1" t="s">
        <v>69</v>
      </c>
      <c r="B3" s="2" t="s">
        <v>76</v>
      </c>
      <c r="C3" s="10" t="n">
        <v>40346</v>
      </c>
      <c r="D3" s="3" t="n">
        <v>6</v>
      </c>
      <c r="E3" s="1" t="s">
        <v>71</v>
      </c>
      <c r="F3" s="1" t="n">
        <v>1</v>
      </c>
      <c r="G3" s="1" t="n">
        <v>2</v>
      </c>
      <c r="H3" s="1" t="n">
        <v>269</v>
      </c>
      <c r="I3" s="1" t="n">
        <v>283</v>
      </c>
      <c r="J3" s="1" t="n">
        <v>4</v>
      </c>
      <c r="K3" s="11" t="n">
        <f aca="false">100*H3/(I3/10)^3</f>
        <v>1.18684218224187</v>
      </c>
      <c r="L3" s="1" t="n">
        <v>2</v>
      </c>
      <c r="M3" s="1" t="n">
        <v>1</v>
      </c>
      <c r="N3" s="1" t="n">
        <v>1</v>
      </c>
      <c r="O3" s="1" t="n">
        <v>90</v>
      </c>
      <c r="P3" s="1" t="n">
        <v>0</v>
      </c>
      <c r="Q3" s="1" t="n">
        <v>0</v>
      </c>
      <c r="R3" s="4" t="n">
        <v>50</v>
      </c>
      <c r="S3" s="1" t="s">
        <v>72</v>
      </c>
      <c r="T3" s="1" t="s">
        <v>73</v>
      </c>
      <c r="U3" s="0"/>
      <c r="V3" s="1" t="s">
        <v>73</v>
      </c>
      <c r="W3" s="0"/>
      <c r="X3" s="1" t="s">
        <v>73</v>
      </c>
      <c r="Y3" s="0"/>
      <c r="Z3" s="1" t="s">
        <v>74</v>
      </c>
      <c r="AA3" s="6" t="n">
        <v>90</v>
      </c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 t="n">
        <v>90</v>
      </c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0"/>
      <c r="BL3" s="0"/>
      <c r="BM3" s="0"/>
      <c r="BN3" s="0"/>
      <c r="BO3" s="0"/>
      <c r="BP3" s="0"/>
      <c r="BQ3" s="0"/>
      <c r="BR3" s="0"/>
    </row>
    <row r="4" customFormat="false" ht="15" hidden="false" customHeight="false" outlineLevel="0" collapsed="false">
      <c r="A4" s="6" t="s">
        <v>69</v>
      </c>
      <c r="B4" s="12" t="s">
        <v>77</v>
      </c>
      <c r="C4" s="13" t="n">
        <v>40346</v>
      </c>
      <c r="D4" s="14" t="n">
        <v>6</v>
      </c>
      <c r="E4" s="6" t="s">
        <v>71</v>
      </c>
      <c r="F4" s="6" t="n">
        <v>1</v>
      </c>
      <c r="G4" s="6" t="n">
        <v>1</v>
      </c>
      <c r="H4" s="6" t="n">
        <v>863</v>
      </c>
      <c r="I4" s="6" t="n">
        <v>416</v>
      </c>
      <c r="J4" s="6" t="n">
        <v>10</v>
      </c>
      <c r="K4" s="15" t="n">
        <f aca="false">100*H4/(I4/10)^3</f>
        <v>1.19875602739531</v>
      </c>
      <c r="L4" s="6" t="n">
        <v>2</v>
      </c>
      <c r="M4" s="6" t="n">
        <v>3</v>
      </c>
      <c r="N4" s="6" t="n">
        <v>2</v>
      </c>
      <c r="O4" s="6" t="n">
        <v>30</v>
      </c>
      <c r="P4" s="6" t="n">
        <v>19</v>
      </c>
      <c r="Q4" s="6" t="n">
        <v>0</v>
      </c>
      <c r="R4" s="16" t="n">
        <v>500</v>
      </c>
      <c r="S4" s="6" t="s">
        <v>73</v>
      </c>
      <c r="T4" s="6" t="s">
        <v>73</v>
      </c>
      <c r="U4" s="6"/>
      <c r="V4" s="6" t="s">
        <v>73</v>
      </c>
      <c r="W4" s="6"/>
      <c r="X4" s="6" t="s">
        <v>73</v>
      </c>
      <c r="Y4" s="6"/>
      <c r="Z4" s="6" t="s">
        <v>78</v>
      </c>
      <c r="AA4" s="6" t="n">
        <v>30</v>
      </c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 t="n">
        <v>30</v>
      </c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0"/>
      <c r="BL4" s="0"/>
      <c r="BM4" s="0"/>
      <c r="BN4" s="0"/>
      <c r="BO4" s="0"/>
      <c r="BP4" s="0"/>
      <c r="BQ4" s="0"/>
      <c r="BR4" s="0"/>
    </row>
    <row r="5" customFormat="false" ht="15" hidden="false" customHeight="false" outlineLevel="0" collapsed="false">
      <c r="A5" s="6" t="s">
        <v>69</v>
      </c>
      <c r="B5" s="12" t="s">
        <v>79</v>
      </c>
      <c r="C5" s="13" t="n">
        <v>40346</v>
      </c>
      <c r="D5" s="14" t="n">
        <v>6</v>
      </c>
      <c r="E5" s="6" t="s">
        <v>71</v>
      </c>
      <c r="F5" s="6" t="n">
        <v>1</v>
      </c>
      <c r="G5" s="6" t="n">
        <v>1</v>
      </c>
      <c r="H5" s="6" t="n">
        <v>787</v>
      </c>
      <c r="I5" s="6" t="n">
        <v>404</v>
      </c>
      <c r="J5" s="6" t="n">
        <v>8</v>
      </c>
      <c r="K5" s="15" t="n">
        <f aca="false">100*H5/(I5/10)^3</f>
        <v>1.19352257252978</v>
      </c>
      <c r="L5" s="6" t="n">
        <v>2</v>
      </c>
      <c r="M5" s="6" t="n">
        <v>3</v>
      </c>
      <c r="N5" s="6" t="n">
        <v>2</v>
      </c>
      <c r="O5" s="6" t="n">
        <v>90</v>
      </c>
      <c r="P5" s="6" t="n">
        <v>0</v>
      </c>
      <c r="Q5" s="6" t="n">
        <v>0</v>
      </c>
      <c r="R5" s="16" t="n">
        <v>12</v>
      </c>
      <c r="S5" s="6" t="s">
        <v>73</v>
      </c>
      <c r="T5" s="6" t="s">
        <v>73</v>
      </c>
      <c r="U5" s="6"/>
      <c r="V5" s="6" t="s">
        <v>73</v>
      </c>
      <c r="W5" s="6"/>
      <c r="X5" s="6" t="s">
        <v>73</v>
      </c>
      <c r="Y5" s="6"/>
      <c r="Z5" s="6"/>
      <c r="AA5" s="6" t="n">
        <v>90</v>
      </c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 t="n">
        <v>80</v>
      </c>
      <c r="AU5" s="6"/>
      <c r="AV5" s="6"/>
      <c r="AW5" s="6"/>
      <c r="AX5" s="6"/>
      <c r="AY5" s="6"/>
      <c r="AZ5" s="6" t="n">
        <v>10</v>
      </c>
      <c r="BA5" s="6"/>
      <c r="BB5" s="6"/>
      <c r="BC5" s="6"/>
      <c r="BD5" s="6"/>
      <c r="BE5" s="6"/>
      <c r="BF5" s="6"/>
      <c r="BG5" s="6"/>
      <c r="BH5" s="6"/>
      <c r="BI5" s="6"/>
      <c r="BJ5" s="6"/>
      <c r="BK5" s="0"/>
      <c r="BL5" s="0"/>
      <c r="BM5" s="0"/>
      <c r="BN5" s="0"/>
      <c r="BO5" s="0"/>
      <c r="BP5" s="0"/>
      <c r="BQ5" s="0"/>
      <c r="BR5" s="0"/>
    </row>
    <row r="6" customFormat="false" ht="15" hidden="false" customHeight="false" outlineLevel="0" collapsed="false">
      <c r="A6" s="1" t="s">
        <v>69</v>
      </c>
      <c r="B6" s="2" t="s">
        <v>80</v>
      </c>
      <c r="C6" s="10" t="n">
        <v>40346</v>
      </c>
      <c r="D6" s="14" t="n">
        <v>6</v>
      </c>
      <c r="E6" s="1" t="s">
        <v>71</v>
      </c>
      <c r="F6" s="1" t="n">
        <v>1</v>
      </c>
      <c r="G6" s="1" t="n">
        <v>1</v>
      </c>
      <c r="H6" s="1" t="n">
        <v>450</v>
      </c>
      <c r="I6" s="1" t="n">
        <v>349</v>
      </c>
      <c r="J6" s="1" t="n">
        <v>8</v>
      </c>
      <c r="K6" s="11" t="n">
        <f aca="false">100*H6/(I6/10)^3</f>
        <v>1.05861058677867</v>
      </c>
      <c r="L6" s="1" t="n">
        <v>1</v>
      </c>
      <c r="M6" s="1" t="n">
        <v>2</v>
      </c>
      <c r="N6" s="1" t="n">
        <v>2</v>
      </c>
      <c r="O6" s="1" t="n">
        <v>100</v>
      </c>
      <c r="P6" s="1" t="n">
        <v>0</v>
      </c>
      <c r="Q6" s="1" t="n">
        <v>0</v>
      </c>
      <c r="R6" s="4" t="n">
        <v>5</v>
      </c>
      <c r="S6" s="1" t="s">
        <v>73</v>
      </c>
      <c r="T6" s="1" t="s">
        <v>73</v>
      </c>
      <c r="U6" s="0"/>
      <c r="V6" s="1" t="s">
        <v>73</v>
      </c>
      <c r="W6" s="0"/>
      <c r="X6" s="1" t="s">
        <v>73</v>
      </c>
      <c r="Y6" s="0"/>
      <c r="Z6" s="1" t="s">
        <v>81</v>
      </c>
      <c r="AA6" s="6" t="n">
        <v>100</v>
      </c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 t="n">
        <v>100</v>
      </c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0"/>
      <c r="BL6" s="0"/>
      <c r="BM6" s="0"/>
      <c r="BN6" s="0"/>
      <c r="BO6" s="0"/>
      <c r="BP6" s="0"/>
      <c r="BQ6" s="0"/>
      <c r="BR6" s="6"/>
    </row>
    <row r="7" customFormat="false" ht="15" hidden="false" customHeight="false" outlineLevel="0" collapsed="false">
      <c r="A7" s="1" t="s">
        <v>69</v>
      </c>
      <c r="B7" s="2" t="s">
        <v>82</v>
      </c>
      <c r="C7" s="10" t="n">
        <v>40346</v>
      </c>
      <c r="D7" s="14" t="n">
        <v>6</v>
      </c>
      <c r="E7" s="1" t="s">
        <v>71</v>
      </c>
      <c r="F7" s="1" t="n">
        <v>1</v>
      </c>
      <c r="G7" s="1" t="n">
        <v>1</v>
      </c>
      <c r="H7" s="1" t="n">
        <v>660</v>
      </c>
      <c r="I7" s="1" t="n">
        <v>383</v>
      </c>
      <c r="J7" s="1" t="n">
        <v>11</v>
      </c>
      <c r="K7" s="11" t="n">
        <f aca="false">100*H7/(I7/10)^3</f>
        <v>1.17475584257254</v>
      </c>
      <c r="L7" s="1" t="n">
        <v>2</v>
      </c>
      <c r="M7" s="1" t="n">
        <v>3</v>
      </c>
      <c r="N7" s="1" t="n">
        <v>2</v>
      </c>
      <c r="O7" s="1" t="n">
        <v>70</v>
      </c>
      <c r="P7" s="1" t="n">
        <v>0</v>
      </c>
      <c r="Q7" s="1" t="n">
        <v>0</v>
      </c>
      <c r="R7" s="4" t="n">
        <v>6</v>
      </c>
      <c r="S7" s="1" t="s">
        <v>73</v>
      </c>
      <c r="T7" s="1" t="s">
        <v>73</v>
      </c>
      <c r="U7" s="0"/>
      <c r="V7" s="1" t="s">
        <v>73</v>
      </c>
      <c r="W7" s="0"/>
      <c r="X7" s="1" t="s">
        <v>73</v>
      </c>
      <c r="Y7" s="0"/>
      <c r="Z7" s="0"/>
      <c r="AA7" s="6" t="n">
        <v>70</v>
      </c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 t="n">
        <v>35</v>
      </c>
      <c r="AN7" s="6"/>
      <c r="AO7" s="6"/>
      <c r="AP7" s="6"/>
      <c r="AQ7" s="6"/>
      <c r="AR7" s="6"/>
      <c r="AS7" s="6"/>
      <c r="AT7" s="6" t="n">
        <v>30</v>
      </c>
      <c r="AU7" s="6"/>
      <c r="AV7" s="6" t="n">
        <v>0.1</v>
      </c>
      <c r="AW7" s="6"/>
      <c r="AX7" s="6"/>
      <c r="AY7" s="6"/>
      <c r="AZ7" s="6"/>
      <c r="BA7" s="6" t="n">
        <v>5</v>
      </c>
      <c r="BB7" s="6"/>
      <c r="BC7" s="6"/>
      <c r="BD7" s="6"/>
      <c r="BE7" s="6"/>
      <c r="BF7" s="6"/>
      <c r="BG7" s="6"/>
      <c r="BH7" s="6"/>
      <c r="BI7" s="6"/>
      <c r="BJ7" s="6"/>
      <c r="BK7" s="0"/>
      <c r="BL7" s="0"/>
      <c r="BM7" s="0"/>
      <c r="BN7" s="0"/>
      <c r="BO7" s="0"/>
      <c r="BP7" s="0"/>
      <c r="BQ7" s="0"/>
      <c r="BR7" s="6"/>
    </row>
    <row r="8" customFormat="false" ht="15" hidden="false" customHeight="false" outlineLevel="0" collapsed="false">
      <c r="A8" s="6" t="s">
        <v>69</v>
      </c>
      <c r="B8" s="12" t="s">
        <v>83</v>
      </c>
      <c r="C8" s="13" t="n">
        <v>40346</v>
      </c>
      <c r="D8" s="3" t="n">
        <v>6</v>
      </c>
      <c r="E8" s="6" t="s">
        <v>84</v>
      </c>
      <c r="F8" s="6" t="n">
        <v>1</v>
      </c>
      <c r="G8" s="6" t="n">
        <v>2</v>
      </c>
      <c r="H8" s="6" t="n">
        <v>1078</v>
      </c>
      <c r="I8" s="6" t="n">
        <v>458</v>
      </c>
      <c r="J8" s="6" t="n">
        <v>8</v>
      </c>
      <c r="K8" s="15" t="n">
        <f aca="false">100*H8/(I8/10)^3</f>
        <v>1.12207613813286</v>
      </c>
      <c r="L8" s="6" t="n">
        <v>1</v>
      </c>
      <c r="M8" s="6" t="n">
        <v>3</v>
      </c>
      <c r="N8" s="6" t="n">
        <v>2</v>
      </c>
      <c r="O8" s="6" t="n">
        <v>100</v>
      </c>
      <c r="P8" s="6" t="n">
        <v>0</v>
      </c>
      <c r="Q8" s="6" t="n">
        <v>0</v>
      </c>
      <c r="R8" s="16" t="n">
        <v>60</v>
      </c>
      <c r="S8" s="6" t="s">
        <v>72</v>
      </c>
      <c r="T8" s="6" t="s">
        <v>73</v>
      </c>
      <c r="U8" s="6"/>
      <c r="V8" s="6" t="s">
        <v>73</v>
      </c>
      <c r="W8" s="6"/>
      <c r="X8" s="6" t="s">
        <v>73</v>
      </c>
      <c r="Y8" s="6"/>
      <c r="Z8" s="6"/>
      <c r="AA8" s="6" t="n">
        <v>100</v>
      </c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 t="n">
        <v>100</v>
      </c>
      <c r="BB8" s="6"/>
      <c r="BC8" s="6"/>
      <c r="BD8" s="6"/>
      <c r="BE8" s="6"/>
      <c r="BF8" s="6"/>
      <c r="BG8" s="6"/>
      <c r="BH8" s="6"/>
      <c r="BI8" s="6"/>
      <c r="BJ8" s="6"/>
      <c r="BK8" s="0"/>
      <c r="BL8" s="0"/>
      <c r="BM8" s="0"/>
      <c r="BN8" s="0"/>
      <c r="BO8" s="0"/>
      <c r="BP8" s="0"/>
      <c r="BQ8" s="0"/>
      <c r="BR8" s="0"/>
    </row>
    <row r="9" customFormat="false" ht="15" hidden="false" customHeight="false" outlineLevel="0" collapsed="false">
      <c r="A9" s="6" t="s">
        <v>69</v>
      </c>
      <c r="B9" s="12" t="s">
        <v>85</v>
      </c>
      <c r="C9" s="13" t="n">
        <v>40346</v>
      </c>
      <c r="D9" s="3" t="n">
        <v>6</v>
      </c>
      <c r="E9" s="6" t="s">
        <v>84</v>
      </c>
      <c r="F9" s="6" t="n">
        <v>1</v>
      </c>
      <c r="G9" s="6" t="n">
        <v>2</v>
      </c>
      <c r="H9" s="6" t="n">
        <v>908</v>
      </c>
      <c r="I9" s="6" t="n">
        <v>436</v>
      </c>
      <c r="J9" s="6" t="n">
        <v>10</v>
      </c>
      <c r="K9" s="15" t="n">
        <f aca="false">100*H9/(I9/10)^3</f>
        <v>1.09553531233663</v>
      </c>
      <c r="L9" s="6" t="n">
        <v>2</v>
      </c>
      <c r="M9" s="6" t="n">
        <v>3</v>
      </c>
      <c r="N9" s="6" t="n">
        <v>2</v>
      </c>
      <c r="O9" s="6" t="n">
        <v>100</v>
      </c>
      <c r="P9" s="6" t="n">
        <v>70</v>
      </c>
      <c r="Q9" s="6" t="n">
        <v>0</v>
      </c>
      <c r="R9" s="16" t="n">
        <v>18</v>
      </c>
      <c r="S9" s="6" t="s">
        <v>73</v>
      </c>
      <c r="T9" s="6" t="s">
        <v>73</v>
      </c>
      <c r="U9" s="6"/>
      <c r="V9" s="6" t="s">
        <v>73</v>
      </c>
      <c r="W9" s="6"/>
      <c r="X9" s="6" t="s">
        <v>73</v>
      </c>
      <c r="Y9" s="6"/>
      <c r="Z9" s="6" t="s">
        <v>81</v>
      </c>
      <c r="AA9" s="6" t="n">
        <v>100</v>
      </c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 t="n">
        <v>60</v>
      </c>
      <c r="BA9" s="6" t="n">
        <v>40</v>
      </c>
      <c r="BB9" s="6"/>
      <c r="BC9" s="6"/>
      <c r="BD9" s="6"/>
      <c r="BE9" s="6"/>
      <c r="BF9" s="6"/>
      <c r="BG9" s="6"/>
      <c r="BH9" s="6"/>
      <c r="BI9" s="6"/>
      <c r="BJ9" s="6"/>
      <c r="BK9" s="0"/>
      <c r="BL9" s="0"/>
      <c r="BM9" s="0"/>
      <c r="BN9" s="0"/>
      <c r="BO9" s="0"/>
      <c r="BP9" s="0"/>
      <c r="BQ9" s="0"/>
      <c r="BR9" s="0"/>
    </row>
    <row r="10" customFormat="false" ht="15" hidden="false" customHeight="false" outlineLevel="0" collapsed="false">
      <c r="A10" s="1" t="s">
        <v>69</v>
      </c>
      <c r="B10" s="2" t="s">
        <v>86</v>
      </c>
      <c r="C10" s="10" t="n">
        <v>40346</v>
      </c>
      <c r="D10" s="14" t="n">
        <v>6</v>
      </c>
      <c r="E10" s="1" t="s">
        <v>87</v>
      </c>
      <c r="F10" s="1" t="n">
        <v>1</v>
      </c>
      <c r="G10" s="1" t="n">
        <v>1</v>
      </c>
      <c r="H10" s="1" t="n">
        <v>482</v>
      </c>
      <c r="I10" s="1" t="n">
        <v>342</v>
      </c>
      <c r="J10" s="1" t="n">
        <v>7</v>
      </c>
      <c r="K10" s="11" t="n">
        <f aca="false">100*H10/(I10/10)^3</f>
        <v>1.20494915114582</v>
      </c>
      <c r="L10" s="1" t="n">
        <v>2</v>
      </c>
      <c r="M10" s="1" t="n">
        <v>3</v>
      </c>
      <c r="N10" s="1" t="n">
        <v>2</v>
      </c>
      <c r="O10" s="1" t="n">
        <v>100</v>
      </c>
      <c r="P10" s="1" t="n">
        <v>0</v>
      </c>
      <c r="Q10" s="1" t="n">
        <v>0</v>
      </c>
      <c r="R10" s="4" t="n">
        <v>30</v>
      </c>
      <c r="S10" s="1" t="s">
        <v>73</v>
      </c>
      <c r="T10" s="1" t="s">
        <v>73</v>
      </c>
      <c r="U10" s="0"/>
      <c r="V10" s="1" t="s">
        <v>73</v>
      </c>
      <c r="W10" s="0"/>
      <c r="X10" s="1" t="s">
        <v>73</v>
      </c>
      <c r="Y10" s="0"/>
      <c r="Z10" s="0"/>
      <c r="AA10" s="6" t="n">
        <v>100</v>
      </c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 t="n">
        <v>20</v>
      </c>
      <c r="AQ10" s="6"/>
      <c r="AR10" s="6"/>
      <c r="AS10" s="6"/>
      <c r="AT10" s="6" t="n">
        <v>60</v>
      </c>
      <c r="AU10" s="6"/>
      <c r="AV10" s="6"/>
      <c r="AW10" s="6"/>
      <c r="AX10" s="6"/>
      <c r="AY10" s="6"/>
      <c r="AZ10" s="6"/>
      <c r="BA10" s="6" t="n">
        <v>20</v>
      </c>
      <c r="BB10" s="6"/>
      <c r="BC10" s="6"/>
      <c r="BD10" s="6"/>
      <c r="BE10" s="6"/>
      <c r="BF10" s="6"/>
      <c r="BG10" s="6"/>
      <c r="BH10" s="6"/>
      <c r="BI10" s="6"/>
      <c r="BJ10" s="6"/>
      <c r="BK10" s="0"/>
      <c r="BL10" s="0"/>
      <c r="BM10" s="0"/>
      <c r="BN10" s="0"/>
      <c r="BO10" s="0"/>
      <c r="BP10" s="0"/>
      <c r="BQ10" s="0"/>
      <c r="BR10" s="0"/>
    </row>
    <row r="11" customFormat="false" ht="15" hidden="false" customHeight="false" outlineLevel="0" collapsed="false">
      <c r="A11" s="6" t="s">
        <v>69</v>
      </c>
      <c r="B11" s="12" t="s">
        <v>88</v>
      </c>
      <c r="C11" s="13" t="n">
        <v>40346</v>
      </c>
      <c r="D11" s="14" t="n">
        <v>6</v>
      </c>
      <c r="E11" s="6" t="s">
        <v>89</v>
      </c>
      <c r="F11" s="6" t="n">
        <v>1</v>
      </c>
      <c r="G11" s="6" t="n">
        <v>1</v>
      </c>
      <c r="H11" s="6" t="n">
        <v>826</v>
      </c>
      <c r="I11" s="6" t="n">
        <v>398</v>
      </c>
      <c r="J11" s="6" t="n">
        <v>11</v>
      </c>
      <c r="K11" s="15" t="n">
        <f aca="false">100*H11/(I11/10)^3</f>
        <v>1.31017959421613</v>
      </c>
      <c r="L11" s="6" t="n">
        <v>1</v>
      </c>
      <c r="M11" s="6" t="n">
        <v>3</v>
      </c>
      <c r="N11" s="6" t="n">
        <v>3</v>
      </c>
      <c r="O11" s="6" t="n">
        <v>100</v>
      </c>
      <c r="P11" s="6" t="n">
        <v>0</v>
      </c>
      <c r="Q11" s="6" t="n">
        <v>0</v>
      </c>
      <c r="R11" s="16" t="n">
        <v>35</v>
      </c>
      <c r="S11" s="6" t="s">
        <v>73</v>
      </c>
      <c r="T11" s="6" t="s">
        <v>73</v>
      </c>
      <c r="U11" s="6"/>
      <c r="V11" s="6" t="s">
        <v>73</v>
      </c>
      <c r="W11" s="6"/>
      <c r="X11" s="6" t="s">
        <v>73</v>
      </c>
      <c r="Y11" s="6"/>
      <c r="Z11" s="6" t="s">
        <v>81</v>
      </c>
      <c r="AA11" s="6" t="n">
        <v>100</v>
      </c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 t="n">
        <v>60</v>
      </c>
      <c r="BB11" s="6" t="n">
        <v>40</v>
      </c>
      <c r="BC11" s="6"/>
      <c r="BD11" s="6"/>
      <c r="BE11" s="6"/>
      <c r="BF11" s="6"/>
      <c r="BG11" s="6"/>
      <c r="BH11" s="6"/>
      <c r="BI11" s="6"/>
      <c r="BJ11" s="6"/>
      <c r="BK11" s="0"/>
      <c r="BL11" s="0"/>
      <c r="BM11" s="0"/>
      <c r="BN11" s="0"/>
      <c r="BO11" s="0"/>
      <c r="BP11" s="0"/>
      <c r="BQ11" s="0"/>
      <c r="BR11" s="0"/>
    </row>
    <row r="12" customFormat="false" ht="15" hidden="false" customHeight="false" outlineLevel="0" collapsed="false">
      <c r="A12" s="1" t="s">
        <v>69</v>
      </c>
      <c r="B12" s="2" t="s">
        <v>90</v>
      </c>
      <c r="C12" s="10" t="n">
        <v>40346</v>
      </c>
      <c r="D12" s="3" t="n">
        <v>6</v>
      </c>
      <c r="E12" s="1" t="s">
        <v>89</v>
      </c>
      <c r="F12" s="1" t="n">
        <v>1</v>
      </c>
      <c r="G12" s="1" t="n">
        <v>2</v>
      </c>
      <c r="H12" s="1" t="n">
        <v>476</v>
      </c>
      <c r="I12" s="1" t="n">
        <v>338</v>
      </c>
      <c r="J12" s="1" t="n">
        <v>5</v>
      </c>
      <c r="K12" s="11" t="n">
        <f aca="false">100*H12/(I12/10)^3</f>
        <v>1.23269845564637</v>
      </c>
      <c r="L12" s="1" t="n">
        <v>1</v>
      </c>
      <c r="M12" s="1" t="n">
        <v>1</v>
      </c>
      <c r="N12" s="1" t="n">
        <v>3</v>
      </c>
      <c r="O12" s="1" t="n">
        <v>50</v>
      </c>
      <c r="P12" s="1" t="n">
        <v>0</v>
      </c>
      <c r="Q12" s="1" t="n">
        <v>0</v>
      </c>
      <c r="R12" s="4" t="n">
        <v>70</v>
      </c>
      <c r="S12" s="1" t="s">
        <v>72</v>
      </c>
      <c r="T12" s="1" t="s">
        <v>73</v>
      </c>
      <c r="U12" s="0"/>
      <c r="V12" s="1" t="s">
        <v>73</v>
      </c>
      <c r="W12" s="0"/>
      <c r="X12" s="1" t="s">
        <v>73</v>
      </c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</row>
    <row r="13" customFormat="false" ht="15" hidden="false" customHeight="false" outlineLevel="0" collapsed="false">
      <c r="A13" s="6" t="s">
        <v>69</v>
      </c>
      <c r="B13" s="12" t="s">
        <v>91</v>
      </c>
      <c r="C13" s="13" t="n">
        <v>40346</v>
      </c>
      <c r="D13" s="14" t="n">
        <v>6</v>
      </c>
      <c r="E13" s="6" t="s">
        <v>92</v>
      </c>
      <c r="F13" s="6" t="n">
        <v>1</v>
      </c>
      <c r="G13" s="6" t="n">
        <v>1</v>
      </c>
      <c r="H13" s="6" t="n">
        <v>897</v>
      </c>
      <c r="I13" s="6" t="n">
        <v>423</v>
      </c>
      <c r="J13" s="6" t="n">
        <v>11</v>
      </c>
      <c r="K13" s="15" t="n">
        <f aca="false">100*H13/(I13/10)^3</f>
        <v>1.18514459695551</v>
      </c>
      <c r="L13" s="6" t="n">
        <v>2</v>
      </c>
      <c r="M13" s="6" t="n">
        <v>3</v>
      </c>
      <c r="N13" s="6" t="n">
        <v>2</v>
      </c>
      <c r="O13" s="6" t="n">
        <v>80</v>
      </c>
      <c r="P13" s="6" t="n">
        <v>60</v>
      </c>
      <c r="Q13" s="6" t="n">
        <v>0</v>
      </c>
      <c r="R13" s="16" t="n">
        <v>20</v>
      </c>
      <c r="S13" s="6" t="s">
        <v>73</v>
      </c>
      <c r="T13" s="6" t="s">
        <v>73</v>
      </c>
      <c r="U13" s="6"/>
      <c r="V13" s="6" t="s">
        <v>73</v>
      </c>
      <c r="W13" s="6"/>
      <c r="X13" s="6" t="s">
        <v>73</v>
      </c>
      <c r="Y13" s="6"/>
      <c r="Z13" s="6" t="s">
        <v>81</v>
      </c>
      <c r="AA13" s="6" t="n">
        <v>80</v>
      </c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 t="n">
        <v>50</v>
      </c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 t="n">
        <v>30</v>
      </c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0"/>
      <c r="BL13" s="0"/>
      <c r="BM13" s="0"/>
      <c r="BN13" s="0"/>
      <c r="BO13" s="0"/>
      <c r="BP13" s="0"/>
      <c r="BQ13" s="0"/>
      <c r="BR13" s="6"/>
    </row>
    <row r="14" customFormat="false" ht="15" hidden="false" customHeight="false" outlineLevel="0" collapsed="false">
      <c r="A14" s="6" t="s">
        <v>69</v>
      </c>
      <c r="B14" s="12" t="s">
        <v>93</v>
      </c>
      <c r="C14" s="13" t="n">
        <v>40346</v>
      </c>
      <c r="D14" s="14" t="n">
        <v>6</v>
      </c>
      <c r="E14" s="6" t="s">
        <v>92</v>
      </c>
      <c r="F14" s="6" t="n">
        <v>1</v>
      </c>
      <c r="G14" s="6" t="n">
        <v>1</v>
      </c>
      <c r="H14" s="6" t="n">
        <v>830</v>
      </c>
      <c r="I14" s="6" t="n">
        <v>401</v>
      </c>
      <c r="J14" s="6" t="n">
        <v>8</v>
      </c>
      <c r="K14" s="15" t="n">
        <f aca="false">100*H14/(I14/10)^3</f>
        <v>1.28719686843302</v>
      </c>
      <c r="L14" s="6" t="n">
        <v>2</v>
      </c>
      <c r="M14" s="6" t="n">
        <v>3</v>
      </c>
      <c r="N14" s="6" t="n">
        <v>2</v>
      </c>
      <c r="O14" s="6" t="n">
        <v>70</v>
      </c>
      <c r="P14" s="6" t="n">
        <v>0</v>
      </c>
      <c r="Q14" s="6" t="n">
        <v>0</v>
      </c>
      <c r="R14" s="16" t="n">
        <v>18</v>
      </c>
      <c r="S14" s="6" t="s">
        <v>73</v>
      </c>
      <c r="T14" s="6" t="s">
        <v>73</v>
      </c>
      <c r="U14" s="6"/>
      <c r="V14" s="6" t="s">
        <v>73</v>
      </c>
      <c r="W14" s="6"/>
      <c r="X14" s="6" t="s">
        <v>73</v>
      </c>
      <c r="Y14" s="6"/>
      <c r="Z14" s="6"/>
      <c r="AA14" s="6" t="n">
        <v>70</v>
      </c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 t="n">
        <v>70</v>
      </c>
      <c r="BB14" s="6"/>
      <c r="BC14" s="6"/>
      <c r="BD14" s="6"/>
      <c r="BE14" s="6"/>
      <c r="BF14" s="6"/>
      <c r="BG14" s="6"/>
      <c r="BH14" s="6"/>
      <c r="BI14" s="6"/>
      <c r="BJ14" s="6"/>
      <c r="BK14" s="0"/>
      <c r="BL14" s="0"/>
      <c r="BM14" s="0"/>
      <c r="BN14" s="0"/>
      <c r="BO14" s="0"/>
      <c r="BP14" s="0"/>
      <c r="BQ14" s="0"/>
      <c r="BR14" s="6"/>
    </row>
    <row r="15" customFormat="false" ht="15" hidden="false" customHeight="false" outlineLevel="0" collapsed="false">
      <c r="A15" s="6" t="s">
        <v>69</v>
      </c>
      <c r="B15" s="12" t="s">
        <v>94</v>
      </c>
      <c r="C15" s="13" t="n">
        <v>40346</v>
      </c>
      <c r="D15" s="14" t="n">
        <v>6</v>
      </c>
      <c r="E15" s="6" t="s">
        <v>92</v>
      </c>
      <c r="F15" s="6" t="n">
        <v>1</v>
      </c>
      <c r="G15" s="6" t="n">
        <v>1</v>
      </c>
      <c r="H15" s="6" t="n">
        <v>907</v>
      </c>
      <c r="I15" s="6" t="n">
        <v>403</v>
      </c>
      <c r="J15" s="6" t="n">
        <v>9</v>
      </c>
      <c r="K15" s="15" t="n">
        <f aca="false">100*H15/(I15/10)^3</f>
        <v>1.38577316983329</v>
      </c>
      <c r="L15" s="6" t="n">
        <v>1</v>
      </c>
      <c r="M15" s="6" t="n">
        <v>3</v>
      </c>
      <c r="N15" s="6" t="n">
        <v>2</v>
      </c>
      <c r="O15" s="6" t="n">
        <v>60</v>
      </c>
      <c r="P15" s="6" t="n">
        <v>6</v>
      </c>
      <c r="Q15" s="6" t="n">
        <v>0</v>
      </c>
      <c r="R15" s="16" t="n">
        <v>5</v>
      </c>
      <c r="S15" s="6" t="s">
        <v>73</v>
      </c>
      <c r="T15" s="6" t="s">
        <v>73</v>
      </c>
      <c r="U15" s="6"/>
      <c r="V15" s="6" t="s">
        <v>73</v>
      </c>
      <c r="W15" s="6"/>
      <c r="X15" s="6" t="s">
        <v>73</v>
      </c>
      <c r="Y15" s="6"/>
      <c r="Z15" s="6" t="s">
        <v>81</v>
      </c>
      <c r="AA15" s="6" t="n">
        <v>60</v>
      </c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 t="n">
        <v>10</v>
      </c>
      <c r="AP15" s="6"/>
      <c r="AQ15" s="6"/>
      <c r="AR15" s="6"/>
      <c r="AS15" s="6"/>
      <c r="AT15" s="6" t="n">
        <v>50</v>
      </c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0"/>
      <c r="BL15" s="0"/>
      <c r="BM15" s="0"/>
      <c r="BN15" s="0"/>
      <c r="BO15" s="0"/>
      <c r="BP15" s="0"/>
      <c r="BQ15" s="0"/>
      <c r="BR15" s="0"/>
    </row>
    <row r="16" customFormat="false" ht="15" hidden="false" customHeight="false" outlineLevel="0" collapsed="false">
      <c r="A16" s="1" t="s">
        <v>69</v>
      </c>
      <c r="B16" s="2" t="s">
        <v>95</v>
      </c>
      <c r="C16" s="10" t="n">
        <v>40346</v>
      </c>
      <c r="D16" s="14" t="n">
        <v>6</v>
      </c>
      <c r="E16" s="1" t="s">
        <v>92</v>
      </c>
      <c r="F16" s="1" t="n">
        <v>1</v>
      </c>
      <c r="G16" s="1" t="n">
        <v>1</v>
      </c>
      <c r="H16" s="1" t="n">
        <v>363</v>
      </c>
      <c r="I16" s="1" t="n">
        <v>312</v>
      </c>
      <c r="J16" s="1" t="n">
        <v>7</v>
      </c>
      <c r="K16" s="11" t="n">
        <f aca="false">100*H16/(I16/10)^3</f>
        <v>1.19520621554645</v>
      </c>
      <c r="L16" s="1" t="n">
        <v>2</v>
      </c>
      <c r="M16" s="1" t="n">
        <v>3</v>
      </c>
      <c r="N16" s="1" t="n">
        <v>2</v>
      </c>
      <c r="O16" s="1" t="n">
        <v>90</v>
      </c>
      <c r="P16" s="1" t="n">
        <v>0</v>
      </c>
      <c r="Q16" s="1" t="n">
        <v>0</v>
      </c>
      <c r="R16" s="4" t="n">
        <v>4</v>
      </c>
      <c r="S16" s="1" t="s">
        <v>73</v>
      </c>
      <c r="T16" s="1" t="s">
        <v>73</v>
      </c>
      <c r="U16" s="0"/>
      <c r="V16" s="1" t="s">
        <v>73</v>
      </c>
      <c r="W16" s="0"/>
      <c r="X16" s="1" t="s">
        <v>73</v>
      </c>
      <c r="Y16" s="0"/>
      <c r="Z16" s="17" t="s">
        <v>96</v>
      </c>
      <c r="AA16" s="6" t="n">
        <v>90</v>
      </c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 t="n">
        <v>89</v>
      </c>
      <c r="AU16" s="6"/>
      <c r="AV16" s="6" t="n">
        <v>1</v>
      </c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0"/>
      <c r="BL16" s="0"/>
      <c r="BM16" s="0"/>
      <c r="BN16" s="0"/>
      <c r="BO16" s="0"/>
      <c r="BP16" s="0"/>
      <c r="BQ16" s="0"/>
      <c r="BR16" s="6"/>
    </row>
    <row r="17" customFormat="false" ht="15" hidden="false" customHeight="false" outlineLevel="0" collapsed="false">
      <c r="A17" s="6" t="s">
        <v>69</v>
      </c>
      <c r="B17" s="12" t="s">
        <v>97</v>
      </c>
      <c r="C17" s="13" t="n">
        <v>40346</v>
      </c>
      <c r="D17" s="14" t="n">
        <v>6</v>
      </c>
      <c r="E17" s="6" t="s">
        <v>92</v>
      </c>
      <c r="F17" s="6" t="n">
        <v>1</v>
      </c>
      <c r="G17" s="6" t="n">
        <v>1</v>
      </c>
      <c r="H17" s="6" t="n">
        <v>793</v>
      </c>
      <c r="I17" s="6" t="n">
        <v>402</v>
      </c>
      <c r="J17" s="6" t="n">
        <v>11</v>
      </c>
      <c r="K17" s="15" t="n">
        <f aca="false">100*H17/(I17/10)^3</f>
        <v>1.22066088458231</v>
      </c>
      <c r="L17" s="6" t="n">
        <v>2</v>
      </c>
      <c r="M17" s="6" t="n">
        <v>3</v>
      </c>
      <c r="N17" s="6" t="n">
        <v>2</v>
      </c>
      <c r="O17" s="6" t="n">
        <v>100</v>
      </c>
      <c r="P17" s="6" t="n">
        <v>42</v>
      </c>
      <c r="Q17" s="6" t="n">
        <v>0</v>
      </c>
      <c r="R17" s="16" t="n">
        <v>11</v>
      </c>
      <c r="S17" s="6" t="s">
        <v>73</v>
      </c>
      <c r="T17" s="6" t="s">
        <v>73</v>
      </c>
      <c r="U17" s="6"/>
      <c r="V17" s="6" t="s">
        <v>73</v>
      </c>
      <c r="W17" s="6"/>
      <c r="X17" s="6" t="s">
        <v>73</v>
      </c>
      <c r="Y17" s="6"/>
      <c r="Z17" s="6" t="s">
        <v>81</v>
      </c>
      <c r="AA17" s="6" t="n">
        <v>100</v>
      </c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 t="n">
        <v>70</v>
      </c>
      <c r="AU17" s="6"/>
      <c r="AV17" s="6"/>
      <c r="AW17" s="6"/>
      <c r="AX17" s="6"/>
      <c r="AY17" s="6"/>
      <c r="AZ17" s="6"/>
      <c r="BA17" s="6" t="n">
        <v>30</v>
      </c>
      <c r="BB17" s="6"/>
      <c r="BC17" s="6"/>
      <c r="BD17" s="6"/>
      <c r="BE17" s="6"/>
      <c r="BF17" s="6"/>
      <c r="BG17" s="6"/>
      <c r="BH17" s="6"/>
      <c r="BI17" s="6"/>
      <c r="BJ17" s="6"/>
      <c r="BK17" s="0"/>
      <c r="BL17" s="0"/>
      <c r="BM17" s="0"/>
      <c r="BN17" s="0"/>
      <c r="BO17" s="0"/>
      <c r="BP17" s="0"/>
      <c r="BQ17" s="0"/>
      <c r="BR17" s="0"/>
    </row>
    <row r="18" customFormat="false" ht="15" hidden="false" customHeight="false" outlineLevel="0" collapsed="false">
      <c r="A18" s="6" t="s">
        <v>69</v>
      </c>
      <c r="B18" s="12" t="s">
        <v>98</v>
      </c>
      <c r="C18" s="13" t="n">
        <v>40346</v>
      </c>
      <c r="D18" s="14" t="n">
        <v>6</v>
      </c>
      <c r="E18" s="6" t="s">
        <v>92</v>
      </c>
      <c r="F18" s="6" t="n">
        <v>1</v>
      </c>
      <c r="G18" s="6" t="n">
        <v>1</v>
      </c>
      <c r="H18" s="6" t="n">
        <v>513</v>
      </c>
      <c r="I18" s="6" t="n">
        <v>345</v>
      </c>
      <c r="J18" s="6" t="n">
        <v>9</v>
      </c>
      <c r="K18" s="15" t="n">
        <f aca="false">100*H18/(I18/10)^3</f>
        <v>1.24928084162078</v>
      </c>
      <c r="L18" s="6" t="n">
        <v>1</v>
      </c>
      <c r="M18" s="6" t="n">
        <v>3</v>
      </c>
      <c r="N18" s="6" t="n">
        <v>2</v>
      </c>
      <c r="O18" s="6" t="n">
        <v>100</v>
      </c>
      <c r="P18" s="6" t="n">
        <v>0</v>
      </c>
      <c r="Q18" s="6" t="n">
        <v>0</v>
      </c>
      <c r="R18" s="16" t="n">
        <v>15</v>
      </c>
      <c r="S18" s="6" t="s">
        <v>73</v>
      </c>
      <c r="T18" s="6" t="s">
        <v>73</v>
      </c>
      <c r="U18" s="6"/>
      <c r="V18" s="6" t="s">
        <v>73</v>
      </c>
      <c r="W18" s="6"/>
      <c r="X18" s="6" t="s">
        <v>73</v>
      </c>
      <c r="Y18" s="6"/>
      <c r="Z18" s="6"/>
      <c r="AA18" s="6" t="n">
        <v>100</v>
      </c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 t="n">
        <v>100</v>
      </c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0"/>
      <c r="BL18" s="0"/>
      <c r="BM18" s="0"/>
      <c r="BN18" s="0"/>
      <c r="BO18" s="0"/>
      <c r="BP18" s="0"/>
      <c r="BQ18" s="0"/>
      <c r="BR18" s="6"/>
    </row>
    <row r="19" customFormat="false" ht="15" hidden="false" customHeight="false" outlineLevel="0" collapsed="false">
      <c r="A19" s="6" t="s">
        <v>69</v>
      </c>
      <c r="B19" s="12" t="s">
        <v>99</v>
      </c>
      <c r="C19" s="13" t="n">
        <v>40346</v>
      </c>
      <c r="D19" s="14" t="n">
        <v>6</v>
      </c>
      <c r="E19" s="6" t="s">
        <v>92</v>
      </c>
      <c r="F19" s="6" t="n">
        <v>1</v>
      </c>
      <c r="G19" s="6" t="n">
        <v>1</v>
      </c>
      <c r="H19" s="6" t="n">
        <v>374</v>
      </c>
      <c r="I19" s="6" t="n">
        <v>313</v>
      </c>
      <c r="J19" s="6" t="n">
        <v>8</v>
      </c>
      <c r="K19" s="15" t="n">
        <f aca="false">100*H19/(I19/10)^3</f>
        <v>1.21965946259913</v>
      </c>
      <c r="L19" s="6" t="n">
        <v>1</v>
      </c>
      <c r="M19" s="6" t="n">
        <v>2</v>
      </c>
      <c r="N19" s="6" t="n">
        <v>3</v>
      </c>
      <c r="O19" s="6" t="n">
        <v>100</v>
      </c>
      <c r="P19" s="6" t="n">
        <v>0</v>
      </c>
      <c r="Q19" s="6" t="n">
        <v>0</v>
      </c>
      <c r="R19" s="16" t="n">
        <v>4</v>
      </c>
      <c r="S19" s="6" t="s">
        <v>73</v>
      </c>
      <c r="T19" s="6" t="s">
        <v>73</v>
      </c>
      <c r="U19" s="6"/>
      <c r="V19" s="6" t="s">
        <v>73</v>
      </c>
      <c r="W19" s="6"/>
      <c r="X19" s="6" t="s">
        <v>73</v>
      </c>
      <c r="Y19" s="6"/>
      <c r="Z19" s="6"/>
      <c r="AA19" s="6" t="n">
        <v>100</v>
      </c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 t="n">
        <v>95</v>
      </c>
      <c r="AU19" s="6"/>
      <c r="AV19" s="6"/>
      <c r="AW19" s="6"/>
      <c r="AX19" s="6"/>
      <c r="AY19" s="6"/>
      <c r="AZ19" s="6" t="n">
        <v>5</v>
      </c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0"/>
      <c r="BL19" s="0"/>
      <c r="BM19" s="0"/>
      <c r="BN19" s="0"/>
      <c r="BO19" s="0"/>
      <c r="BP19" s="0"/>
      <c r="BQ19" s="0"/>
      <c r="BR19" s="6"/>
    </row>
    <row r="20" customFormat="false" ht="15" hidden="false" customHeight="false" outlineLevel="0" collapsed="false">
      <c r="A20" s="6" t="s">
        <v>69</v>
      </c>
      <c r="B20" s="12" t="s">
        <v>100</v>
      </c>
      <c r="C20" s="13" t="n">
        <v>40346</v>
      </c>
      <c r="D20" s="3" t="n">
        <v>6</v>
      </c>
      <c r="E20" s="6" t="s">
        <v>101</v>
      </c>
      <c r="F20" s="6" t="n">
        <v>1</v>
      </c>
      <c r="G20" s="6" t="n">
        <v>2</v>
      </c>
      <c r="H20" s="6" t="n">
        <v>1465</v>
      </c>
      <c r="I20" s="6" t="n">
        <v>510</v>
      </c>
      <c r="J20" s="6" t="n">
        <v>8</v>
      </c>
      <c r="K20" s="15" t="n">
        <f aca="false">100*H20/(I20/10)^3</f>
        <v>1.10440177608914</v>
      </c>
      <c r="L20" s="6" t="n">
        <v>2</v>
      </c>
      <c r="M20" s="6" t="n">
        <v>3</v>
      </c>
      <c r="N20" s="6" t="n">
        <v>3</v>
      </c>
      <c r="O20" s="6" t="n">
        <v>80</v>
      </c>
      <c r="P20" s="6" t="n">
        <v>0</v>
      </c>
      <c r="Q20" s="6" t="n">
        <v>0</v>
      </c>
      <c r="R20" s="16" t="n">
        <v>500</v>
      </c>
      <c r="S20" s="6" t="s">
        <v>72</v>
      </c>
      <c r="T20" s="6" t="s">
        <v>73</v>
      </c>
      <c r="U20" s="6"/>
      <c r="V20" s="6" t="s">
        <v>73</v>
      </c>
      <c r="W20" s="6"/>
      <c r="X20" s="6" t="s">
        <v>73</v>
      </c>
      <c r="Y20" s="6"/>
      <c r="Z20" s="6" t="s">
        <v>102</v>
      </c>
      <c r="AA20" s="6" t="n">
        <v>80</v>
      </c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 t="n">
        <v>0.1</v>
      </c>
      <c r="AN20" s="6"/>
      <c r="AO20" s="6"/>
      <c r="AP20" s="6"/>
      <c r="AQ20" s="6"/>
      <c r="AR20" s="6" t="n">
        <v>0.1</v>
      </c>
      <c r="AS20" s="6"/>
      <c r="AT20" s="6"/>
      <c r="AU20" s="6"/>
      <c r="AV20" s="6"/>
      <c r="AW20" s="6"/>
      <c r="AX20" s="6"/>
      <c r="AY20" s="6"/>
      <c r="AZ20" s="6"/>
      <c r="BA20" s="6" t="n">
        <v>20</v>
      </c>
      <c r="BB20" s="6" t="n">
        <v>20</v>
      </c>
      <c r="BC20" s="6"/>
      <c r="BD20" s="6"/>
      <c r="BE20" s="6" t="n">
        <v>40</v>
      </c>
      <c r="BF20" s="6"/>
      <c r="BG20" s="6"/>
      <c r="BH20" s="6"/>
      <c r="BI20" s="6"/>
      <c r="BJ20" s="6" t="s">
        <v>103</v>
      </c>
      <c r="BK20" s="0"/>
      <c r="BL20" s="0"/>
      <c r="BM20" s="0"/>
      <c r="BN20" s="0"/>
      <c r="BO20" s="0"/>
      <c r="BP20" s="0"/>
      <c r="BQ20" s="0"/>
      <c r="BR20" s="0"/>
    </row>
    <row r="21" customFormat="false" ht="15" hidden="false" customHeight="false" outlineLevel="0" collapsed="false">
      <c r="A21" s="1" t="s">
        <v>69</v>
      </c>
      <c r="B21" s="2" t="s">
        <v>104</v>
      </c>
      <c r="C21" s="10" t="n">
        <v>40406</v>
      </c>
      <c r="D21" s="3" t="n">
        <v>8</v>
      </c>
      <c r="E21" s="1" t="s">
        <v>105</v>
      </c>
      <c r="F21" s="1" t="n">
        <v>2</v>
      </c>
      <c r="G21" s="1" t="n">
        <v>2</v>
      </c>
      <c r="H21" s="1" t="n">
        <v>2841</v>
      </c>
      <c r="I21" s="1" t="n">
        <v>634</v>
      </c>
      <c r="J21" s="1" t="n">
        <v>9</v>
      </c>
      <c r="K21" s="11" t="n">
        <f aca="false">100*H21/(I21/10)^3</f>
        <v>1.11481668521058</v>
      </c>
      <c r="L21" s="1" t="n">
        <v>1</v>
      </c>
      <c r="M21" s="1" t="n">
        <v>1</v>
      </c>
      <c r="N21" s="1" t="n">
        <v>3</v>
      </c>
      <c r="O21" s="1" t="n">
        <v>100</v>
      </c>
      <c r="P21" s="1" t="n">
        <v>0</v>
      </c>
      <c r="Q21" s="1" t="n">
        <v>0</v>
      </c>
      <c r="R21" s="4" t="n">
        <v>180</v>
      </c>
      <c r="S21" s="1" t="s">
        <v>72</v>
      </c>
      <c r="T21" s="1" t="s">
        <v>73</v>
      </c>
      <c r="U21" s="1" t="s">
        <v>72</v>
      </c>
      <c r="V21" s="1" t="s">
        <v>73</v>
      </c>
      <c r="W21" s="1" t="s">
        <v>73</v>
      </c>
      <c r="X21" s="1" t="s">
        <v>73</v>
      </c>
      <c r="Y21" s="1" t="s">
        <v>106</v>
      </c>
      <c r="Z21" s="1" t="s">
        <v>107</v>
      </c>
      <c r="AA21" s="6" t="n">
        <v>100</v>
      </c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1" t="n">
        <v>100</v>
      </c>
      <c r="BF21" s="0"/>
      <c r="BG21" s="0"/>
      <c r="BH21" s="0"/>
      <c r="BI21" s="0"/>
      <c r="BJ21" s="1" t="s">
        <v>108</v>
      </c>
      <c r="BK21" s="1" t="s">
        <v>109</v>
      </c>
      <c r="BL21" s="1" t="n">
        <v>0.544</v>
      </c>
      <c r="BM21" s="1" t="n">
        <v>-24.0077221300618</v>
      </c>
      <c r="BN21" s="1" t="n">
        <v>9.61374809701471</v>
      </c>
      <c r="BO21" s="1" t="n">
        <v>48.4571090898008</v>
      </c>
      <c r="BP21" s="1" t="n">
        <v>14.7680656439219</v>
      </c>
      <c r="BQ21" s="1" t="n">
        <v>3.28120894490635</v>
      </c>
      <c r="BR21" s="0"/>
    </row>
    <row r="22" customFormat="false" ht="15" hidden="false" customHeight="false" outlineLevel="0" collapsed="false">
      <c r="A22" s="1" t="s">
        <v>69</v>
      </c>
      <c r="B22" s="2" t="s">
        <v>110</v>
      </c>
      <c r="C22" s="10" t="n">
        <v>40406</v>
      </c>
      <c r="D22" s="3" t="n">
        <v>8</v>
      </c>
      <c r="E22" s="1" t="s">
        <v>105</v>
      </c>
      <c r="F22" s="1" t="n">
        <v>1</v>
      </c>
      <c r="G22" s="1" t="n">
        <v>1</v>
      </c>
      <c r="H22" s="1" t="n">
        <v>1149</v>
      </c>
      <c r="I22" s="1" t="n">
        <v>443</v>
      </c>
      <c r="J22" s="1" t="n">
        <v>9</v>
      </c>
      <c r="K22" s="11" t="n">
        <f aca="false">100*H22/(I22/10)^3</f>
        <v>1.32162684051347</v>
      </c>
      <c r="L22" s="1" t="n">
        <v>1</v>
      </c>
      <c r="M22" s="1" t="n">
        <v>2</v>
      </c>
      <c r="N22" s="1" t="n">
        <v>2</v>
      </c>
      <c r="O22" s="1" t="n">
        <v>0</v>
      </c>
      <c r="P22" s="1" t="n">
        <v>9</v>
      </c>
      <c r="Q22" s="1" t="n">
        <v>0</v>
      </c>
      <c r="R22" s="4" t="n">
        <v>40</v>
      </c>
      <c r="S22" s="1" t="s">
        <v>73</v>
      </c>
      <c r="T22" s="1" t="s">
        <v>73</v>
      </c>
      <c r="U22" s="1" t="s">
        <v>72</v>
      </c>
      <c r="V22" s="1" t="s">
        <v>73</v>
      </c>
      <c r="W22" s="1" t="s">
        <v>73</v>
      </c>
      <c r="X22" s="1" t="s">
        <v>73</v>
      </c>
      <c r="Y22" s="1" t="s">
        <v>111</v>
      </c>
      <c r="Z22" s="1" t="s">
        <v>112</v>
      </c>
      <c r="AA22" s="6" t="n">
        <v>0</v>
      </c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1" t="s">
        <v>113</v>
      </c>
      <c r="BL22" s="1" t="n">
        <v>0.567</v>
      </c>
      <c r="BM22" s="1" t="n">
        <v>-17.882963197274</v>
      </c>
      <c r="BN22" s="1" t="n">
        <v>7.68968528391245</v>
      </c>
      <c r="BO22" s="1" t="n">
        <v>48.360579184728</v>
      </c>
      <c r="BP22" s="1" t="n">
        <v>14.4748337932205</v>
      </c>
      <c r="BQ22" s="1" t="n">
        <v>3.34101101785212</v>
      </c>
      <c r="BR22" s="0"/>
    </row>
    <row r="23" customFormat="false" ht="15" hidden="false" customHeight="false" outlineLevel="0" collapsed="false">
      <c r="A23" s="1" t="s">
        <v>69</v>
      </c>
      <c r="B23" s="2" t="s">
        <v>114</v>
      </c>
      <c r="C23" s="10" t="n">
        <v>40406</v>
      </c>
      <c r="D23" s="3" t="n">
        <v>8</v>
      </c>
      <c r="E23" s="1" t="s">
        <v>101</v>
      </c>
      <c r="F23" s="1" t="n">
        <v>1</v>
      </c>
      <c r="G23" s="1" t="n">
        <v>2</v>
      </c>
      <c r="H23" s="1" t="n">
        <v>671</v>
      </c>
      <c r="I23" s="1" t="n">
        <v>417</v>
      </c>
      <c r="J23" s="1" t="n">
        <v>5</v>
      </c>
      <c r="K23" s="11" t="n">
        <f aca="false">100*H23/(I23/10)^3</f>
        <v>0.925367740243566</v>
      </c>
      <c r="L23" s="1" t="n">
        <v>1</v>
      </c>
      <c r="M23" s="1" t="n">
        <v>2</v>
      </c>
      <c r="N23" s="1" t="n">
        <v>3</v>
      </c>
      <c r="O23" s="1" t="n">
        <v>10</v>
      </c>
      <c r="P23" s="1" t="n">
        <v>0</v>
      </c>
      <c r="Q23" s="1" t="n">
        <v>0</v>
      </c>
      <c r="R23" s="4" t="n">
        <v>500</v>
      </c>
      <c r="S23" s="1" t="s">
        <v>72</v>
      </c>
      <c r="T23" s="1" t="s">
        <v>73</v>
      </c>
      <c r="U23" s="1" t="s">
        <v>72</v>
      </c>
      <c r="V23" s="1" t="s">
        <v>73</v>
      </c>
      <c r="W23" s="1" t="s">
        <v>73</v>
      </c>
      <c r="X23" s="1" t="s">
        <v>73</v>
      </c>
      <c r="Y23" s="1" t="s">
        <v>115</v>
      </c>
      <c r="Z23" s="1" t="s">
        <v>116</v>
      </c>
      <c r="AA23" s="18" t="n">
        <v>10</v>
      </c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 t="n">
        <v>10</v>
      </c>
      <c r="AP23" s="6"/>
      <c r="AQ23" s="6"/>
      <c r="AR23" s="6" t="n">
        <v>0.1</v>
      </c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1" t="s">
        <v>117</v>
      </c>
      <c r="BL23" s="1" t="n">
        <v>0.565</v>
      </c>
      <c r="BM23" s="1" t="n">
        <v>-21.5850996884245</v>
      </c>
      <c r="BN23" s="1" t="n">
        <v>8.46079227672657</v>
      </c>
      <c r="BO23" s="1" t="n">
        <v>48.6437191404287</v>
      </c>
      <c r="BP23" s="1" t="n">
        <v>14.9996687714826</v>
      </c>
      <c r="BQ23" s="1" t="n">
        <v>3.24298622066309</v>
      </c>
      <c r="BR23" s="0"/>
    </row>
    <row r="24" customFormat="false" ht="15" hidden="false" customHeight="false" outlineLevel="0" collapsed="false">
      <c r="A24" s="1" t="s">
        <v>69</v>
      </c>
      <c r="B24" s="2" t="s">
        <v>118</v>
      </c>
      <c r="C24" s="10" t="n">
        <v>40406</v>
      </c>
      <c r="D24" s="3" t="n">
        <v>8</v>
      </c>
      <c r="E24" s="1" t="s">
        <v>101</v>
      </c>
      <c r="F24" s="1" t="n">
        <v>1</v>
      </c>
      <c r="G24" s="1" t="n">
        <v>2</v>
      </c>
      <c r="H24" s="1" t="n">
        <v>668</v>
      </c>
      <c r="I24" s="1" t="n">
        <v>383</v>
      </c>
      <c r="J24" s="1" t="n">
        <v>8</v>
      </c>
      <c r="K24" s="11" t="n">
        <f aca="false">100*H24/(I24/10)^3</f>
        <v>1.18899530733099</v>
      </c>
      <c r="L24" s="1" t="n">
        <v>2</v>
      </c>
      <c r="M24" s="1" t="n">
        <v>2</v>
      </c>
      <c r="N24" s="1" t="n">
        <v>3</v>
      </c>
      <c r="O24" s="1" t="n">
        <v>5</v>
      </c>
      <c r="P24" s="1" t="n">
        <v>0</v>
      </c>
      <c r="Q24" s="1" t="n">
        <v>0</v>
      </c>
      <c r="R24" s="4" t="n">
        <v>400</v>
      </c>
      <c r="S24" s="1" t="s">
        <v>72</v>
      </c>
      <c r="T24" s="1" t="s">
        <v>73</v>
      </c>
      <c r="U24" s="1" t="s">
        <v>72</v>
      </c>
      <c r="V24" s="1" t="s">
        <v>73</v>
      </c>
      <c r="W24" s="1" t="s">
        <v>73</v>
      </c>
      <c r="X24" s="1" t="s">
        <v>73</v>
      </c>
      <c r="Y24" s="1" t="s">
        <v>119</v>
      </c>
      <c r="Z24" s="1" t="s">
        <v>120</v>
      </c>
      <c r="AA24" s="6" t="n">
        <v>5</v>
      </c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 t="n">
        <v>5</v>
      </c>
      <c r="BF24" s="6"/>
      <c r="BG24" s="6"/>
      <c r="BH24" s="6"/>
      <c r="BI24" s="6"/>
      <c r="BJ24" s="18" t="s">
        <v>121</v>
      </c>
      <c r="BK24" s="1" t="s">
        <v>122</v>
      </c>
      <c r="BL24" s="1" t="n">
        <v>0.521</v>
      </c>
      <c r="BM24" s="1" t="n">
        <v>-23.2450651136834</v>
      </c>
      <c r="BN24" s="1" t="n">
        <v>10.0453406319042</v>
      </c>
      <c r="BO24" s="1" t="n">
        <v>49.4200146090765</v>
      </c>
      <c r="BP24" s="1" t="n">
        <v>14.3390421706201</v>
      </c>
      <c r="BQ24" s="1" t="n">
        <v>3.44653527209337</v>
      </c>
      <c r="BR24" s="0"/>
    </row>
    <row r="25" customFormat="false" ht="15" hidden="false" customHeight="false" outlineLevel="0" collapsed="false">
      <c r="A25" s="1" t="s">
        <v>69</v>
      </c>
      <c r="B25" s="2" t="s">
        <v>123</v>
      </c>
      <c r="C25" s="10" t="n">
        <v>40406</v>
      </c>
      <c r="D25" s="3" t="n">
        <v>8</v>
      </c>
      <c r="E25" s="1" t="s">
        <v>71</v>
      </c>
      <c r="F25" s="1" t="n">
        <v>1</v>
      </c>
      <c r="G25" s="1" t="n">
        <v>2</v>
      </c>
      <c r="H25" s="1" t="n">
        <v>476</v>
      </c>
      <c r="I25" s="1" t="n">
        <v>353</v>
      </c>
      <c r="J25" s="1" t="n">
        <v>6</v>
      </c>
      <c r="K25" s="11" t="n">
        <f aca="false">100*H25/(I25/10)^3</f>
        <v>1.08213847021131</v>
      </c>
      <c r="L25" s="1" t="n">
        <v>2</v>
      </c>
      <c r="M25" s="1" t="n">
        <v>2</v>
      </c>
      <c r="N25" s="1" t="n">
        <v>3</v>
      </c>
      <c r="O25" s="1" t="n">
        <v>75</v>
      </c>
      <c r="P25" s="1" t="n">
        <v>0</v>
      </c>
      <c r="Q25" s="1" t="n">
        <v>0</v>
      </c>
      <c r="R25" s="4" t="n">
        <v>1</v>
      </c>
      <c r="S25" s="1" t="s">
        <v>72</v>
      </c>
      <c r="T25" s="1" t="s">
        <v>73</v>
      </c>
      <c r="U25" s="1" t="s">
        <v>73</v>
      </c>
      <c r="V25" s="1" t="s">
        <v>73</v>
      </c>
      <c r="W25" s="1" t="s">
        <v>73</v>
      </c>
      <c r="X25" s="1" t="s">
        <v>73</v>
      </c>
      <c r="Y25" s="1" t="s">
        <v>124</v>
      </c>
      <c r="Z25" s="1" t="s">
        <v>112</v>
      </c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1" t="s">
        <v>125</v>
      </c>
      <c r="BK25" s="1" t="s">
        <v>126</v>
      </c>
      <c r="BL25" s="1" t="n">
        <v>0.571</v>
      </c>
      <c r="BM25" s="1" t="n">
        <v>-22.1548071843011</v>
      </c>
      <c r="BN25" s="1" t="n">
        <v>8.15122502173191</v>
      </c>
      <c r="BO25" s="1" t="n">
        <v>48.1965173838567</v>
      </c>
      <c r="BP25" s="1" t="n">
        <v>14.6979158804104</v>
      </c>
      <c r="BQ25" s="1" t="n">
        <v>3.27913955801678</v>
      </c>
      <c r="BR25" s="0"/>
    </row>
    <row r="26" customFormat="false" ht="15" hidden="false" customHeight="false" outlineLevel="0" collapsed="false">
      <c r="A26" s="1" t="s">
        <v>69</v>
      </c>
      <c r="B26" s="2" t="s">
        <v>127</v>
      </c>
      <c r="C26" s="10" t="n">
        <v>40406</v>
      </c>
      <c r="D26" s="3" t="n">
        <v>8</v>
      </c>
      <c r="E26" s="1" t="s">
        <v>87</v>
      </c>
      <c r="F26" s="1" t="n">
        <v>1</v>
      </c>
      <c r="G26" s="1" t="n">
        <v>2</v>
      </c>
      <c r="H26" s="1" t="n">
        <v>127</v>
      </c>
      <c r="I26" s="1" t="n">
        <v>230</v>
      </c>
      <c r="J26" s="1" t="n">
        <v>4</v>
      </c>
      <c r="K26" s="11" t="n">
        <f aca="false">100*H26/(I26/10)^3</f>
        <v>1.04380701898578</v>
      </c>
      <c r="L26" s="1" t="n">
        <v>1</v>
      </c>
      <c r="M26" s="1" t="n">
        <v>1</v>
      </c>
      <c r="N26" s="1" t="n">
        <v>1</v>
      </c>
      <c r="O26" s="1" t="n">
        <v>0</v>
      </c>
      <c r="P26" s="1" t="n">
        <v>0</v>
      </c>
      <c r="Q26" s="1" t="n">
        <v>0</v>
      </c>
      <c r="R26" s="4" t="n">
        <v>1</v>
      </c>
      <c r="S26" s="1" t="s">
        <v>72</v>
      </c>
      <c r="T26" s="1" t="s">
        <v>73</v>
      </c>
      <c r="U26" s="1" t="s">
        <v>73</v>
      </c>
      <c r="V26" s="1" t="s">
        <v>73</v>
      </c>
      <c r="W26" s="1" t="s">
        <v>73</v>
      </c>
      <c r="X26" s="1" t="s">
        <v>73</v>
      </c>
      <c r="Y26" s="1" t="s">
        <v>128</v>
      </c>
      <c r="Z26" s="0"/>
      <c r="AA26" s="1" t="n">
        <v>50</v>
      </c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1" t="n">
        <v>25</v>
      </c>
      <c r="AN26" s="0"/>
      <c r="AO26" s="1" t="n">
        <v>25</v>
      </c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1" t="s">
        <v>129</v>
      </c>
      <c r="BK26" s="1" t="s">
        <v>130</v>
      </c>
      <c r="BL26" s="1" t="n">
        <v>0.591</v>
      </c>
      <c r="BM26" s="1" t="n">
        <v>-22.0566064829787</v>
      </c>
      <c r="BN26" s="1" t="n">
        <v>7.45458400755509</v>
      </c>
      <c r="BO26" s="1" t="n">
        <v>48.3380786335983</v>
      </c>
      <c r="BP26" s="1" t="n">
        <v>15.1829921482298</v>
      </c>
      <c r="BQ26" s="1" t="n">
        <v>3.18369911290734</v>
      </c>
      <c r="BR26" s="0"/>
    </row>
    <row r="27" customFormat="false" ht="15" hidden="false" customHeight="false" outlineLevel="0" collapsed="false">
      <c r="A27" s="1" t="s">
        <v>69</v>
      </c>
      <c r="B27" s="2" t="s">
        <v>131</v>
      </c>
      <c r="C27" s="10" t="n">
        <v>40406</v>
      </c>
      <c r="D27" s="3" t="n">
        <v>8</v>
      </c>
      <c r="E27" s="1" t="s">
        <v>87</v>
      </c>
      <c r="F27" s="1" t="n">
        <v>1</v>
      </c>
      <c r="G27" s="1" t="n">
        <v>2</v>
      </c>
      <c r="H27" s="1" t="n">
        <v>244</v>
      </c>
      <c r="I27" s="1" t="n">
        <v>282</v>
      </c>
      <c r="J27" s="1" t="n">
        <v>5</v>
      </c>
      <c r="K27" s="11" t="n">
        <f aca="false">100*H27/(I27/10)^3</f>
        <v>1.08803408650263</v>
      </c>
      <c r="L27" s="1" t="n">
        <v>1</v>
      </c>
      <c r="M27" s="1" t="n">
        <v>2</v>
      </c>
      <c r="N27" s="1" t="n">
        <v>2</v>
      </c>
      <c r="O27" s="1" t="n">
        <v>70</v>
      </c>
      <c r="P27" s="1" t="n">
        <v>0</v>
      </c>
      <c r="Q27" s="1" t="n">
        <v>0</v>
      </c>
      <c r="R27" s="4" t="n">
        <v>0</v>
      </c>
      <c r="S27" s="1" t="s">
        <v>72</v>
      </c>
      <c r="T27" s="1" t="s">
        <v>73</v>
      </c>
      <c r="U27" s="1" t="s">
        <v>73</v>
      </c>
      <c r="V27" s="1" t="s">
        <v>73</v>
      </c>
      <c r="W27" s="1" t="s">
        <v>73</v>
      </c>
      <c r="X27" s="1" t="s">
        <v>73</v>
      </c>
      <c r="Y27" s="1" t="s">
        <v>132</v>
      </c>
      <c r="Z27" s="0"/>
      <c r="AA27" s="6" t="n">
        <v>70</v>
      </c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 t="n">
        <v>40</v>
      </c>
      <c r="AP27" s="6"/>
      <c r="AQ27" s="6"/>
      <c r="AR27" s="6"/>
      <c r="AS27" s="6"/>
      <c r="AT27" s="6" t="n">
        <v>10</v>
      </c>
      <c r="AU27" s="6"/>
      <c r="AV27" s="6" t="n">
        <v>20</v>
      </c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1" t="s">
        <v>133</v>
      </c>
      <c r="BL27" s="1" t="n">
        <v>0.546</v>
      </c>
      <c r="BM27" s="1" t="n">
        <v>-21.0366576043128</v>
      </c>
      <c r="BN27" s="1" t="n">
        <v>7.62049660179386</v>
      </c>
      <c r="BO27" s="1" t="n">
        <v>47.8905350503235</v>
      </c>
      <c r="BP27" s="1" t="n">
        <v>14.8585926746764</v>
      </c>
      <c r="BQ27" s="1" t="n">
        <v>3.22308687631929</v>
      </c>
      <c r="BR27" s="0"/>
    </row>
    <row r="28" customFormat="false" ht="15" hidden="false" customHeight="false" outlineLevel="0" collapsed="false">
      <c r="A28" s="1" t="s">
        <v>69</v>
      </c>
      <c r="B28" s="2" t="s">
        <v>134</v>
      </c>
      <c r="C28" s="10" t="n">
        <v>40406</v>
      </c>
      <c r="D28" s="3" t="n">
        <v>8</v>
      </c>
      <c r="E28" s="1" t="s">
        <v>87</v>
      </c>
      <c r="F28" s="1" t="n">
        <v>1</v>
      </c>
      <c r="G28" s="1" t="n">
        <v>2</v>
      </c>
      <c r="H28" s="1" t="n">
        <v>158</v>
      </c>
      <c r="I28" s="1" t="n">
        <v>244</v>
      </c>
      <c r="J28" s="1" t="n">
        <v>5</v>
      </c>
      <c r="K28" s="11" t="n">
        <f aca="false">100*H28/(I28/10)^3</f>
        <v>1.08764610253722</v>
      </c>
      <c r="L28" s="1" t="n">
        <v>1</v>
      </c>
      <c r="M28" s="1" t="n">
        <v>1</v>
      </c>
      <c r="N28" s="1" t="n">
        <v>1</v>
      </c>
      <c r="O28" s="1" t="n">
        <v>10</v>
      </c>
      <c r="P28" s="1" t="n">
        <v>0</v>
      </c>
      <c r="Q28" s="1" t="n">
        <v>0</v>
      </c>
      <c r="R28" s="4" t="n">
        <v>1</v>
      </c>
      <c r="S28" s="1" t="s">
        <v>72</v>
      </c>
      <c r="T28" s="1" t="s">
        <v>73</v>
      </c>
      <c r="U28" s="1" t="s">
        <v>73</v>
      </c>
      <c r="V28" s="1" t="s">
        <v>73</v>
      </c>
      <c r="W28" s="1" t="s">
        <v>73</v>
      </c>
      <c r="X28" s="1" t="s">
        <v>73</v>
      </c>
      <c r="Y28" s="1" t="s">
        <v>135</v>
      </c>
      <c r="Z28" s="0"/>
      <c r="AA28" s="18" t="n">
        <v>10</v>
      </c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 t="n">
        <v>5</v>
      </c>
      <c r="AT28" s="6" t="n">
        <v>5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1" t="s">
        <v>136</v>
      </c>
      <c r="BL28" s="1" t="n">
        <v>0.527</v>
      </c>
      <c r="BM28" s="1" t="n">
        <v>-23.5735309130144</v>
      </c>
      <c r="BN28" s="1" t="n">
        <v>7.34489891706248</v>
      </c>
      <c r="BO28" s="1" t="n">
        <v>48.3926455580278</v>
      </c>
      <c r="BP28" s="1" t="n">
        <v>15.1536457331254</v>
      </c>
      <c r="BQ28" s="1" t="n">
        <v>3.19346554685802</v>
      </c>
      <c r="BR28" s="0"/>
    </row>
    <row r="29" customFormat="false" ht="15" hidden="false" customHeight="false" outlineLevel="0" collapsed="false">
      <c r="A29" s="1" t="s">
        <v>69</v>
      </c>
      <c r="B29" s="2" t="s">
        <v>137</v>
      </c>
      <c r="C29" s="10" t="n">
        <v>40406</v>
      </c>
      <c r="D29" s="3" t="n">
        <v>8</v>
      </c>
      <c r="E29" s="1" t="s">
        <v>105</v>
      </c>
      <c r="F29" s="1" t="n">
        <v>1</v>
      </c>
      <c r="G29" s="1" t="n">
        <v>1</v>
      </c>
      <c r="H29" s="1" t="n">
        <v>172</v>
      </c>
      <c r="I29" s="1" t="n">
        <v>247</v>
      </c>
      <c r="J29" s="1" t="s">
        <v>138</v>
      </c>
      <c r="K29" s="11" t="n">
        <f aca="false">100*H29/(I29/10)^3</f>
        <v>1.14139926126251</v>
      </c>
      <c r="L29" s="1" t="n">
        <v>2</v>
      </c>
      <c r="M29" s="1" t="n">
        <v>1</v>
      </c>
      <c r="N29" s="1" t="n">
        <v>2</v>
      </c>
      <c r="O29" s="1" t="n">
        <v>60</v>
      </c>
      <c r="P29" s="1" t="n">
        <v>1</v>
      </c>
      <c r="Q29" s="1" t="n">
        <v>0</v>
      </c>
      <c r="R29" s="4" t="n">
        <v>3</v>
      </c>
      <c r="S29" s="1" t="s">
        <v>73</v>
      </c>
      <c r="T29" s="1" t="s">
        <v>73</v>
      </c>
      <c r="U29" s="1" t="s">
        <v>72</v>
      </c>
      <c r="V29" s="1" t="s">
        <v>73</v>
      </c>
      <c r="W29" s="1" t="s">
        <v>73</v>
      </c>
      <c r="X29" s="1" t="s">
        <v>73</v>
      </c>
      <c r="Y29" s="1" t="s">
        <v>139</v>
      </c>
      <c r="Z29" s="1" t="s">
        <v>140</v>
      </c>
      <c r="AA29" s="6" t="n">
        <v>60</v>
      </c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 t="n">
        <v>60</v>
      </c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1" t="s">
        <v>141</v>
      </c>
      <c r="BL29" s="1" t="n">
        <v>0.596</v>
      </c>
      <c r="BM29" s="1" t="n">
        <v>-24.4214730353029</v>
      </c>
      <c r="BN29" s="1" t="n">
        <v>7.02511886432086</v>
      </c>
      <c r="BO29" s="1" t="n">
        <v>46.9981178317201</v>
      </c>
      <c r="BP29" s="1" t="n">
        <v>14.6373641375006</v>
      </c>
      <c r="BQ29" s="1" t="n">
        <v>3.21083204532106</v>
      </c>
      <c r="BR29" s="0"/>
    </row>
    <row r="30" customFormat="false" ht="15" hidden="false" customHeight="false" outlineLevel="0" collapsed="false">
      <c r="A30" s="1" t="s">
        <v>69</v>
      </c>
      <c r="B30" s="2" t="s">
        <v>142</v>
      </c>
      <c r="C30" s="10" t="n">
        <v>40406</v>
      </c>
      <c r="D30" s="3" t="n">
        <v>8</v>
      </c>
      <c r="E30" s="1" t="s">
        <v>105</v>
      </c>
      <c r="F30" s="1" t="n">
        <v>1</v>
      </c>
      <c r="G30" s="1" t="n">
        <v>1</v>
      </c>
      <c r="H30" s="1" t="n">
        <v>139</v>
      </c>
      <c r="I30" s="1" t="n">
        <v>237</v>
      </c>
      <c r="J30" s="1" t="n">
        <v>4</v>
      </c>
      <c r="K30" s="11" t="n">
        <f aca="false">100*H30/(I30/10)^3</f>
        <v>1.04416651586348</v>
      </c>
      <c r="L30" s="1" t="n">
        <v>1</v>
      </c>
      <c r="M30" s="1" t="n">
        <v>1</v>
      </c>
      <c r="N30" s="1" t="n">
        <v>2</v>
      </c>
      <c r="O30" s="1" t="n">
        <v>80</v>
      </c>
      <c r="P30" s="1" t="n">
        <v>0</v>
      </c>
      <c r="Q30" s="1" t="n">
        <v>1</v>
      </c>
      <c r="R30" s="4" t="n">
        <v>4</v>
      </c>
      <c r="S30" s="1" t="s">
        <v>73</v>
      </c>
      <c r="T30" s="1" t="s">
        <v>73</v>
      </c>
      <c r="U30" s="1" t="s">
        <v>72</v>
      </c>
      <c r="V30" s="1" t="s">
        <v>73</v>
      </c>
      <c r="W30" s="1" t="s">
        <v>73</v>
      </c>
      <c r="X30" s="1" t="s">
        <v>73</v>
      </c>
      <c r="Y30" s="1" t="s">
        <v>143</v>
      </c>
      <c r="Z30" s="0"/>
      <c r="AA30" s="6" t="n">
        <v>80</v>
      </c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 t="n">
        <v>80</v>
      </c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1" t="s">
        <v>144</v>
      </c>
      <c r="BL30" s="1" t="n">
        <v>0.592</v>
      </c>
      <c r="BM30" s="1" t="n">
        <v>-24.8471253430427</v>
      </c>
      <c r="BN30" s="1" t="n">
        <v>7.46559906552374</v>
      </c>
      <c r="BO30" s="1" t="n">
        <v>47.1026122120532</v>
      </c>
      <c r="BP30" s="1" t="n">
        <v>14.6977545282426</v>
      </c>
      <c r="BQ30" s="1" t="n">
        <v>3.20474886973671</v>
      </c>
      <c r="BR30" s="0"/>
    </row>
    <row r="31" customFormat="false" ht="15" hidden="false" customHeight="false" outlineLevel="0" collapsed="false">
      <c r="A31" s="1" t="s">
        <v>69</v>
      </c>
      <c r="B31" s="2" t="s">
        <v>145</v>
      </c>
      <c r="C31" s="10" t="n">
        <v>40406</v>
      </c>
      <c r="D31" s="3" t="n">
        <v>8</v>
      </c>
      <c r="E31" s="1" t="s">
        <v>84</v>
      </c>
      <c r="F31" s="1" t="n">
        <v>1</v>
      </c>
      <c r="G31" s="1" t="n">
        <v>2</v>
      </c>
      <c r="H31" s="1" t="n">
        <v>85.6</v>
      </c>
      <c r="I31" s="1" t="n">
        <v>198</v>
      </c>
      <c r="J31" s="1" t="n">
        <v>5</v>
      </c>
      <c r="K31" s="11" t="n">
        <f aca="false">100*H31/(I31/10)^3</f>
        <v>1.10275286277735</v>
      </c>
      <c r="L31" s="1" t="n">
        <v>1</v>
      </c>
      <c r="M31" s="1" t="n">
        <v>1</v>
      </c>
      <c r="N31" s="1" t="n">
        <v>1</v>
      </c>
      <c r="O31" s="1" t="s">
        <v>73</v>
      </c>
      <c r="P31" s="1" t="n">
        <v>0</v>
      </c>
      <c r="Q31" s="1" t="n">
        <v>0</v>
      </c>
      <c r="R31" s="4" t="n">
        <v>0</v>
      </c>
      <c r="S31" s="1" t="s">
        <v>72</v>
      </c>
      <c r="T31" s="1" t="s">
        <v>73</v>
      </c>
      <c r="U31" s="1" t="s">
        <v>73</v>
      </c>
      <c r="V31" s="1" t="s">
        <v>73</v>
      </c>
      <c r="W31" s="1" t="s">
        <v>73</v>
      </c>
      <c r="X31" s="1" t="s">
        <v>73</v>
      </c>
      <c r="Y31" s="1" t="s">
        <v>146</v>
      </c>
      <c r="Z31" s="0"/>
      <c r="AA31" s="6" t="n">
        <v>50</v>
      </c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 t="n">
        <v>9</v>
      </c>
      <c r="AQ31" s="6"/>
      <c r="AR31" s="6"/>
      <c r="AS31" s="6" t="n">
        <v>40</v>
      </c>
      <c r="AT31" s="6" t="n">
        <v>1</v>
      </c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1" t="s">
        <v>147</v>
      </c>
      <c r="BL31" s="1" t="n">
        <v>0.565</v>
      </c>
      <c r="BM31" s="1" t="n">
        <v>-21.0169700830958</v>
      </c>
      <c r="BN31" s="1" t="n">
        <v>7.62529457059461</v>
      </c>
      <c r="BO31" s="1" t="n">
        <v>47.9291135723054</v>
      </c>
      <c r="BP31" s="1" t="n">
        <v>15.0432239427661</v>
      </c>
      <c r="BQ31" s="1" t="n">
        <v>3.18609320413349</v>
      </c>
      <c r="BR31" s="0"/>
    </row>
    <row r="32" customFormat="false" ht="15" hidden="false" customHeight="false" outlineLevel="0" collapsed="false">
      <c r="A32" s="1" t="s">
        <v>69</v>
      </c>
      <c r="B32" s="2" t="s">
        <v>148</v>
      </c>
      <c r="C32" s="10" t="n">
        <v>40406</v>
      </c>
      <c r="D32" s="3" t="n">
        <v>8</v>
      </c>
      <c r="E32" s="1" t="s">
        <v>84</v>
      </c>
      <c r="F32" s="1" t="n">
        <v>1</v>
      </c>
      <c r="G32" s="1" t="n">
        <v>2</v>
      </c>
      <c r="H32" s="1" t="n">
        <v>128</v>
      </c>
      <c r="I32" s="1" t="n">
        <v>232</v>
      </c>
      <c r="J32" s="1" t="n">
        <v>6</v>
      </c>
      <c r="K32" s="11" t="n">
        <f aca="false">100*H32/(I32/10)^3</f>
        <v>1.02505227766616</v>
      </c>
      <c r="L32" s="1" t="n">
        <v>2</v>
      </c>
      <c r="M32" s="1" t="n">
        <v>1</v>
      </c>
      <c r="N32" s="1" t="n">
        <v>1</v>
      </c>
      <c r="O32" s="1" t="s">
        <v>73</v>
      </c>
      <c r="P32" s="1" t="n">
        <v>0</v>
      </c>
      <c r="Q32" s="1" t="n">
        <v>0</v>
      </c>
      <c r="R32" s="4" t="n">
        <v>0</v>
      </c>
      <c r="S32" s="1" t="s">
        <v>72</v>
      </c>
      <c r="T32" s="1" t="s">
        <v>73</v>
      </c>
      <c r="U32" s="1" t="s">
        <v>73</v>
      </c>
      <c r="V32" s="1" t="s">
        <v>73</v>
      </c>
      <c r="W32" s="1" t="s">
        <v>73</v>
      </c>
      <c r="X32" s="1" t="s">
        <v>73</v>
      </c>
      <c r="Y32" s="1" t="s">
        <v>149</v>
      </c>
      <c r="Z32" s="0"/>
      <c r="AA32" s="6" t="n">
        <v>30</v>
      </c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 t="n">
        <v>10</v>
      </c>
      <c r="AQ32" s="6"/>
      <c r="AR32" s="6"/>
      <c r="AS32" s="6"/>
      <c r="AT32" s="6" t="n">
        <v>5</v>
      </c>
      <c r="AU32" s="6"/>
      <c r="AV32" s="6" t="n">
        <v>15</v>
      </c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1" t="s">
        <v>150</v>
      </c>
      <c r="BL32" s="1" t="n">
        <v>0.586</v>
      </c>
      <c r="BM32" s="1" t="n">
        <v>-21.1313301716069</v>
      </c>
      <c r="BN32" s="1" t="n">
        <v>7.46647940914369</v>
      </c>
      <c r="BO32" s="1" t="n">
        <v>48.4542333783421</v>
      </c>
      <c r="BP32" s="1" t="n">
        <v>15.0327834799017</v>
      </c>
      <c r="BQ32" s="1" t="n">
        <v>3.22323762882128</v>
      </c>
      <c r="BR32" s="0"/>
    </row>
    <row r="33" customFormat="false" ht="15" hidden="false" customHeight="false" outlineLevel="0" collapsed="false">
      <c r="A33" s="1" t="s">
        <v>69</v>
      </c>
      <c r="B33" s="2" t="s">
        <v>151</v>
      </c>
      <c r="C33" s="10" t="n">
        <v>40406</v>
      </c>
      <c r="D33" s="3" t="n">
        <v>8</v>
      </c>
      <c r="E33" s="1" t="s">
        <v>84</v>
      </c>
      <c r="F33" s="1" t="n">
        <v>1</v>
      </c>
      <c r="G33" s="1" t="n">
        <v>2</v>
      </c>
      <c r="H33" s="1" t="n">
        <v>127</v>
      </c>
      <c r="I33" s="1" t="n">
        <v>232</v>
      </c>
      <c r="J33" s="1" t="n">
        <v>5</v>
      </c>
      <c r="K33" s="11" t="n">
        <f aca="false">100*H33/(I33/10)^3</f>
        <v>1.01704405674689</v>
      </c>
      <c r="L33" s="1" t="n">
        <v>1</v>
      </c>
      <c r="M33" s="1" t="n">
        <v>1</v>
      </c>
      <c r="N33" s="1" t="n">
        <v>1</v>
      </c>
      <c r="O33" s="1" t="n">
        <v>90</v>
      </c>
      <c r="P33" s="1" t="n">
        <v>0</v>
      </c>
      <c r="Q33" s="1" t="n">
        <v>0</v>
      </c>
      <c r="R33" s="4" t="n">
        <v>20</v>
      </c>
      <c r="S33" s="1" t="s">
        <v>72</v>
      </c>
      <c r="T33" s="1" t="s">
        <v>73</v>
      </c>
      <c r="U33" s="1" t="s">
        <v>73</v>
      </c>
      <c r="V33" s="1" t="s">
        <v>73</v>
      </c>
      <c r="W33" s="1" t="s">
        <v>73</v>
      </c>
      <c r="X33" s="1" t="s">
        <v>73</v>
      </c>
      <c r="Y33" s="1" t="s">
        <v>152</v>
      </c>
      <c r="Z33" s="1" t="s">
        <v>153</v>
      </c>
      <c r="AA33" s="6" t="n">
        <v>90</v>
      </c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 t="n">
        <v>90</v>
      </c>
      <c r="BF33" s="6"/>
      <c r="BG33" s="6"/>
      <c r="BH33" s="6"/>
      <c r="BI33" s="6"/>
      <c r="BJ33" s="18" t="s">
        <v>154</v>
      </c>
      <c r="BK33" s="1" t="s">
        <v>155</v>
      </c>
      <c r="BL33" s="1" t="n">
        <v>0.569</v>
      </c>
      <c r="BM33" s="1" t="n">
        <v>-23.651801129392</v>
      </c>
      <c r="BN33" s="1" t="n">
        <v>8.11911566661548</v>
      </c>
      <c r="BO33" s="1" t="n">
        <v>47.9499912313675</v>
      </c>
      <c r="BP33" s="1" t="n">
        <v>14.8026691535745</v>
      </c>
      <c r="BQ33" s="1" t="n">
        <v>3.2392800740121</v>
      </c>
      <c r="BR33" s="0"/>
    </row>
    <row r="34" customFormat="false" ht="15" hidden="false" customHeight="false" outlineLevel="0" collapsed="false">
      <c r="A34" s="1" t="s">
        <v>69</v>
      </c>
      <c r="B34" s="2" t="s">
        <v>156</v>
      </c>
      <c r="C34" s="10" t="n">
        <v>40406</v>
      </c>
      <c r="D34" s="3" t="n">
        <v>8</v>
      </c>
      <c r="E34" s="1" t="s">
        <v>84</v>
      </c>
      <c r="F34" s="1" t="n">
        <v>1</v>
      </c>
      <c r="G34" s="1" t="n">
        <v>2</v>
      </c>
      <c r="H34" s="1" t="n">
        <v>112</v>
      </c>
      <c r="I34" s="1" t="n">
        <v>217</v>
      </c>
      <c r="J34" s="1" t="n">
        <v>5</v>
      </c>
      <c r="K34" s="11" t="n">
        <f aca="false">100*H34/(I34/10)^3</f>
        <v>1.09607133780302</v>
      </c>
      <c r="L34" s="1" t="n">
        <v>2</v>
      </c>
      <c r="M34" s="1" t="n">
        <v>2</v>
      </c>
      <c r="N34" s="1" t="n">
        <v>1</v>
      </c>
      <c r="O34" s="1" t="s">
        <v>73</v>
      </c>
      <c r="P34" s="1" t="n">
        <v>0</v>
      </c>
      <c r="Q34" s="1" t="n">
        <v>0</v>
      </c>
      <c r="R34" s="4" t="n">
        <v>0</v>
      </c>
      <c r="S34" s="1" t="s">
        <v>72</v>
      </c>
      <c r="T34" s="1" t="s">
        <v>73</v>
      </c>
      <c r="U34" s="1" t="s">
        <v>73</v>
      </c>
      <c r="V34" s="1" t="s">
        <v>73</v>
      </c>
      <c r="W34" s="1" t="s">
        <v>73</v>
      </c>
      <c r="X34" s="1" t="s">
        <v>73</v>
      </c>
      <c r="Y34" s="1" t="s">
        <v>157</v>
      </c>
      <c r="Z34" s="0"/>
      <c r="AA34" s="6" t="n">
        <v>40</v>
      </c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 t="n">
        <v>20</v>
      </c>
      <c r="AP34" s="6" t="n">
        <v>20</v>
      </c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1" t="s">
        <v>158</v>
      </c>
      <c r="BL34" s="1" t="n">
        <v>0.517</v>
      </c>
      <c r="BM34" s="1" t="n">
        <v>-22.277702295761</v>
      </c>
      <c r="BN34" s="1" t="n">
        <v>7.44681307994064</v>
      </c>
      <c r="BO34" s="1" t="n">
        <v>47.6385033261495</v>
      </c>
      <c r="BP34" s="1" t="n">
        <v>14.8279970185181</v>
      </c>
      <c r="BQ34" s="1" t="n">
        <v>3.21274028222798</v>
      </c>
      <c r="BR34" s="0"/>
    </row>
    <row r="35" customFormat="false" ht="15" hidden="false" customHeight="false" outlineLevel="0" collapsed="false">
      <c r="A35" s="1" t="s">
        <v>69</v>
      </c>
      <c r="B35" s="2" t="s">
        <v>159</v>
      </c>
      <c r="C35" s="10" t="n">
        <v>40406</v>
      </c>
      <c r="D35" s="3" t="n">
        <v>8</v>
      </c>
      <c r="E35" s="1" t="s">
        <v>84</v>
      </c>
      <c r="F35" s="1" t="n">
        <v>1</v>
      </c>
      <c r="G35" s="1" t="n">
        <v>2</v>
      </c>
      <c r="H35" s="1" t="n">
        <v>51</v>
      </c>
      <c r="I35" s="1" t="n">
        <v>171</v>
      </c>
      <c r="J35" s="1" t="n">
        <v>4</v>
      </c>
      <c r="K35" s="11" t="n">
        <f aca="false">100*H35/(I35/10)^3</f>
        <v>1.01995695781638</v>
      </c>
      <c r="L35" s="1" t="n">
        <v>2</v>
      </c>
      <c r="M35" s="1" t="n">
        <v>1</v>
      </c>
      <c r="N35" s="1" t="n">
        <v>1</v>
      </c>
      <c r="O35" s="1" t="n">
        <v>1</v>
      </c>
      <c r="P35" s="1" t="n">
        <v>0</v>
      </c>
      <c r="Q35" s="1" t="n">
        <v>0</v>
      </c>
      <c r="R35" s="4" t="n">
        <v>4</v>
      </c>
      <c r="S35" s="1" t="s">
        <v>72</v>
      </c>
      <c r="T35" s="1" t="s">
        <v>73</v>
      </c>
      <c r="U35" s="1" t="s">
        <v>73</v>
      </c>
      <c r="V35" s="1" t="s">
        <v>73</v>
      </c>
      <c r="W35" s="1" t="s">
        <v>73</v>
      </c>
      <c r="X35" s="1" t="s">
        <v>73</v>
      </c>
      <c r="Y35" s="1" t="s">
        <v>160</v>
      </c>
      <c r="Z35" s="0"/>
      <c r="AA35" s="6" t="n">
        <v>0</v>
      </c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1" t="s">
        <v>161</v>
      </c>
      <c r="BL35" s="1" t="n">
        <v>0.58</v>
      </c>
      <c r="BM35" s="1" t="n">
        <v>-23.7254721513027</v>
      </c>
      <c r="BN35" s="1" t="n">
        <v>7.55566760132485</v>
      </c>
      <c r="BO35" s="1" t="n">
        <v>47.4252146887243</v>
      </c>
      <c r="BP35" s="1" t="n">
        <v>14.8616383348019</v>
      </c>
      <c r="BQ35" s="1" t="n">
        <v>3.19111618923382</v>
      </c>
      <c r="BR35" s="0"/>
    </row>
    <row r="36" customFormat="false" ht="15" hidden="false" customHeight="false" outlineLevel="0" collapsed="false">
      <c r="A36" s="1" t="s">
        <v>69</v>
      </c>
      <c r="B36" s="2" t="s">
        <v>162</v>
      </c>
      <c r="C36" s="10" t="n">
        <v>40406</v>
      </c>
      <c r="D36" s="3" t="n">
        <v>8</v>
      </c>
      <c r="E36" s="1" t="s">
        <v>84</v>
      </c>
      <c r="F36" s="1" t="n">
        <v>1</v>
      </c>
      <c r="G36" s="1" t="n">
        <v>2</v>
      </c>
      <c r="H36" s="1" t="n">
        <v>58.7</v>
      </c>
      <c r="I36" s="1" t="n">
        <v>177</v>
      </c>
      <c r="J36" s="1" t="n">
        <v>5</v>
      </c>
      <c r="K36" s="11" t="n">
        <f aca="false">100*H36/(I36/10)^3</f>
        <v>1.0585668807785</v>
      </c>
      <c r="L36" s="1" t="n">
        <v>1</v>
      </c>
      <c r="M36" s="1" t="n">
        <v>1</v>
      </c>
      <c r="N36" s="1" t="n">
        <v>1</v>
      </c>
      <c r="O36" s="1" t="s">
        <v>73</v>
      </c>
      <c r="P36" s="1" t="n">
        <v>0</v>
      </c>
      <c r="Q36" s="1" t="n">
        <v>0</v>
      </c>
      <c r="R36" s="4" t="n">
        <v>0</v>
      </c>
      <c r="S36" s="1" t="s">
        <v>72</v>
      </c>
      <c r="T36" s="1" t="s">
        <v>73</v>
      </c>
      <c r="U36" s="1" t="s">
        <v>73</v>
      </c>
      <c r="V36" s="1" t="s">
        <v>73</v>
      </c>
      <c r="W36" s="1" t="s">
        <v>73</v>
      </c>
      <c r="X36" s="1" t="s">
        <v>73</v>
      </c>
      <c r="Y36" s="1" t="s">
        <v>163</v>
      </c>
      <c r="Z36" s="0"/>
      <c r="AA36" s="6" t="n">
        <v>80</v>
      </c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 t="n">
        <v>50</v>
      </c>
      <c r="AQ36" s="6"/>
      <c r="AR36" s="6"/>
      <c r="AS36" s="6"/>
      <c r="AT36" s="6"/>
      <c r="AU36" s="6"/>
      <c r="AV36" s="6"/>
      <c r="AW36" s="6" t="n">
        <v>30</v>
      </c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1" t="s">
        <v>164</v>
      </c>
      <c r="BL36" s="1" t="n">
        <v>0.551</v>
      </c>
      <c r="BM36" s="1" t="n">
        <v>-21.5006029150824</v>
      </c>
      <c r="BN36" s="1" t="n">
        <v>7.52723532357869</v>
      </c>
      <c r="BO36" s="1" t="n">
        <v>47.7603608881012</v>
      </c>
      <c r="BP36" s="1" t="n">
        <v>14.8991788935711</v>
      </c>
      <c r="BQ36" s="1" t="n">
        <v>3.2055700001501</v>
      </c>
      <c r="BR36" s="0"/>
    </row>
    <row r="37" customFormat="false" ht="15" hidden="false" customHeight="false" outlineLevel="0" collapsed="false">
      <c r="A37" s="1" t="s">
        <v>69</v>
      </c>
      <c r="B37" s="2" t="s">
        <v>165</v>
      </c>
      <c r="C37" s="10" t="n">
        <v>40406</v>
      </c>
      <c r="D37" s="3" t="n">
        <v>8</v>
      </c>
      <c r="E37" s="1" t="s">
        <v>84</v>
      </c>
      <c r="F37" s="1" t="n">
        <v>1</v>
      </c>
      <c r="G37" s="1" t="n">
        <v>2</v>
      </c>
      <c r="H37" s="1" t="n">
        <v>52.1</v>
      </c>
      <c r="I37" s="1" t="n">
        <v>170</v>
      </c>
      <c r="J37" s="1" t="n">
        <v>4</v>
      </c>
      <c r="K37" s="11" t="n">
        <f aca="false">100*H37/(I37/10)^3</f>
        <v>1.06045186240586</v>
      </c>
      <c r="L37" s="1" t="n">
        <v>2</v>
      </c>
      <c r="M37" s="1" t="n">
        <v>1</v>
      </c>
      <c r="N37" s="1" t="n">
        <v>1</v>
      </c>
      <c r="O37" s="1" t="s">
        <v>73</v>
      </c>
      <c r="P37" s="1" t="n">
        <v>0</v>
      </c>
      <c r="Q37" s="1" t="n">
        <v>0</v>
      </c>
      <c r="R37" s="4" t="n">
        <v>0</v>
      </c>
      <c r="S37" s="1" t="s">
        <v>72</v>
      </c>
      <c r="T37" s="1" t="s">
        <v>73</v>
      </c>
      <c r="U37" s="1" t="s">
        <v>73</v>
      </c>
      <c r="V37" s="1" t="s">
        <v>73</v>
      </c>
      <c r="W37" s="1" t="s">
        <v>73</v>
      </c>
      <c r="X37" s="1" t="s">
        <v>73</v>
      </c>
      <c r="Y37" s="1" t="s">
        <v>166</v>
      </c>
      <c r="Z37" s="0"/>
      <c r="AA37" s="6" t="n">
        <v>50</v>
      </c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 t="n">
        <v>10</v>
      </c>
      <c r="AQ37" s="6"/>
      <c r="AR37" s="6"/>
      <c r="AS37" s="6" t="n">
        <v>10</v>
      </c>
      <c r="AT37" s="6" t="n">
        <v>20</v>
      </c>
      <c r="AU37" s="6" t="n">
        <v>10</v>
      </c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1" t="s">
        <v>167</v>
      </c>
      <c r="BL37" s="1" t="n">
        <v>0.529</v>
      </c>
      <c r="BM37" s="1" t="n">
        <v>-23.6632393731055</v>
      </c>
      <c r="BN37" s="1" t="n">
        <v>7.44810220807672</v>
      </c>
      <c r="BO37" s="1" t="n">
        <v>47.7922880060616</v>
      </c>
      <c r="BP37" s="1" t="n">
        <v>14.9773426901404</v>
      </c>
      <c r="BQ37" s="1" t="n">
        <v>3.19097245718517</v>
      </c>
      <c r="BR37" s="0"/>
    </row>
    <row r="38" customFormat="false" ht="15" hidden="false" customHeight="false" outlineLevel="0" collapsed="false">
      <c r="A38" s="1" t="s">
        <v>69</v>
      </c>
      <c r="B38" s="2" t="s">
        <v>168</v>
      </c>
      <c r="C38" s="10" t="n">
        <v>40406</v>
      </c>
      <c r="D38" s="3" t="n">
        <v>8</v>
      </c>
      <c r="E38" s="1" t="s">
        <v>84</v>
      </c>
      <c r="F38" s="1" t="n">
        <v>1</v>
      </c>
      <c r="G38" s="1" t="n">
        <v>2</v>
      </c>
      <c r="H38" s="1" t="n">
        <v>89.9</v>
      </c>
      <c r="I38" s="1" t="n">
        <v>205</v>
      </c>
      <c r="J38" s="1" t="n">
        <v>4</v>
      </c>
      <c r="K38" s="11" t="n">
        <f aca="false">100*H38/(I38/10)^3</f>
        <v>1.04351358802107</v>
      </c>
      <c r="L38" s="1" t="n">
        <v>2</v>
      </c>
      <c r="M38" s="1" t="n">
        <v>1</v>
      </c>
      <c r="N38" s="1" t="n">
        <v>1</v>
      </c>
      <c r="O38" s="1" t="s">
        <v>73</v>
      </c>
      <c r="P38" s="1" t="n">
        <v>0</v>
      </c>
      <c r="Q38" s="1" t="n">
        <v>0</v>
      </c>
      <c r="R38" s="4" t="n">
        <v>0</v>
      </c>
      <c r="S38" s="1" t="s">
        <v>72</v>
      </c>
      <c r="T38" s="1" t="s">
        <v>73</v>
      </c>
      <c r="U38" s="1" t="s">
        <v>73</v>
      </c>
      <c r="V38" s="1" t="s">
        <v>73</v>
      </c>
      <c r="W38" s="1" t="s">
        <v>73</v>
      </c>
      <c r="X38" s="1" t="s">
        <v>73</v>
      </c>
      <c r="Y38" s="1" t="s">
        <v>169</v>
      </c>
      <c r="Z38" s="0"/>
      <c r="AA38" s="6" t="n">
        <v>10</v>
      </c>
      <c r="AB38" s="6"/>
      <c r="AC38" s="6" t="n">
        <v>1</v>
      </c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 t="n">
        <v>9</v>
      </c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0"/>
      <c r="BH38" s="0"/>
      <c r="BI38" s="0"/>
      <c r="BJ38" s="0"/>
      <c r="BK38" s="1" t="s">
        <v>170</v>
      </c>
      <c r="BL38" s="1" t="n">
        <v>0.583</v>
      </c>
      <c r="BM38" s="1" t="n">
        <v>-20.3730313045775</v>
      </c>
      <c r="BN38" s="1" t="n">
        <v>7.15350042195701</v>
      </c>
      <c r="BO38" s="1" t="n">
        <v>48.0827725479315</v>
      </c>
      <c r="BP38" s="1" t="n">
        <v>14.9964843113043</v>
      </c>
      <c r="BQ38" s="1" t="n">
        <v>3.20626965292705</v>
      </c>
      <c r="BR38" s="0"/>
    </row>
    <row r="39" customFormat="false" ht="15" hidden="false" customHeight="false" outlineLevel="0" collapsed="false">
      <c r="A39" s="1" t="s">
        <v>69</v>
      </c>
      <c r="B39" s="2" t="s">
        <v>171</v>
      </c>
      <c r="C39" s="10" t="n">
        <v>40406</v>
      </c>
      <c r="D39" s="3" t="n">
        <v>8</v>
      </c>
      <c r="E39" s="1" t="s">
        <v>87</v>
      </c>
      <c r="F39" s="1" t="n">
        <v>1</v>
      </c>
      <c r="G39" s="1" t="n">
        <v>2</v>
      </c>
      <c r="H39" s="1" t="n">
        <v>9.1</v>
      </c>
      <c r="I39" s="1" t="n">
        <v>95</v>
      </c>
      <c r="J39" s="1" t="n">
        <v>1</v>
      </c>
      <c r="K39" s="11" t="n">
        <f aca="false">100*H39/(I39/10)^3</f>
        <v>1.06137920979735</v>
      </c>
      <c r="L39" s="1" t="n">
        <v>1</v>
      </c>
      <c r="M39" s="1" t="n">
        <v>1</v>
      </c>
      <c r="N39" s="1" t="n">
        <v>1</v>
      </c>
      <c r="O39" s="1" t="s">
        <v>73</v>
      </c>
      <c r="P39" s="1" t="n">
        <v>0</v>
      </c>
      <c r="Q39" s="1" t="n">
        <v>0</v>
      </c>
      <c r="R39" s="4" t="n">
        <v>0</v>
      </c>
      <c r="S39" s="1" t="s">
        <v>72</v>
      </c>
      <c r="T39" s="1" t="s">
        <v>72</v>
      </c>
      <c r="U39" s="1" t="s">
        <v>72</v>
      </c>
      <c r="V39" s="1" t="s">
        <v>73</v>
      </c>
      <c r="W39" s="1" t="s">
        <v>73</v>
      </c>
      <c r="X39" s="1" t="s">
        <v>73</v>
      </c>
      <c r="Y39" s="0"/>
      <c r="Z39" s="0"/>
      <c r="AA39" s="6" t="n">
        <v>0</v>
      </c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1" t="s">
        <v>172</v>
      </c>
      <c r="BL39" s="1" t="n">
        <v>0.562</v>
      </c>
      <c r="BM39" s="1" t="n">
        <v>-27.2689946538568</v>
      </c>
      <c r="BN39" s="1" t="n">
        <v>11.039100551408</v>
      </c>
      <c r="BO39" s="1" t="n">
        <v>47.441733604426</v>
      </c>
      <c r="BP39" s="1" t="n">
        <v>14.7506664500612</v>
      </c>
      <c r="BQ39" s="1" t="n">
        <v>3.21624339924174</v>
      </c>
      <c r="BR39" s="0"/>
    </row>
    <row r="40" customFormat="false" ht="15" hidden="false" customHeight="false" outlineLevel="0" collapsed="false">
      <c r="A40" s="1" t="s">
        <v>69</v>
      </c>
      <c r="B40" s="2" t="s">
        <v>173</v>
      </c>
      <c r="C40" s="10" t="n">
        <v>40406</v>
      </c>
      <c r="D40" s="3" t="n">
        <v>8</v>
      </c>
      <c r="E40" s="1" t="s">
        <v>84</v>
      </c>
      <c r="F40" s="1" t="n">
        <v>1</v>
      </c>
      <c r="G40" s="1" t="n">
        <v>2</v>
      </c>
      <c r="H40" s="1" t="n">
        <v>34.7</v>
      </c>
      <c r="I40" s="1" t="n">
        <v>145</v>
      </c>
      <c r="J40" s="1" t="n">
        <v>3</v>
      </c>
      <c r="K40" s="11" t="n">
        <f aca="false">100*H40/(I40/10)^3</f>
        <v>1.13821804912051</v>
      </c>
      <c r="L40" s="1" t="n">
        <v>2</v>
      </c>
      <c r="M40" s="1" t="n">
        <v>1</v>
      </c>
      <c r="N40" s="1" t="n">
        <v>1</v>
      </c>
      <c r="O40" s="1" t="s">
        <v>73</v>
      </c>
      <c r="P40" s="1" t="n">
        <v>0</v>
      </c>
      <c r="Q40" s="1" t="n">
        <v>0</v>
      </c>
      <c r="R40" s="4" t="n">
        <v>0</v>
      </c>
      <c r="S40" s="1" t="s">
        <v>72</v>
      </c>
      <c r="T40" s="1" t="s">
        <v>72</v>
      </c>
      <c r="U40" s="1" t="s">
        <v>72</v>
      </c>
      <c r="V40" s="1" t="s">
        <v>73</v>
      </c>
      <c r="W40" s="1" t="s">
        <v>73</v>
      </c>
      <c r="X40" s="1" t="s">
        <v>73</v>
      </c>
      <c r="Y40" s="0"/>
      <c r="Z40" s="0"/>
      <c r="AA40" s="6" t="n">
        <v>70</v>
      </c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 t="n">
        <v>9</v>
      </c>
      <c r="AT40" s="6"/>
      <c r="AU40" s="6" t="n">
        <v>1</v>
      </c>
      <c r="AV40" s="6"/>
      <c r="AW40" s="6" t="n">
        <v>60</v>
      </c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1" t="s">
        <v>174</v>
      </c>
      <c r="BL40" s="1" t="n">
        <v>0.576</v>
      </c>
      <c r="BM40" s="1" t="n">
        <v>-20.5256919917686</v>
      </c>
      <c r="BN40" s="1" t="n">
        <v>7.38979030395867</v>
      </c>
      <c r="BO40" s="1" t="n">
        <v>47.6306667239186</v>
      </c>
      <c r="BP40" s="1" t="n">
        <v>14.6792354238628</v>
      </c>
      <c r="BQ40" s="1" t="n">
        <v>3.24476482245726</v>
      </c>
      <c r="BR40" s="0"/>
    </row>
    <row r="41" customFormat="false" ht="15" hidden="false" customHeight="false" outlineLevel="0" collapsed="false">
      <c r="A41" s="1" t="s">
        <v>69</v>
      </c>
      <c r="B41" s="2" t="s">
        <v>175</v>
      </c>
      <c r="C41" s="10" t="n">
        <v>40406</v>
      </c>
      <c r="D41" s="3" t="n">
        <v>8</v>
      </c>
      <c r="E41" s="1" t="s">
        <v>84</v>
      </c>
      <c r="F41" s="1" t="n">
        <v>1</v>
      </c>
      <c r="G41" s="1" t="n">
        <v>2</v>
      </c>
      <c r="H41" s="1" t="n">
        <v>32</v>
      </c>
      <c r="I41" s="1" t="n">
        <v>144</v>
      </c>
      <c r="J41" s="1" t="n">
        <v>3</v>
      </c>
      <c r="K41" s="11" t="n">
        <f aca="false">100*H41/(I41/10)^3</f>
        <v>1.07167352537723</v>
      </c>
      <c r="L41" s="1" t="n">
        <v>1</v>
      </c>
      <c r="M41" s="1" t="n">
        <v>1</v>
      </c>
      <c r="N41" s="1" t="n">
        <v>1</v>
      </c>
      <c r="O41" s="1" t="s">
        <v>73</v>
      </c>
      <c r="P41" s="1" t="n">
        <v>0</v>
      </c>
      <c r="Q41" s="1" t="n">
        <v>0</v>
      </c>
      <c r="R41" s="4" t="n">
        <v>0</v>
      </c>
      <c r="S41" s="1" t="s">
        <v>72</v>
      </c>
      <c r="T41" s="1" t="s">
        <v>72</v>
      </c>
      <c r="U41" s="1" t="s">
        <v>72</v>
      </c>
      <c r="V41" s="1" t="s">
        <v>73</v>
      </c>
      <c r="W41" s="1" t="s">
        <v>73</v>
      </c>
      <c r="X41" s="1" t="s">
        <v>73</v>
      </c>
      <c r="Y41" s="0"/>
      <c r="Z41" s="0"/>
      <c r="AA41" s="6" t="n">
        <v>0</v>
      </c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1" t="s">
        <v>176</v>
      </c>
      <c r="BL41" s="1" t="n">
        <v>0.521</v>
      </c>
      <c r="BM41" s="1" t="n">
        <v>-21.6110156682522</v>
      </c>
      <c r="BN41" s="1" t="n">
        <v>7.51084773189923</v>
      </c>
      <c r="BO41" s="1" t="n">
        <v>47.4931983929051</v>
      </c>
      <c r="BP41" s="1" t="n">
        <v>14.5640668067516</v>
      </c>
      <c r="BQ41" s="1" t="n">
        <v>3.26098465648952</v>
      </c>
      <c r="BR41" s="0"/>
    </row>
    <row r="42" customFormat="false" ht="15" hidden="false" customHeight="false" outlineLevel="0" collapsed="false">
      <c r="A42" s="1" t="s">
        <v>69</v>
      </c>
      <c r="B42" s="2" t="s">
        <v>177</v>
      </c>
      <c r="C42" s="10" t="n">
        <v>40406</v>
      </c>
      <c r="D42" s="3" t="n">
        <v>8</v>
      </c>
      <c r="E42" s="1" t="s">
        <v>84</v>
      </c>
      <c r="F42" s="1" t="n">
        <v>1</v>
      </c>
      <c r="G42" s="1" t="n">
        <v>2</v>
      </c>
      <c r="H42" s="1" t="n">
        <v>17.3</v>
      </c>
      <c r="I42" s="1" t="n">
        <v>118</v>
      </c>
      <c r="J42" s="1" t="n">
        <v>2</v>
      </c>
      <c r="K42" s="11" t="n">
        <f aca="false">100*H42/(I42/10)^3</f>
        <v>1.05293140973517</v>
      </c>
      <c r="L42" s="1" t="n">
        <v>2</v>
      </c>
      <c r="M42" s="1" t="n">
        <v>1</v>
      </c>
      <c r="N42" s="1" t="n">
        <v>1</v>
      </c>
      <c r="O42" s="1" t="s">
        <v>73</v>
      </c>
      <c r="P42" s="1" t="n">
        <v>0</v>
      </c>
      <c r="Q42" s="1" t="n">
        <v>0</v>
      </c>
      <c r="R42" s="4" t="n">
        <v>0</v>
      </c>
      <c r="S42" s="1" t="s">
        <v>72</v>
      </c>
      <c r="T42" s="1" t="s">
        <v>72</v>
      </c>
      <c r="U42" s="1" t="s">
        <v>72</v>
      </c>
      <c r="V42" s="1" t="s">
        <v>73</v>
      </c>
      <c r="W42" s="1" t="s">
        <v>73</v>
      </c>
      <c r="X42" s="1" t="s">
        <v>73</v>
      </c>
      <c r="Y42" s="0"/>
      <c r="Z42" s="0"/>
      <c r="AA42" s="6" t="n">
        <v>0</v>
      </c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1" t="s">
        <v>178</v>
      </c>
      <c r="BL42" s="1" t="n">
        <v>0.596</v>
      </c>
      <c r="BM42" s="1" t="n">
        <v>-28.0115780172912</v>
      </c>
      <c r="BN42" s="1" t="n">
        <v>5.73725050178488</v>
      </c>
      <c r="BO42" s="1" t="n">
        <v>47.513762863488</v>
      </c>
      <c r="BP42" s="1" t="n">
        <v>14.8741614608696</v>
      </c>
      <c r="BQ42" s="1" t="n">
        <v>3.19438262039077</v>
      </c>
      <c r="BR42" s="0"/>
    </row>
    <row r="43" customFormat="false" ht="15" hidden="false" customHeight="false" outlineLevel="0" collapsed="false">
      <c r="A43" s="1" t="s">
        <v>69</v>
      </c>
      <c r="B43" s="2" t="s">
        <v>179</v>
      </c>
      <c r="C43" s="10" t="n">
        <v>40406</v>
      </c>
      <c r="D43" s="3" t="n">
        <v>8</v>
      </c>
      <c r="E43" s="1" t="s">
        <v>84</v>
      </c>
      <c r="F43" s="1" t="n">
        <v>1</v>
      </c>
      <c r="G43" s="1" t="n">
        <v>2</v>
      </c>
      <c r="H43" s="1" t="n">
        <v>25.4</v>
      </c>
      <c r="I43" s="1" t="n">
        <v>135</v>
      </c>
      <c r="J43" s="1" t="n">
        <v>3</v>
      </c>
      <c r="K43" s="11" t="n">
        <f aca="false">100*H43/(I43/10)^3</f>
        <v>1.03236295280191</v>
      </c>
      <c r="L43" s="1" t="n">
        <v>1</v>
      </c>
      <c r="M43" s="1" t="n">
        <v>1</v>
      </c>
      <c r="N43" s="1" t="n">
        <v>1</v>
      </c>
      <c r="O43" s="1" t="s">
        <v>73</v>
      </c>
      <c r="P43" s="1" t="n">
        <v>0</v>
      </c>
      <c r="Q43" s="1" t="n">
        <v>0</v>
      </c>
      <c r="R43" s="4" t="n">
        <v>0</v>
      </c>
      <c r="S43" s="1" t="s">
        <v>72</v>
      </c>
      <c r="T43" s="1" t="s">
        <v>72</v>
      </c>
      <c r="U43" s="1" t="s">
        <v>72</v>
      </c>
      <c r="V43" s="1" t="s">
        <v>73</v>
      </c>
      <c r="W43" s="1" t="s">
        <v>73</v>
      </c>
      <c r="X43" s="1" t="s">
        <v>73</v>
      </c>
      <c r="Y43" s="0"/>
      <c r="Z43" s="0"/>
      <c r="AA43" s="6" t="n">
        <v>10</v>
      </c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 t="n">
        <v>10</v>
      </c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1" t="s">
        <v>180</v>
      </c>
      <c r="BL43" s="1" t="n">
        <v>0.509</v>
      </c>
      <c r="BM43" s="1" t="n">
        <v>-25.0053572378719</v>
      </c>
      <c r="BN43" s="1" t="n">
        <v>7.01922580521647</v>
      </c>
      <c r="BO43" s="1" t="n">
        <v>47.5649070324887</v>
      </c>
      <c r="BP43" s="1" t="n">
        <v>14.8877610528112</v>
      </c>
      <c r="BQ43" s="1" t="n">
        <v>3.19489994927796</v>
      </c>
      <c r="BR43" s="0"/>
    </row>
    <row r="44" customFormat="false" ht="15" hidden="false" customHeight="false" outlineLevel="0" collapsed="false">
      <c r="A44" s="1" t="s">
        <v>69</v>
      </c>
      <c r="B44" s="2" t="s">
        <v>181</v>
      </c>
      <c r="C44" s="10" t="n">
        <v>40406</v>
      </c>
      <c r="D44" s="3" t="n">
        <v>8</v>
      </c>
      <c r="E44" s="1" t="s">
        <v>84</v>
      </c>
      <c r="F44" s="1" t="n">
        <v>1</v>
      </c>
      <c r="G44" s="1" t="n">
        <v>2</v>
      </c>
      <c r="H44" s="1" t="n">
        <v>27.3</v>
      </c>
      <c r="I44" s="1" t="n">
        <v>135</v>
      </c>
      <c r="J44" s="1" t="s">
        <v>138</v>
      </c>
      <c r="K44" s="11" t="n">
        <f aca="false">100*H44/(I44/10)^3</f>
        <v>1.10958695320835</v>
      </c>
      <c r="L44" s="1" t="n">
        <v>2</v>
      </c>
      <c r="M44" s="1" t="n">
        <v>1</v>
      </c>
      <c r="N44" s="1" t="n">
        <v>1</v>
      </c>
      <c r="O44" s="1" t="s">
        <v>73</v>
      </c>
      <c r="P44" s="1" t="n">
        <v>0</v>
      </c>
      <c r="Q44" s="1" t="n">
        <v>0</v>
      </c>
      <c r="R44" s="4" t="n">
        <v>0</v>
      </c>
      <c r="S44" s="1" t="s">
        <v>72</v>
      </c>
      <c r="T44" s="1" t="s">
        <v>72</v>
      </c>
      <c r="U44" s="1" t="s">
        <v>72</v>
      </c>
      <c r="V44" s="1" t="s">
        <v>73</v>
      </c>
      <c r="W44" s="1" t="s">
        <v>73</v>
      </c>
      <c r="X44" s="1" t="s">
        <v>73</v>
      </c>
      <c r="Y44" s="0"/>
      <c r="Z44" s="0"/>
      <c r="AA44" s="6" t="n">
        <v>70</v>
      </c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 t="n">
        <v>69</v>
      </c>
      <c r="AQ44" s="6"/>
      <c r="AR44" s="6"/>
      <c r="AS44" s="6"/>
      <c r="AT44" s="6" t="n">
        <v>1</v>
      </c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1" t="s">
        <v>182</v>
      </c>
      <c r="BL44" s="1" t="n">
        <v>0.517</v>
      </c>
      <c r="BM44" s="1" t="n">
        <v>-20.4205548824217</v>
      </c>
      <c r="BN44" s="1" t="n">
        <v>8.45528140158714</v>
      </c>
      <c r="BO44" s="1" t="n">
        <v>48.0631328177477</v>
      </c>
      <c r="BP44" s="1" t="n">
        <v>15.0480730701103</v>
      </c>
      <c r="BQ44" s="1" t="n">
        <v>3.19397258332129</v>
      </c>
      <c r="BR44" s="0"/>
    </row>
    <row r="45" customFormat="false" ht="15" hidden="false" customHeight="false" outlineLevel="0" collapsed="false">
      <c r="A45" s="1" t="s">
        <v>69</v>
      </c>
      <c r="B45" s="2" t="s">
        <v>183</v>
      </c>
      <c r="C45" s="10" t="n">
        <v>40406</v>
      </c>
      <c r="D45" s="3" t="n">
        <v>8</v>
      </c>
      <c r="E45" s="1" t="s">
        <v>84</v>
      </c>
      <c r="F45" s="1" t="n">
        <v>1</v>
      </c>
      <c r="G45" s="1" t="n">
        <v>2</v>
      </c>
      <c r="H45" s="1" t="n">
        <v>18.2</v>
      </c>
      <c r="I45" s="1" t="n">
        <v>120</v>
      </c>
      <c r="J45" s="1" t="n">
        <v>3</v>
      </c>
      <c r="K45" s="11" t="n">
        <f aca="false">100*H45/(I45/10)^3</f>
        <v>1.05324074074074</v>
      </c>
      <c r="L45" s="1" t="n">
        <v>1</v>
      </c>
      <c r="M45" s="1" t="n">
        <v>1</v>
      </c>
      <c r="N45" s="1" t="n">
        <v>1</v>
      </c>
      <c r="O45" s="1" t="s">
        <v>73</v>
      </c>
      <c r="P45" s="1" t="n">
        <v>0</v>
      </c>
      <c r="Q45" s="1" t="n">
        <v>0</v>
      </c>
      <c r="R45" s="4" t="n">
        <v>0</v>
      </c>
      <c r="S45" s="1" t="s">
        <v>72</v>
      </c>
      <c r="T45" s="1" t="s">
        <v>72</v>
      </c>
      <c r="U45" s="1" t="s">
        <v>72</v>
      </c>
      <c r="V45" s="1" t="s">
        <v>73</v>
      </c>
      <c r="W45" s="1" t="s">
        <v>73</v>
      </c>
      <c r="X45" s="1" t="s">
        <v>73</v>
      </c>
      <c r="Y45" s="0"/>
      <c r="Z45" s="0"/>
      <c r="AA45" s="6" t="n">
        <v>20</v>
      </c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 t="n">
        <v>20</v>
      </c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1" t="s">
        <v>184</v>
      </c>
      <c r="BL45" s="1" t="n">
        <v>0.562</v>
      </c>
      <c r="BM45" s="1" t="n">
        <v>-21.9367177181399</v>
      </c>
      <c r="BN45" s="1" t="n">
        <v>7.30929840798629</v>
      </c>
      <c r="BO45" s="1" t="n">
        <v>47.3568848404826</v>
      </c>
      <c r="BP45" s="1" t="n">
        <v>14.6234173815925</v>
      </c>
      <c r="BQ45" s="1" t="n">
        <v>3.2384280366704</v>
      </c>
      <c r="BR45" s="0"/>
    </row>
    <row r="46" customFormat="false" ht="15" hidden="false" customHeight="false" outlineLevel="0" collapsed="false">
      <c r="A46" s="1" t="s">
        <v>69</v>
      </c>
      <c r="B46" s="2" t="s">
        <v>185</v>
      </c>
      <c r="C46" s="10" t="n">
        <v>40406</v>
      </c>
      <c r="D46" s="3" t="n">
        <v>8</v>
      </c>
      <c r="E46" s="1" t="s">
        <v>84</v>
      </c>
      <c r="F46" s="1" t="n">
        <v>1</v>
      </c>
      <c r="G46" s="1" t="n">
        <v>2</v>
      </c>
      <c r="H46" s="1" t="n">
        <v>23.5</v>
      </c>
      <c r="I46" s="1" t="n">
        <v>130</v>
      </c>
      <c r="J46" s="1" t="n">
        <v>2</v>
      </c>
      <c r="K46" s="11" t="n">
        <f aca="false">100*H46/(I46/10)^3</f>
        <v>1.06964041875284</v>
      </c>
      <c r="L46" s="1" t="n">
        <v>2</v>
      </c>
      <c r="M46" s="1" t="n">
        <v>2</v>
      </c>
      <c r="N46" s="1" t="n">
        <v>1</v>
      </c>
      <c r="O46" s="1" t="s">
        <v>73</v>
      </c>
      <c r="P46" s="1" t="n">
        <v>0</v>
      </c>
      <c r="Q46" s="1" t="n">
        <v>0</v>
      </c>
      <c r="R46" s="4" t="n">
        <v>0</v>
      </c>
      <c r="S46" s="1" t="s">
        <v>72</v>
      </c>
      <c r="T46" s="1" t="s">
        <v>72</v>
      </c>
      <c r="U46" s="1" t="s">
        <v>72</v>
      </c>
      <c r="V46" s="1" t="s">
        <v>73</v>
      </c>
      <c r="W46" s="1" t="s">
        <v>73</v>
      </c>
      <c r="X46" s="1" t="s">
        <v>73</v>
      </c>
      <c r="Y46" s="0"/>
      <c r="Z46" s="0"/>
      <c r="AA46" s="6" t="n">
        <v>30</v>
      </c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 t="n">
        <v>30</v>
      </c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1" t="s">
        <v>186</v>
      </c>
      <c r="BL46" s="1" t="n">
        <v>0.572</v>
      </c>
      <c r="BM46" s="1" t="n">
        <v>-24.1307318512663</v>
      </c>
      <c r="BN46" s="1" t="n">
        <v>6.48357266687119</v>
      </c>
      <c r="BO46" s="1" t="n">
        <v>47.8499386216877</v>
      </c>
      <c r="BP46" s="1" t="n">
        <v>14.7960688292076</v>
      </c>
      <c r="BQ46" s="1" t="n">
        <v>3.23396296502971</v>
      </c>
      <c r="BR46" s="0"/>
    </row>
    <row r="47" customFormat="false" ht="15" hidden="false" customHeight="false" outlineLevel="0" collapsed="false">
      <c r="A47" s="1" t="s">
        <v>69</v>
      </c>
      <c r="B47" s="2" t="s">
        <v>187</v>
      </c>
      <c r="C47" s="10" t="n">
        <v>40406</v>
      </c>
      <c r="D47" s="3" t="n">
        <v>8</v>
      </c>
      <c r="E47" s="1" t="s">
        <v>84</v>
      </c>
      <c r="F47" s="1" t="n">
        <v>1</v>
      </c>
      <c r="G47" s="1" t="n">
        <v>2</v>
      </c>
      <c r="H47" s="1" t="n">
        <v>29.9</v>
      </c>
      <c r="I47" s="1" t="n">
        <v>140</v>
      </c>
      <c r="J47" s="1" t="n">
        <v>4</v>
      </c>
      <c r="K47" s="11" t="n">
        <f aca="false">100*H47/(I47/10)^3</f>
        <v>1.08965014577259</v>
      </c>
      <c r="L47" s="1" t="n">
        <v>2</v>
      </c>
      <c r="M47" s="1" t="n">
        <v>1</v>
      </c>
      <c r="N47" s="1" t="n">
        <v>1</v>
      </c>
      <c r="O47" s="1" t="s">
        <v>73</v>
      </c>
      <c r="P47" s="1" t="n">
        <v>0</v>
      </c>
      <c r="Q47" s="1" t="n">
        <v>0</v>
      </c>
      <c r="R47" s="4" t="n">
        <v>0</v>
      </c>
      <c r="S47" s="1" t="s">
        <v>72</v>
      </c>
      <c r="T47" s="1" t="s">
        <v>73</v>
      </c>
      <c r="U47" s="1" t="s">
        <v>72</v>
      </c>
      <c r="V47" s="1" t="s">
        <v>73</v>
      </c>
      <c r="W47" s="1" t="s">
        <v>73</v>
      </c>
      <c r="X47" s="1" t="s">
        <v>73</v>
      </c>
      <c r="Y47" s="0"/>
      <c r="Z47" s="0"/>
      <c r="AA47" s="6" t="n">
        <v>80</v>
      </c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 t="n">
        <v>10</v>
      </c>
      <c r="AP47" s="6" t="n">
        <v>60</v>
      </c>
      <c r="AQ47" s="6"/>
      <c r="AR47" s="6" t="n">
        <v>1</v>
      </c>
      <c r="AS47" s="6"/>
      <c r="AT47" s="6"/>
      <c r="AU47" s="6"/>
      <c r="AV47" s="6"/>
      <c r="AW47" s="6" t="n">
        <v>9</v>
      </c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1" t="s">
        <v>188</v>
      </c>
      <c r="BL47" s="1" t="n">
        <v>0.554</v>
      </c>
      <c r="BM47" s="1" t="n">
        <v>-21.1744074639113</v>
      </c>
      <c r="BN47" s="1" t="n">
        <v>7.72616299250148</v>
      </c>
      <c r="BO47" s="1" t="n">
        <v>47.7791149791897</v>
      </c>
      <c r="BP47" s="1" t="n">
        <v>14.8675624761289</v>
      </c>
      <c r="BQ47" s="1" t="n">
        <v>3.21364817238219</v>
      </c>
      <c r="BR47" s="0"/>
    </row>
    <row r="48" customFormat="false" ht="15" hidden="false" customHeight="false" outlineLevel="0" collapsed="false">
      <c r="A48" s="1" t="s">
        <v>69</v>
      </c>
      <c r="B48" s="2" t="s">
        <v>189</v>
      </c>
      <c r="C48" s="10" t="n">
        <v>40406</v>
      </c>
      <c r="D48" s="3" t="n">
        <v>8</v>
      </c>
      <c r="E48" s="1" t="s">
        <v>84</v>
      </c>
      <c r="F48" s="1" t="n">
        <v>1</v>
      </c>
      <c r="G48" s="1" t="n">
        <v>2</v>
      </c>
      <c r="H48" s="1" t="n">
        <v>39.7</v>
      </c>
      <c r="I48" s="1" t="n">
        <v>156</v>
      </c>
      <c r="J48" s="1" t="n">
        <v>3</v>
      </c>
      <c r="K48" s="11" t="n">
        <f aca="false">100*H48/(I48/10)^3</f>
        <v>1.04572312412549</v>
      </c>
      <c r="L48" s="1" t="n">
        <v>1</v>
      </c>
      <c r="M48" s="1" t="n">
        <v>1</v>
      </c>
      <c r="N48" s="1" t="n">
        <v>1</v>
      </c>
      <c r="O48" s="1" t="s">
        <v>73</v>
      </c>
      <c r="P48" s="1" t="n">
        <v>0</v>
      </c>
      <c r="Q48" s="1" t="n">
        <v>0</v>
      </c>
      <c r="R48" s="4" t="n">
        <v>0</v>
      </c>
      <c r="S48" s="1" t="s">
        <v>72</v>
      </c>
      <c r="T48" s="1" t="s">
        <v>73</v>
      </c>
      <c r="U48" s="1" t="s">
        <v>72</v>
      </c>
      <c r="V48" s="1" t="s">
        <v>73</v>
      </c>
      <c r="W48" s="1" t="s">
        <v>73</v>
      </c>
      <c r="X48" s="1" t="s">
        <v>73</v>
      </c>
      <c r="Y48" s="0"/>
      <c r="Z48" s="0"/>
      <c r="AA48" s="6" t="n">
        <v>20</v>
      </c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 t="n">
        <v>19</v>
      </c>
      <c r="AT48" s="6" t="n">
        <v>1</v>
      </c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1" t="s">
        <v>190</v>
      </c>
      <c r="BL48" s="1" t="n">
        <v>0.544</v>
      </c>
      <c r="BM48" s="1" t="n">
        <v>-22.1528099512745</v>
      </c>
      <c r="BN48" s="1" t="n">
        <v>7.72963220051289</v>
      </c>
      <c r="BO48" s="1" t="n">
        <v>47.434451049972</v>
      </c>
      <c r="BP48" s="1" t="n">
        <v>14.8949080393321</v>
      </c>
      <c r="BQ48" s="1" t="n">
        <v>3.18460852022145</v>
      </c>
      <c r="BR48" s="0"/>
    </row>
    <row r="49" customFormat="false" ht="15" hidden="false" customHeight="false" outlineLevel="0" collapsed="false">
      <c r="A49" s="1" t="s">
        <v>69</v>
      </c>
      <c r="B49" s="2" t="s">
        <v>191</v>
      </c>
      <c r="C49" s="10" t="n">
        <v>40406</v>
      </c>
      <c r="D49" s="3" t="n">
        <v>8</v>
      </c>
      <c r="E49" s="1" t="s">
        <v>84</v>
      </c>
      <c r="F49" s="1" t="n">
        <v>1</v>
      </c>
      <c r="G49" s="1" t="n">
        <v>2</v>
      </c>
      <c r="H49" s="1" t="n">
        <v>21.1</v>
      </c>
      <c r="I49" s="1" t="n">
        <v>128</v>
      </c>
      <c r="J49" s="1" t="n">
        <v>3</v>
      </c>
      <c r="K49" s="11" t="n">
        <f aca="false">100*H49/(I49/10)^3</f>
        <v>1.00612640380859</v>
      </c>
      <c r="L49" s="1" t="n">
        <v>1</v>
      </c>
      <c r="M49" s="1" t="n">
        <v>1</v>
      </c>
      <c r="N49" s="1" t="n">
        <v>1</v>
      </c>
      <c r="O49" s="1" t="s">
        <v>73</v>
      </c>
      <c r="P49" s="1" t="n">
        <v>0</v>
      </c>
      <c r="Q49" s="1" t="n">
        <v>0</v>
      </c>
      <c r="R49" s="4" t="n">
        <v>0</v>
      </c>
      <c r="S49" s="1" t="s">
        <v>72</v>
      </c>
      <c r="T49" s="1" t="s">
        <v>73</v>
      </c>
      <c r="U49" s="1" t="s">
        <v>72</v>
      </c>
      <c r="V49" s="1" t="s">
        <v>73</v>
      </c>
      <c r="W49" s="1" t="s">
        <v>73</v>
      </c>
      <c r="X49" s="1" t="s">
        <v>73</v>
      </c>
      <c r="Y49" s="0"/>
      <c r="Z49" s="0"/>
      <c r="AA49" s="6" t="n">
        <v>30</v>
      </c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 t="n">
        <v>30</v>
      </c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1" t="s">
        <v>192</v>
      </c>
      <c r="BL49" s="1" t="n">
        <v>0.596</v>
      </c>
      <c r="BM49" s="1" t="n">
        <v>-23.1044277636566</v>
      </c>
      <c r="BN49" s="1" t="n">
        <v>7.52809266157677</v>
      </c>
      <c r="BO49" s="1" t="n">
        <v>47.4321692784215</v>
      </c>
      <c r="BP49" s="1" t="n">
        <v>14.8690711692042</v>
      </c>
      <c r="BQ49" s="1" t="n">
        <v>3.1899887181023</v>
      </c>
      <c r="BR49" s="0"/>
    </row>
    <row r="50" customFormat="false" ht="15" hidden="false" customHeight="false" outlineLevel="0" collapsed="false">
      <c r="A50" s="1" t="s">
        <v>69</v>
      </c>
      <c r="B50" s="2" t="s">
        <v>193</v>
      </c>
      <c r="C50" s="10" t="n">
        <v>40406</v>
      </c>
      <c r="D50" s="3" t="n">
        <v>8</v>
      </c>
      <c r="E50" s="1" t="s">
        <v>84</v>
      </c>
      <c r="F50" s="1" t="n">
        <v>1</v>
      </c>
      <c r="G50" s="1" t="n">
        <v>2</v>
      </c>
      <c r="H50" s="1" t="n">
        <v>31.2</v>
      </c>
      <c r="I50" s="1" t="n">
        <v>145</v>
      </c>
      <c r="J50" s="1" t="n">
        <v>2</v>
      </c>
      <c r="K50" s="11" t="n">
        <f aca="false">100*H50/(I50/10)^3</f>
        <v>1.0234121940219</v>
      </c>
      <c r="L50" s="1" t="n">
        <v>1</v>
      </c>
      <c r="M50" s="1" t="n">
        <v>1</v>
      </c>
      <c r="N50" s="1" t="n">
        <v>1</v>
      </c>
      <c r="O50" s="1" t="s">
        <v>73</v>
      </c>
      <c r="P50" s="1" t="n">
        <v>0</v>
      </c>
      <c r="Q50" s="1" t="n">
        <v>0</v>
      </c>
      <c r="R50" s="4" t="n">
        <v>0</v>
      </c>
      <c r="S50" s="1" t="s">
        <v>72</v>
      </c>
      <c r="T50" s="1" t="s">
        <v>73</v>
      </c>
      <c r="U50" s="1" t="s">
        <v>72</v>
      </c>
      <c r="V50" s="1" t="s">
        <v>73</v>
      </c>
      <c r="W50" s="1" t="s">
        <v>73</v>
      </c>
      <c r="X50" s="1" t="s">
        <v>73</v>
      </c>
      <c r="Y50" s="0"/>
      <c r="Z50" s="0"/>
      <c r="AA50" s="6" t="n">
        <v>10</v>
      </c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 t="n">
        <v>5</v>
      </c>
      <c r="AT50" s="6" t="n">
        <v>5</v>
      </c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19"/>
      <c r="BK50" s="0"/>
      <c r="BL50" s="0"/>
      <c r="BM50" s="0"/>
      <c r="BN50" s="0"/>
      <c r="BO50" s="0"/>
      <c r="BP50" s="0"/>
      <c r="BQ50" s="0"/>
      <c r="BR50" s="0"/>
    </row>
    <row r="51" customFormat="false" ht="15" hidden="false" customHeight="false" outlineLevel="0" collapsed="false">
      <c r="A51" s="1" t="s">
        <v>69</v>
      </c>
      <c r="B51" s="2" t="s">
        <v>194</v>
      </c>
      <c r="C51" s="10" t="n">
        <v>40406</v>
      </c>
      <c r="D51" s="3" t="n">
        <v>8</v>
      </c>
      <c r="E51" s="1" t="s">
        <v>84</v>
      </c>
      <c r="F51" s="1" t="n">
        <v>1</v>
      </c>
      <c r="G51" s="1" t="n">
        <v>2</v>
      </c>
      <c r="H51" s="1" t="n">
        <v>39.9</v>
      </c>
      <c r="I51" s="1" t="n">
        <v>153</v>
      </c>
      <c r="J51" s="1" t="n">
        <v>3</v>
      </c>
      <c r="K51" s="11" t="n">
        <f aca="false">100*H51/(I51/10)^3</f>
        <v>1.11403440439784</v>
      </c>
      <c r="L51" s="1" t="n">
        <v>2</v>
      </c>
      <c r="M51" s="1" t="n">
        <v>2</v>
      </c>
      <c r="N51" s="1" t="n">
        <v>1</v>
      </c>
      <c r="O51" s="1" t="s">
        <v>73</v>
      </c>
      <c r="P51" s="1" t="n">
        <v>0</v>
      </c>
      <c r="Q51" s="1" t="n">
        <v>0</v>
      </c>
      <c r="R51" s="4" t="n">
        <v>0</v>
      </c>
      <c r="S51" s="1" t="s">
        <v>72</v>
      </c>
      <c r="T51" s="1" t="s">
        <v>73</v>
      </c>
      <c r="U51" s="1" t="s">
        <v>72</v>
      </c>
      <c r="V51" s="1" t="s">
        <v>73</v>
      </c>
      <c r="W51" s="1" t="s">
        <v>73</v>
      </c>
      <c r="X51" s="1" t="s">
        <v>73</v>
      </c>
      <c r="Y51" s="0"/>
      <c r="Z51" s="0"/>
      <c r="AA51" s="6" t="n">
        <v>80</v>
      </c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 t="n">
        <v>80</v>
      </c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0"/>
      <c r="BL51" s="0"/>
      <c r="BM51" s="0"/>
      <c r="BN51" s="0"/>
      <c r="BO51" s="0"/>
      <c r="BP51" s="0"/>
      <c r="BQ51" s="0"/>
      <c r="BR51" s="0"/>
    </row>
    <row r="52" customFormat="false" ht="15" hidden="false" customHeight="false" outlineLevel="0" collapsed="false">
      <c r="A52" s="1" t="s">
        <v>69</v>
      </c>
      <c r="B52" s="2" t="s">
        <v>195</v>
      </c>
      <c r="C52" s="10" t="n">
        <v>40406</v>
      </c>
      <c r="D52" s="3" t="n">
        <v>8</v>
      </c>
      <c r="E52" s="1" t="s">
        <v>101</v>
      </c>
      <c r="F52" s="1" t="n">
        <v>2</v>
      </c>
      <c r="G52" s="1" t="n">
        <v>1</v>
      </c>
      <c r="H52" s="1" t="n">
        <v>18.9</v>
      </c>
      <c r="I52" s="1" t="n">
        <v>127</v>
      </c>
      <c r="J52" s="1" t="n">
        <v>3</v>
      </c>
      <c r="K52" s="11" t="n">
        <f aca="false">100*H52/(I52/10)^3</f>
        <v>0.922679010712352</v>
      </c>
      <c r="L52" s="1" t="n">
        <v>1</v>
      </c>
      <c r="M52" s="1" t="n">
        <v>1</v>
      </c>
      <c r="N52" s="1" t="n">
        <v>1</v>
      </c>
      <c r="O52" s="1" t="s">
        <v>73</v>
      </c>
      <c r="P52" s="1" t="n">
        <v>0</v>
      </c>
      <c r="Q52" s="1" t="n">
        <v>0</v>
      </c>
      <c r="R52" s="4" t="n">
        <v>0</v>
      </c>
      <c r="S52" s="1" t="s">
        <v>72</v>
      </c>
      <c r="T52" s="1" t="s">
        <v>72</v>
      </c>
      <c r="U52" s="1" t="s">
        <v>72</v>
      </c>
      <c r="V52" s="1" t="s">
        <v>73</v>
      </c>
      <c r="W52" s="1" t="s">
        <v>73</v>
      </c>
      <c r="X52" s="1" t="s">
        <v>73</v>
      </c>
      <c r="Y52" s="0"/>
      <c r="Z52" s="1" t="s">
        <v>196</v>
      </c>
      <c r="AA52" s="6" t="n">
        <v>80</v>
      </c>
      <c r="AB52" s="6" t="n">
        <v>70</v>
      </c>
      <c r="AC52" s="6" t="n">
        <v>7</v>
      </c>
      <c r="AD52" s="6"/>
      <c r="AE52" s="6" t="n">
        <v>2</v>
      </c>
      <c r="AF52" s="6"/>
      <c r="AG52" s="6"/>
      <c r="AH52" s="6"/>
      <c r="AI52" s="6"/>
      <c r="AJ52" s="6" t="n">
        <v>1</v>
      </c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1" t="s">
        <v>197</v>
      </c>
      <c r="BL52" s="1" t="n">
        <v>0.536</v>
      </c>
      <c r="BM52" s="1" t="n">
        <v>-25.6793787917712</v>
      </c>
      <c r="BN52" s="1" t="n">
        <v>6.26046423527221</v>
      </c>
      <c r="BO52" s="1" t="n">
        <v>46.3416376655299</v>
      </c>
      <c r="BP52" s="1" t="n">
        <v>14.3294987802705</v>
      </c>
      <c r="BQ52" s="1" t="n">
        <v>3.2340026944512</v>
      </c>
      <c r="BR52" s="0"/>
    </row>
    <row r="53" customFormat="false" ht="15" hidden="false" customHeight="false" outlineLevel="0" collapsed="false">
      <c r="A53" s="1" t="s">
        <v>69</v>
      </c>
      <c r="B53" s="2" t="s">
        <v>198</v>
      </c>
      <c r="C53" s="10" t="n">
        <v>40406</v>
      </c>
      <c r="D53" s="3" t="n">
        <v>8</v>
      </c>
      <c r="E53" s="1" t="s">
        <v>101</v>
      </c>
      <c r="F53" s="1" t="n">
        <v>2</v>
      </c>
      <c r="G53" s="1" t="n">
        <v>1</v>
      </c>
      <c r="H53" s="1" t="n">
        <v>17.7</v>
      </c>
      <c r="I53" s="1" t="n">
        <v>125</v>
      </c>
      <c r="J53" s="1" t="n">
        <v>3</v>
      </c>
      <c r="K53" s="11" t="n">
        <f aca="false">100*H53/(I53/10)^3</f>
        <v>0.90624</v>
      </c>
      <c r="L53" s="1" t="n">
        <v>1</v>
      </c>
      <c r="M53" s="1" t="n">
        <v>1</v>
      </c>
      <c r="N53" s="1" t="n">
        <v>1</v>
      </c>
      <c r="O53" s="1" t="s">
        <v>73</v>
      </c>
      <c r="P53" s="1" t="n">
        <v>0</v>
      </c>
      <c r="Q53" s="1" t="n">
        <v>0</v>
      </c>
      <c r="R53" s="4" t="n">
        <v>0</v>
      </c>
      <c r="S53" s="1" t="s">
        <v>72</v>
      </c>
      <c r="T53" s="1" t="s">
        <v>73</v>
      </c>
      <c r="U53" s="1" t="s">
        <v>72</v>
      </c>
      <c r="V53" s="1" t="s">
        <v>73</v>
      </c>
      <c r="W53" s="1" t="s">
        <v>73</v>
      </c>
      <c r="X53" s="1" t="s">
        <v>73</v>
      </c>
      <c r="Y53" s="0"/>
      <c r="Z53" s="1" t="s">
        <v>196</v>
      </c>
      <c r="AA53" s="6" t="n">
        <v>40</v>
      </c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 t="n">
        <v>1</v>
      </c>
      <c r="AT53" s="6" t="n">
        <v>4</v>
      </c>
      <c r="AU53" s="6" t="n">
        <v>35</v>
      </c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1" t="s">
        <v>199</v>
      </c>
      <c r="BL53" s="1" t="n">
        <v>0.579</v>
      </c>
      <c r="BM53" s="1" t="n">
        <v>-24.8629719789627</v>
      </c>
      <c r="BN53" s="1" t="n">
        <v>7.01562946497055</v>
      </c>
      <c r="BO53" s="1" t="n">
        <v>47.1166048522651</v>
      </c>
      <c r="BP53" s="1" t="n">
        <v>14.7235620361645</v>
      </c>
      <c r="BQ53" s="1" t="n">
        <v>3.20008193238401</v>
      </c>
      <c r="BR53" s="0"/>
    </row>
    <row r="54" customFormat="false" ht="15" hidden="false" customHeight="false" outlineLevel="0" collapsed="false">
      <c r="A54" s="1" t="s">
        <v>69</v>
      </c>
      <c r="B54" s="2" t="s">
        <v>200</v>
      </c>
      <c r="C54" s="10" t="n">
        <v>40406</v>
      </c>
      <c r="D54" s="3" t="n">
        <v>8</v>
      </c>
      <c r="E54" s="1" t="s">
        <v>101</v>
      </c>
      <c r="F54" s="1" t="n">
        <v>2</v>
      </c>
      <c r="G54" s="1" t="n">
        <v>1</v>
      </c>
      <c r="H54" s="1" t="n">
        <v>16.8</v>
      </c>
      <c r="I54" s="1" t="n">
        <v>122</v>
      </c>
      <c r="J54" s="1" t="n">
        <v>3</v>
      </c>
      <c r="K54" s="11" t="n">
        <f aca="false">100*H54/(I54/10)^3</f>
        <v>0.925187570765835</v>
      </c>
      <c r="L54" s="1" t="n">
        <v>2</v>
      </c>
      <c r="M54" s="1" t="n">
        <v>1</v>
      </c>
      <c r="N54" s="1" t="n">
        <v>1</v>
      </c>
      <c r="O54" s="1" t="s">
        <v>73</v>
      </c>
      <c r="P54" s="1" t="n">
        <v>0</v>
      </c>
      <c r="Q54" s="1" t="n">
        <v>2</v>
      </c>
      <c r="R54" s="4" t="n">
        <v>3</v>
      </c>
      <c r="S54" s="1" t="s">
        <v>73</v>
      </c>
      <c r="T54" s="1" t="s">
        <v>73</v>
      </c>
      <c r="U54" s="1" t="s">
        <v>72</v>
      </c>
      <c r="V54" s="1" t="s">
        <v>73</v>
      </c>
      <c r="W54" s="1" t="s">
        <v>73</v>
      </c>
      <c r="X54" s="1" t="s">
        <v>73</v>
      </c>
      <c r="Y54" s="0"/>
      <c r="Z54" s="1" t="s">
        <v>196</v>
      </c>
      <c r="AA54" s="6" t="n">
        <v>100</v>
      </c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 t="n">
        <v>5</v>
      </c>
      <c r="AS54" s="6"/>
      <c r="AT54" s="6" t="n">
        <v>5</v>
      </c>
      <c r="AU54" s="6" t="n">
        <v>90</v>
      </c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1" t="s">
        <v>201</v>
      </c>
      <c r="BL54" s="1" t="n">
        <v>0.508</v>
      </c>
      <c r="BM54" s="1" t="n">
        <v>-25.2458033303466</v>
      </c>
      <c r="BN54" s="1" t="n">
        <v>5.99737687379689</v>
      </c>
      <c r="BO54" s="1" t="n">
        <v>46.5986373994767</v>
      </c>
      <c r="BP54" s="1" t="n">
        <v>14.5832679339537</v>
      </c>
      <c r="BQ54" s="1" t="n">
        <v>3.1953494656011</v>
      </c>
      <c r="BR54" s="0"/>
    </row>
    <row r="55" customFormat="false" ht="15" hidden="false" customHeight="false" outlineLevel="0" collapsed="false">
      <c r="A55" s="1" t="s">
        <v>69</v>
      </c>
      <c r="B55" s="2" t="s">
        <v>202</v>
      </c>
      <c r="C55" s="10" t="n">
        <v>40406</v>
      </c>
      <c r="D55" s="3" t="n">
        <v>8</v>
      </c>
      <c r="E55" s="1" t="s">
        <v>101</v>
      </c>
      <c r="F55" s="1" t="n">
        <v>2</v>
      </c>
      <c r="G55" s="1" t="n">
        <v>1</v>
      </c>
      <c r="H55" s="1" t="n">
        <v>15.9</v>
      </c>
      <c r="I55" s="1" t="n">
        <v>121</v>
      </c>
      <c r="J55" s="1" t="n">
        <v>2</v>
      </c>
      <c r="K55" s="11" t="n">
        <f aca="false">100*H55/(I55/10)^3</f>
        <v>0.897513548785506</v>
      </c>
      <c r="L55" s="1" t="n">
        <v>2</v>
      </c>
      <c r="M55" s="1" t="n">
        <v>1</v>
      </c>
      <c r="N55" s="1" t="n">
        <v>1</v>
      </c>
      <c r="O55" s="1" t="s">
        <v>73</v>
      </c>
      <c r="P55" s="1" t="n">
        <v>0</v>
      </c>
      <c r="Q55" s="1" t="n">
        <v>0</v>
      </c>
      <c r="R55" s="4" t="n">
        <v>0</v>
      </c>
      <c r="S55" s="1" t="s">
        <v>73</v>
      </c>
      <c r="T55" s="1" t="s">
        <v>73</v>
      </c>
      <c r="U55" s="1" t="s">
        <v>72</v>
      </c>
      <c r="V55" s="1" t="s">
        <v>73</v>
      </c>
      <c r="W55" s="1" t="s">
        <v>73</v>
      </c>
      <c r="X55" s="1" t="s">
        <v>73</v>
      </c>
      <c r="Y55" s="0"/>
      <c r="Z55" s="1" t="s">
        <v>196</v>
      </c>
      <c r="AA55" s="6" t="n">
        <v>70</v>
      </c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 t="n">
        <v>10</v>
      </c>
      <c r="AS55" s="6"/>
      <c r="AT55" s="6"/>
      <c r="AU55" s="6" t="n">
        <v>60</v>
      </c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1" t="s">
        <v>203</v>
      </c>
      <c r="BL55" s="1" t="n">
        <v>0.506</v>
      </c>
      <c r="BM55" s="1" t="n">
        <v>-24.7320015175993</v>
      </c>
      <c r="BN55" s="1" t="n">
        <v>6.80316549410717</v>
      </c>
      <c r="BO55" s="1" t="n">
        <v>46.7089622098314</v>
      </c>
      <c r="BP55" s="1" t="n">
        <v>14.66383792774</v>
      </c>
      <c r="BQ55" s="1" t="n">
        <v>3.18531631623333</v>
      </c>
      <c r="BR55" s="0"/>
    </row>
    <row r="56" customFormat="false" ht="15" hidden="false" customHeight="false" outlineLevel="0" collapsed="false">
      <c r="A56" s="1" t="s">
        <v>69</v>
      </c>
      <c r="B56" s="2" t="s">
        <v>204</v>
      </c>
      <c r="C56" s="10" t="n">
        <v>40406</v>
      </c>
      <c r="D56" s="3" t="n">
        <v>8</v>
      </c>
      <c r="E56" s="1" t="s">
        <v>101</v>
      </c>
      <c r="F56" s="1" t="n">
        <v>2</v>
      </c>
      <c r="G56" s="1" t="n">
        <v>1</v>
      </c>
      <c r="H56" s="1" t="n">
        <v>15.8</v>
      </c>
      <c r="I56" s="1" t="n">
        <v>120</v>
      </c>
      <c r="J56" s="1" t="n">
        <v>2</v>
      </c>
      <c r="K56" s="11" t="n">
        <f aca="false">100*H56/(I56/10)^3</f>
        <v>0.914351851851852</v>
      </c>
      <c r="L56" s="1" t="n">
        <v>2</v>
      </c>
      <c r="M56" s="1" t="n">
        <v>1</v>
      </c>
      <c r="N56" s="1" t="n">
        <v>1</v>
      </c>
      <c r="O56" s="1" t="s">
        <v>73</v>
      </c>
      <c r="P56" s="1" t="n">
        <v>0</v>
      </c>
      <c r="Q56" s="1" t="n">
        <v>0</v>
      </c>
      <c r="R56" s="4" t="n">
        <v>0</v>
      </c>
      <c r="S56" s="1" t="s">
        <v>72</v>
      </c>
      <c r="T56" s="1" t="s">
        <v>72</v>
      </c>
      <c r="U56" s="1" t="s">
        <v>72</v>
      </c>
      <c r="V56" s="1" t="s">
        <v>73</v>
      </c>
      <c r="W56" s="1" t="s">
        <v>73</v>
      </c>
      <c r="X56" s="1" t="s">
        <v>73</v>
      </c>
      <c r="Y56" s="0"/>
      <c r="Z56" s="1" t="s">
        <v>196</v>
      </c>
      <c r="AA56" s="6" t="n">
        <v>80</v>
      </c>
      <c r="AB56" s="6" t="n">
        <v>60</v>
      </c>
      <c r="AC56" s="6" t="n">
        <v>19</v>
      </c>
      <c r="AD56" s="6"/>
      <c r="AE56" s="6" t="n">
        <v>1</v>
      </c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1" t="s">
        <v>205</v>
      </c>
      <c r="BL56" s="1" t="n">
        <v>0.598</v>
      </c>
      <c r="BM56" s="1" t="n">
        <v>-24.9061106895398</v>
      </c>
      <c r="BN56" s="1" t="n">
        <v>6.39183578874736</v>
      </c>
      <c r="BO56" s="1" t="n">
        <v>46.4125843338745</v>
      </c>
      <c r="BP56" s="1" t="n">
        <v>14.4640356910574</v>
      </c>
      <c r="BQ56" s="1" t="n">
        <v>3.20882672894466</v>
      </c>
      <c r="BR56" s="0"/>
    </row>
    <row r="57" customFormat="false" ht="15" hidden="false" customHeight="false" outlineLevel="0" collapsed="false">
      <c r="A57" s="1" t="s">
        <v>69</v>
      </c>
      <c r="B57" s="2" t="s">
        <v>206</v>
      </c>
      <c r="C57" s="10" t="n">
        <v>40406</v>
      </c>
      <c r="D57" s="3" t="n">
        <v>8</v>
      </c>
      <c r="E57" s="1" t="s">
        <v>101</v>
      </c>
      <c r="F57" s="1" t="n">
        <v>2</v>
      </c>
      <c r="G57" s="1" t="n">
        <v>1</v>
      </c>
      <c r="H57" s="1" t="n">
        <v>29.2</v>
      </c>
      <c r="I57" s="1" t="n">
        <v>148</v>
      </c>
      <c r="J57" s="1" t="n">
        <v>4</v>
      </c>
      <c r="K57" s="11" t="n">
        <f aca="false">100*H57/(I57/10)^3</f>
        <v>0.900736382840108</v>
      </c>
      <c r="L57" s="1" t="n">
        <v>2</v>
      </c>
      <c r="M57" s="1" t="n">
        <v>1</v>
      </c>
      <c r="N57" s="1" t="n">
        <v>1</v>
      </c>
      <c r="O57" s="1" t="n">
        <v>90</v>
      </c>
      <c r="P57" s="1" t="n">
        <v>0</v>
      </c>
      <c r="Q57" s="1" t="n">
        <v>2</v>
      </c>
      <c r="R57" s="4" t="n">
        <v>10</v>
      </c>
      <c r="S57" s="1" t="s">
        <v>73</v>
      </c>
      <c r="T57" s="1" t="s">
        <v>73</v>
      </c>
      <c r="U57" s="1" t="s">
        <v>72</v>
      </c>
      <c r="V57" s="1" t="s">
        <v>73</v>
      </c>
      <c r="W57" s="1" t="s">
        <v>73</v>
      </c>
      <c r="X57" s="1" t="s">
        <v>73</v>
      </c>
      <c r="Y57" s="0"/>
      <c r="Z57" s="1" t="s">
        <v>196</v>
      </c>
      <c r="AA57" s="6" t="n">
        <v>90</v>
      </c>
      <c r="AB57" s="6" t="n">
        <v>50</v>
      </c>
      <c r="AC57" s="6" t="n">
        <v>30</v>
      </c>
      <c r="AD57" s="6"/>
      <c r="AE57" s="6" t="n">
        <v>5</v>
      </c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 t="n">
        <v>1</v>
      </c>
      <c r="AS57" s="6" t="n">
        <v>3</v>
      </c>
      <c r="AT57" s="6"/>
      <c r="AU57" s="6" t="n">
        <v>1</v>
      </c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1" t="s">
        <v>207</v>
      </c>
      <c r="BL57" s="1" t="n">
        <v>0.587</v>
      </c>
      <c r="BM57" s="1" t="n">
        <v>-25.1633053702129</v>
      </c>
      <c r="BN57" s="1" t="n">
        <v>4.85135657751865</v>
      </c>
      <c r="BO57" s="1" t="n">
        <v>46.9998672078997</v>
      </c>
      <c r="BP57" s="1" t="n">
        <v>14.5594131658192</v>
      </c>
      <c r="BQ57" s="1" t="n">
        <v>3.22814296652013</v>
      </c>
      <c r="BR57" s="0"/>
    </row>
    <row r="58" customFormat="false" ht="15" hidden="false" customHeight="false" outlineLevel="0" collapsed="false">
      <c r="A58" s="1" t="s">
        <v>69</v>
      </c>
      <c r="B58" s="2" t="s">
        <v>208</v>
      </c>
      <c r="C58" s="10" t="n">
        <v>40407</v>
      </c>
      <c r="D58" s="3" t="n">
        <v>8</v>
      </c>
      <c r="E58" s="1" t="s">
        <v>92</v>
      </c>
      <c r="F58" s="1" t="n">
        <v>1</v>
      </c>
      <c r="G58" s="1" t="n">
        <v>1</v>
      </c>
      <c r="H58" s="1" t="n">
        <v>315</v>
      </c>
      <c r="I58" s="1" t="n">
        <v>298</v>
      </c>
      <c r="J58" s="1" t="n">
        <v>7</v>
      </c>
      <c r="K58" s="11" t="n">
        <f aca="false">100*H58/(I58/10)^3</f>
        <v>1.19031460279466</v>
      </c>
      <c r="L58" s="1" t="n">
        <v>1</v>
      </c>
      <c r="M58" s="1" t="n">
        <v>2</v>
      </c>
      <c r="N58" s="1" t="n">
        <v>2</v>
      </c>
      <c r="O58" s="1" t="n">
        <v>60</v>
      </c>
      <c r="P58" s="1" t="n">
        <v>2</v>
      </c>
      <c r="Q58" s="1" t="n">
        <v>0</v>
      </c>
      <c r="R58" s="4" t="n">
        <v>8</v>
      </c>
      <c r="S58" s="1" t="s">
        <v>73</v>
      </c>
      <c r="T58" s="1" t="s">
        <v>73</v>
      </c>
      <c r="U58" s="1" t="s">
        <v>72</v>
      </c>
      <c r="V58" s="1" t="s">
        <v>73</v>
      </c>
      <c r="W58" s="1" t="s">
        <v>73</v>
      </c>
      <c r="X58" s="1" t="s">
        <v>73</v>
      </c>
      <c r="Y58" s="1" t="s">
        <v>209</v>
      </c>
      <c r="Z58" s="0"/>
      <c r="AA58" s="6" t="n">
        <v>60</v>
      </c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 t="n">
        <v>50</v>
      </c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 t="n">
        <v>10</v>
      </c>
      <c r="BF58" s="6"/>
      <c r="BG58" s="6"/>
      <c r="BH58" s="6"/>
      <c r="BI58" s="6"/>
      <c r="BJ58" s="18" t="s">
        <v>210</v>
      </c>
      <c r="BK58" s="1" t="s">
        <v>211</v>
      </c>
      <c r="BL58" s="1" t="n">
        <v>0.552</v>
      </c>
      <c r="BM58" s="1" t="n">
        <v>-24.2454225381541</v>
      </c>
      <c r="BN58" s="1" t="n">
        <v>8.36459078477945</v>
      </c>
      <c r="BO58" s="1" t="n">
        <v>47.2868610146585</v>
      </c>
      <c r="BP58" s="1" t="n">
        <v>14.5392767437893</v>
      </c>
      <c r="BQ58" s="1" t="n">
        <v>3.25235304671244</v>
      </c>
      <c r="BR58" s="0"/>
    </row>
    <row r="59" customFormat="false" ht="15" hidden="false" customHeight="false" outlineLevel="0" collapsed="false">
      <c r="A59" s="1" t="s">
        <v>69</v>
      </c>
      <c r="B59" s="2" t="s">
        <v>212</v>
      </c>
      <c r="C59" s="10" t="n">
        <v>40407</v>
      </c>
      <c r="D59" s="3" t="n">
        <v>8</v>
      </c>
      <c r="E59" s="1" t="s">
        <v>92</v>
      </c>
      <c r="F59" s="1" t="n">
        <v>1</v>
      </c>
      <c r="G59" s="1" t="n">
        <v>1</v>
      </c>
      <c r="H59" s="1" t="n">
        <v>159</v>
      </c>
      <c r="I59" s="1" t="n">
        <v>243</v>
      </c>
      <c r="J59" s="1" t="n">
        <v>4</v>
      </c>
      <c r="K59" s="11" t="n">
        <f aca="false">100*H59/(I59/10)^3</f>
        <v>1.10809833808248</v>
      </c>
      <c r="L59" s="1" t="n">
        <v>2</v>
      </c>
      <c r="M59" s="1" t="n">
        <v>1</v>
      </c>
      <c r="N59" s="1" t="n">
        <v>2</v>
      </c>
      <c r="O59" s="1" t="n">
        <v>50</v>
      </c>
      <c r="P59" s="1" t="n">
        <v>0</v>
      </c>
      <c r="Q59" s="1" t="n">
        <v>0</v>
      </c>
      <c r="R59" s="4" t="n">
        <v>12</v>
      </c>
      <c r="S59" s="1" t="s">
        <v>73</v>
      </c>
      <c r="T59" s="1" t="s">
        <v>73</v>
      </c>
      <c r="U59" s="1" t="s">
        <v>72</v>
      </c>
      <c r="V59" s="1" t="s">
        <v>73</v>
      </c>
      <c r="W59" s="1" t="s">
        <v>73</v>
      </c>
      <c r="X59" s="1" t="s">
        <v>73</v>
      </c>
      <c r="Y59" s="1" t="s">
        <v>213</v>
      </c>
      <c r="Z59" s="0"/>
      <c r="AA59" s="6" t="n">
        <v>50</v>
      </c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 t="n">
        <v>0.1</v>
      </c>
      <c r="AT59" s="6" t="n">
        <v>50</v>
      </c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1" t="s">
        <v>214</v>
      </c>
      <c r="BL59" s="1" t="n">
        <v>0.508</v>
      </c>
      <c r="BM59" s="1" t="n">
        <v>-23.5044166201874</v>
      </c>
      <c r="BN59" s="1" t="n">
        <v>6.93480645901961</v>
      </c>
      <c r="BO59" s="1" t="n">
        <v>46.5930648538046</v>
      </c>
      <c r="BP59" s="1" t="n">
        <v>14.4646409916051</v>
      </c>
      <c r="BQ59" s="1" t="n">
        <v>3.22116980855909</v>
      </c>
      <c r="BR59" s="0"/>
    </row>
    <row r="60" customFormat="false" ht="15" hidden="false" customHeight="false" outlineLevel="0" collapsed="false">
      <c r="A60" s="1" t="s">
        <v>69</v>
      </c>
      <c r="B60" s="2" t="s">
        <v>215</v>
      </c>
      <c r="C60" s="10" t="n">
        <v>40407</v>
      </c>
      <c r="D60" s="3" t="n">
        <v>8</v>
      </c>
      <c r="E60" s="1" t="s">
        <v>92</v>
      </c>
      <c r="F60" s="1" t="n">
        <v>1</v>
      </c>
      <c r="G60" s="1" t="n">
        <v>1</v>
      </c>
      <c r="H60" s="1" t="n">
        <v>126</v>
      </c>
      <c r="I60" s="1" t="n">
        <v>227</v>
      </c>
      <c r="J60" s="1" t="s">
        <v>138</v>
      </c>
      <c r="K60" s="11" t="n">
        <f aca="false">100*H60/(I60/10)^3</f>
        <v>1.07719163829136</v>
      </c>
      <c r="L60" s="1" t="n">
        <v>2</v>
      </c>
      <c r="M60" s="1" t="n">
        <v>1</v>
      </c>
      <c r="N60" s="1" t="n">
        <v>2</v>
      </c>
      <c r="O60" s="1" t="n">
        <v>60</v>
      </c>
      <c r="P60" s="1" t="n">
        <v>0</v>
      </c>
      <c r="Q60" s="1" t="n">
        <v>1</v>
      </c>
      <c r="R60" s="4" t="n">
        <v>2</v>
      </c>
      <c r="S60" s="1" t="s">
        <v>73</v>
      </c>
      <c r="T60" s="1" t="s">
        <v>73</v>
      </c>
      <c r="U60" s="1" t="s">
        <v>72</v>
      </c>
      <c r="V60" s="1" t="s">
        <v>73</v>
      </c>
      <c r="W60" s="1" t="s">
        <v>73</v>
      </c>
      <c r="X60" s="1" t="s">
        <v>73</v>
      </c>
      <c r="Y60" s="1" t="s">
        <v>216</v>
      </c>
      <c r="Z60" s="0"/>
      <c r="AA60" s="6" t="n">
        <v>60</v>
      </c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 t="n">
        <v>60</v>
      </c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1" t="s">
        <v>217</v>
      </c>
      <c r="BL60" s="1" t="n">
        <v>0.557</v>
      </c>
      <c r="BM60" s="1" t="n">
        <v>-23.8527911151886</v>
      </c>
      <c r="BN60" s="1" t="n">
        <v>7.02885634978738</v>
      </c>
      <c r="BO60" s="1" t="n">
        <v>47.9854051194685</v>
      </c>
      <c r="BP60" s="1" t="n">
        <v>14.9585112620895</v>
      </c>
      <c r="BQ60" s="1" t="n">
        <v>3.20789978887014</v>
      </c>
      <c r="BR60" s="0"/>
    </row>
    <row r="61" customFormat="false" ht="15" hidden="false" customHeight="false" outlineLevel="0" collapsed="false">
      <c r="A61" s="1" t="s">
        <v>69</v>
      </c>
      <c r="B61" s="2" t="s">
        <v>218</v>
      </c>
      <c r="C61" s="10" t="n">
        <v>40407</v>
      </c>
      <c r="D61" s="3" t="n">
        <v>8</v>
      </c>
      <c r="E61" s="1" t="s">
        <v>92</v>
      </c>
      <c r="F61" s="1" t="n">
        <v>1</v>
      </c>
      <c r="G61" s="1" t="n">
        <v>1</v>
      </c>
      <c r="H61" s="1" t="n">
        <v>347</v>
      </c>
      <c r="I61" s="1" t="n">
        <v>306</v>
      </c>
      <c r="J61" s="1" t="n">
        <v>7</v>
      </c>
      <c r="K61" s="11" t="n">
        <f aca="false">100*H61/(I61/10)^3</f>
        <v>1.21105870402898</v>
      </c>
      <c r="L61" s="1" t="n">
        <v>2</v>
      </c>
      <c r="M61" s="1" t="n">
        <v>2</v>
      </c>
      <c r="N61" s="1" t="n">
        <v>1</v>
      </c>
      <c r="O61" s="1" t="n">
        <v>2</v>
      </c>
      <c r="P61" s="1" t="n">
        <v>0</v>
      </c>
      <c r="Q61" s="1" t="n">
        <v>0</v>
      </c>
      <c r="R61" s="4" t="n">
        <v>7</v>
      </c>
      <c r="S61" s="1" t="s">
        <v>73</v>
      </c>
      <c r="T61" s="1" t="s">
        <v>73</v>
      </c>
      <c r="U61" s="1" t="s">
        <v>72</v>
      </c>
      <c r="V61" s="1" t="s">
        <v>73</v>
      </c>
      <c r="W61" s="1" t="s">
        <v>73</v>
      </c>
      <c r="X61" s="1" t="s">
        <v>73</v>
      </c>
      <c r="Y61" s="1" t="s">
        <v>219</v>
      </c>
      <c r="Z61" s="0"/>
      <c r="AA61" s="6" t="n">
        <v>2</v>
      </c>
      <c r="AB61" s="6" t="n">
        <v>0.1</v>
      </c>
      <c r="AC61" s="6" t="n">
        <v>1</v>
      </c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 t="n">
        <v>1</v>
      </c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1" t="s">
        <v>220</v>
      </c>
      <c r="BL61" s="1" t="n">
        <v>0.522</v>
      </c>
      <c r="BM61" s="1" t="n">
        <v>-19.1170561888172</v>
      </c>
      <c r="BN61" s="1" t="n">
        <v>8.06433419138376</v>
      </c>
      <c r="BO61" s="1" t="n">
        <v>47.8288396247505</v>
      </c>
      <c r="BP61" s="1" t="n">
        <v>14.6155614180146</v>
      </c>
      <c r="BQ61" s="1" t="n">
        <v>3.27245996625203</v>
      </c>
      <c r="BR61" s="0"/>
    </row>
    <row r="62" customFormat="false" ht="15" hidden="false" customHeight="false" outlineLevel="0" collapsed="false">
      <c r="A62" s="1" t="s">
        <v>69</v>
      </c>
      <c r="B62" s="2" t="s">
        <v>221</v>
      </c>
      <c r="C62" s="10" t="n">
        <v>40407</v>
      </c>
      <c r="D62" s="3" t="n">
        <v>8</v>
      </c>
      <c r="E62" s="1" t="s">
        <v>92</v>
      </c>
      <c r="F62" s="1" t="n">
        <v>1</v>
      </c>
      <c r="G62" s="1" t="n">
        <v>1</v>
      </c>
      <c r="H62" s="1" t="n">
        <v>201</v>
      </c>
      <c r="I62" s="1" t="n">
        <v>268</v>
      </c>
      <c r="J62" s="1" t="n">
        <v>5</v>
      </c>
      <c r="K62" s="11" t="n">
        <f aca="false">100*H62/(I62/10)^3</f>
        <v>1.04421920249499</v>
      </c>
      <c r="L62" s="1" t="n">
        <v>1</v>
      </c>
      <c r="M62" s="1" t="n">
        <v>1</v>
      </c>
      <c r="N62" s="1" t="n">
        <v>2</v>
      </c>
      <c r="O62" s="1" t="n">
        <v>80</v>
      </c>
      <c r="P62" s="1" t="n">
        <v>0</v>
      </c>
      <c r="Q62" s="1" t="n">
        <v>0</v>
      </c>
      <c r="R62" s="4" t="n">
        <v>2</v>
      </c>
      <c r="S62" s="1" t="s">
        <v>73</v>
      </c>
      <c r="T62" s="1" t="s">
        <v>73</v>
      </c>
      <c r="U62" s="1" t="s">
        <v>72</v>
      </c>
      <c r="V62" s="1" t="s">
        <v>73</v>
      </c>
      <c r="W62" s="1" t="s">
        <v>73</v>
      </c>
      <c r="X62" s="1" t="s">
        <v>73</v>
      </c>
      <c r="Y62" s="1" t="s">
        <v>222</v>
      </c>
      <c r="Z62" s="0"/>
      <c r="AA62" s="6" t="n">
        <v>80</v>
      </c>
      <c r="AB62" s="6"/>
      <c r="AC62" s="6" t="n">
        <v>2</v>
      </c>
      <c r="AD62" s="6"/>
      <c r="AE62" s="6" t="n">
        <v>15</v>
      </c>
      <c r="AF62" s="6" t="n">
        <v>3</v>
      </c>
      <c r="AG62" s="6"/>
      <c r="AH62" s="6"/>
      <c r="AI62" s="6"/>
      <c r="AJ62" s="6"/>
      <c r="AK62" s="6"/>
      <c r="AL62" s="6"/>
      <c r="AM62" s="6"/>
      <c r="AN62" s="6"/>
      <c r="AO62" s="6" t="n">
        <v>20</v>
      </c>
      <c r="AP62" s="6"/>
      <c r="AQ62" s="6"/>
      <c r="AR62" s="6"/>
      <c r="AS62" s="6" t="n">
        <v>30</v>
      </c>
      <c r="AT62" s="6" t="n">
        <v>10</v>
      </c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1" t="s">
        <v>223</v>
      </c>
      <c r="BL62" s="1" t="n">
        <v>0.548</v>
      </c>
      <c r="BM62" s="1" t="n">
        <v>-21.3983021888857</v>
      </c>
      <c r="BN62" s="1" t="n">
        <v>7.71476800098641</v>
      </c>
      <c r="BO62" s="1" t="n">
        <v>47.7926512094569</v>
      </c>
      <c r="BP62" s="1" t="n">
        <v>14.7549091538154</v>
      </c>
      <c r="BQ62" s="1" t="n">
        <v>3.23910169227294</v>
      </c>
      <c r="BR62" s="0"/>
    </row>
    <row r="63" customFormat="false" ht="15" hidden="false" customHeight="false" outlineLevel="0" collapsed="false">
      <c r="A63" s="1" t="s">
        <v>69</v>
      </c>
      <c r="B63" s="2" t="s">
        <v>224</v>
      </c>
      <c r="C63" s="10" t="n">
        <v>40407</v>
      </c>
      <c r="D63" s="3" t="n">
        <v>8</v>
      </c>
      <c r="E63" s="1" t="s">
        <v>92</v>
      </c>
      <c r="F63" s="1" t="n">
        <v>1</v>
      </c>
      <c r="G63" s="1" t="n">
        <v>1</v>
      </c>
      <c r="H63" s="1" t="n">
        <v>115</v>
      </c>
      <c r="I63" s="1" t="n">
        <v>225</v>
      </c>
      <c r="J63" s="1" t="n">
        <v>4</v>
      </c>
      <c r="K63" s="11" t="n">
        <f aca="false">100*H63/(I63/10)^3</f>
        <v>1.00960219478738</v>
      </c>
      <c r="L63" s="1" t="n">
        <v>2</v>
      </c>
      <c r="M63" s="1" t="n">
        <v>1</v>
      </c>
      <c r="N63" s="1" t="n">
        <v>2</v>
      </c>
      <c r="O63" s="1" t="n">
        <v>30</v>
      </c>
      <c r="P63" s="1" t="n">
        <v>1</v>
      </c>
      <c r="Q63" s="1" t="n">
        <v>0</v>
      </c>
      <c r="R63" s="4" t="n">
        <v>0</v>
      </c>
      <c r="S63" s="1" t="s">
        <v>73</v>
      </c>
      <c r="T63" s="1" t="s">
        <v>73</v>
      </c>
      <c r="U63" s="1" t="s">
        <v>72</v>
      </c>
      <c r="V63" s="1" t="s">
        <v>73</v>
      </c>
      <c r="W63" s="1" t="s">
        <v>73</v>
      </c>
      <c r="X63" s="1" t="s">
        <v>73</v>
      </c>
      <c r="Y63" s="1" t="s">
        <v>225</v>
      </c>
      <c r="Z63" s="0"/>
      <c r="AA63" s="6" t="n">
        <v>30</v>
      </c>
      <c r="AB63" s="6"/>
      <c r="AC63" s="6" t="n">
        <v>7</v>
      </c>
      <c r="AD63" s="6"/>
      <c r="AE63" s="6"/>
      <c r="AF63" s="6" t="n">
        <v>3</v>
      </c>
      <c r="AG63" s="6"/>
      <c r="AH63" s="6"/>
      <c r="AI63" s="6"/>
      <c r="AJ63" s="6"/>
      <c r="AK63" s="6"/>
      <c r="AL63" s="6" t="n">
        <v>20</v>
      </c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1" t="s">
        <v>226</v>
      </c>
      <c r="BL63" s="1" t="n">
        <v>0.599</v>
      </c>
      <c r="BM63" s="1" t="n">
        <v>-25.6379494331955</v>
      </c>
      <c r="BN63" s="1" t="n">
        <v>6.52628477543602</v>
      </c>
      <c r="BO63" s="1" t="n">
        <v>46.6977744693088</v>
      </c>
      <c r="BP63" s="1" t="n">
        <v>14.6264745138335</v>
      </c>
      <c r="BQ63" s="1" t="n">
        <v>3.1926883286292</v>
      </c>
      <c r="BR63" s="0"/>
    </row>
    <row r="64" customFormat="false" ht="15" hidden="false" customHeight="false" outlineLevel="0" collapsed="false">
      <c r="A64" s="1" t="s">
        <v>69</v>
      </c>
      <c r="B64" s="2" t="s">
        <v>227</v>
      </c>
      <c r="C64" s="10" t="n">
        <v>40407</v>
      </c>
      <c r="D64" s="3" t="n">
        <v>8</v>
      </c>
      <c r="E64" s="1" t="s">
        <v>92</v>
      </c>
      <c r="F64" s="1" t="n">
        <v>1</v>
      </c>
      <c r="G64" s="1" t="n">
        <v>1</v>
      </c>
      <c r="H64" s="1" t="n">
        <v>44.8</v>
      </c>
      <c r="I64" s="1" t="n">
        <v>165</v>
      </c>
      <c r="J64" s="1" t="n">
        <v>4</v>
      </c>
      <c r="K64" s="11" t="n">
        <f aca="false">100*H64/(I64/10)^3</f>
        <v>0.997300832011576</v>
      </c>
      <c r="L64" s="1" t="n">
        <v>2</v>
      </c>
      <c r="M64" s="1" t="n">
        <v>1</v>
      </c>
      <c r="N64" s="1" t="n">
        <v>1</v>
      </c>
      <c r="O64" s="1" t="n">
        <v>90</v>
      </c>
      <c r="P64" s="1" t="n">
        <v>0</v>
      </c>
      <c r="Q64" s="1" t="n">
        <v>0</v>
      </c>
      <c r="R64" s="4" t="n">
        <v>0</v>
      </c>
      <c r="S64" s="1" t="s">
        <v>73</v>
      </c>
      <c r="T64" s="1" t="s">
        <v>73</v>
      </c>
      <c r="U64" s="1" t="s">
        <v>72</v>
      </c>
      <c r="V64" s="1" t="s">
        <v>73</v>
      </c>
      <c r="W64" s="1" t="s">
        <v>73</v>
      </c>
      <c r="X64" s="1" t="s">
        <v>73</v>
      </c>
      <c r="Y64" s="1" t="s">
        <v>228</v>
      </c>
      <c r="Z64" s="1" t="s">
        <v>229</v>
      </c>
      <c r="AA64" s="6" t="n">
        <v>90</v>
      </c>
      <c r="AB64" s="6" t="n">
        <v>15</v>
      </c>
      <c r="AC64" s="6" t="n">
        <v>55</v>
      </c>
      <c r="AD64" s="6"/>
      <c r="AE64" s="6" t="n">
        <v>5</v>
      </c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 t="n">
        <v>5</v>
      </c>
      <c r="AT64" s="6"/>
      <c r="AU64" s="6" t="n">
        <v>10</v>
      </c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1" t="s">
        <v>230</v>
      </c>
      <c r="BL64" s="1" t="n">
        <v>0.544</v>
      </c>
      <c r="BM64" s="1" t="n">
        <v>-24.9665544803884</v>
      </c>
      <c r="BN64" s="1" t="n">
        <v>5.44490214844727</v>
      </c>
      <c r="BO64" s="1" t="n">
        <v>46.6412893754058</v>
      </c>
      <c r="BP64" s="1" t="n">
        <v>14.5011006429392</v>
      </c>
      <c r="BQ64" s="1" t="n">
        <v>3.21639650146943</v>
      </c>
      <c r="BR64" s="0"/>
    </row>
    <row r="65" customFormat="false" ht="15" hidden="false" customHeight="false" outlineLevel="0" collapsed="false">
      <c r="A65" s="1" t="s">
        <v>69</v>
      </c>
      <c r="B65" s="2" t="s">
        <v>231</v>
      </c>
      <c r="C65" s="10" t="n">
        <v>40407</v>
      </c>
      <c r="D65" s="3" t="n">
        <v>8</v>
      </c>
      <c r="E65" s="1" t="s">
        <v>92</v>
      </c>
      <c r="F65" s="1" t="n">
        <v>1</v>
      </c>
      <c r="G65" s="1" t="n">
        <v>1</v>
      </c>
      <c r="H65" s="1" t="n">
        <v>95.1</v>
      </c>
      <c r="I65" s="1" t="n">
        <v>213</v>
      </c>
      <c r="J65" s="1" t="n">
        <v>4</v>
      </c>
      <c r="K65" s="11" t="n">
        <f aca="false">100*H65/(I65/10)^3</f>
        <v>0.984105607880792</v>
      </c>
      <c r="L65" s="1" t="n">
        <v>1</v>
      </c>
      <c r="M65" s="1" t="n">
        <v>1</v>
      </c>
      <c r="N65" s="1" t="n">
        <v>2</v>
      </c>
      <c r="O65" s="1" t="n">
        <v>90</v>
      </c>
      <c r="P65" s="1" t="n">
        <v>0</v>
      </c>
      <c r="Q65" s="1" t="n">
        <v>0</v>
      </c>
      <c r="R65" s="4" t="n">
        <v>2</v>
      </c>
      <c r="S65" s="1" t="s">
        <v>73</v>
      </c>
      <c r="T65" s="1" t="s">
        <v>73</v>
      </c>
      <c r="U65" s="1" t="s">
        <v>72</v>
      </c>
      <c r="V65" s="1" t="s">
        <v>73</v>
      </c>
      <c r="W65" s="1" t="s">
        <v>73</v>
      </c>
      <c r="X65" s="1" t="s">
        <v>73</v>
      </c>
      <c r="Y65" s="1" t="s">
        <v>232</v>
      </c>
      <c r="Z65" s="0"/>
      <c r="AA65" s="6" t="n">
        <v>90</v>
      </c>
      <c r="AB65" s="6" t="n">
        <v>5</v>
      </c>
      <c r="AC65" s="6" t="n">
        <v>50</v>
      </c>
      <c r="AD65" s="6"/>
      <c r="AE65" s="6" t="n">
        <v>11</v>
      </c>
      <c r="AF65" s="20" t="n">
        <v>24</v>
      </c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 t="n">
        <v>0.1</v>
      </c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1" t="s">
        <v>233</v>
      </c>
      <c r="BL65" s="1" t="n">
        <v>0.553</v>
      </c>
      <c r="BM65" s="1" t="n">
        <v>-25.3098017888327</v>
      </c>
      <c r="BN65" s="1" t="n">
        <v>6.78147191847324</v>
      </c>
      <c r="BO65" s="1" t="n">
        <v>46.8140703849854</v>
      </c>
      <c r="BP65" s="1" t="n">
        <v>14.5401009689648</v>
      </c>
      <c r="BQ65" s="1" t="n">
        <v>3.21965235901099</v>
      </c>
      <c r="BR65" s="0"/>
    </row>
    <row r="66" customFormat="false" ht="15" hidden="false" customHeight="false" outlineLevel="0" collapsed="false">
      <c r="A66" s="1" t="s">
        <v>69</v>
      </c>
      <c r="B66" s="2" t="s">
        <v>234</v>
      </c>
      <c r="C66" s="10" t="n">
        <v>40407</v>
      </c>
      <c r="D66" s="3" t="n">
        <v>8</v>
      </c>
      <c r="E66" s="1" t="s">
        <v>92</v>
      </c>
      <c r="F66" s="1" t="n">
        <v>1</v>
      </c>
      <c r="G66" s="1" t="n">
        <v>1</v>
      </c>
      <c r="H66" s="1" t="n">
        <v>134</v>
      </c>
      <c r="I66" s="1" t="n">
        <v>237</v>
      </c>
      <c r="J66" s="1" t="n">
        <v>4</v>
      </c>
      <c r="K66" s="11" t="n">
        <f aca="false">100*H66/(I66/10)^3</f>
        <v>1.00660656924969</v>
      </c>
      <c r="L66" s="1" t="n">
        <v>1</v>
      </c>
      <c r="M66" s="1" t="n">
        <v>1</v>
      </c>
      <c r="N66" s="1" t="n">
        <v>2</v>
      </c>
      <c r="O66" s="1" t="n">
        <v>30</v>
      </c>
      <c r="P66" s="1" t="n">
        <v>0</v>
      </c>
      <c r="Q66" s="1" t="n">
        <v>0</v>
      </c>
      <c r="R66" s="4" t="n">
        <v>2</v>
      </c>
      <c r="S66" s="1" t="s">
        <v>73</v>
      </c>
      <c r="T66" s="1" t="s">
        <v>73</v>
      </c>
      <c r="U66" s="1" t="s">
        <v>72</v>
      </c>
      <c r="V66" s="1" t="s">
        <v>73</v>
      </c>
      <c r="W66" s="1" t="s">
        <v>73</v>
      </c>
      <c r="X66" s="1" t="s">
        <v>73</v>
      </c>
      <c r="Y66" s="1" t="s">
        <v>235</v>
      </c>
      <c r="Z66" s="0"/>
      <c r="AA66" s="6" t="n">
        <v>30</v>
      </c>
      <c r="AB66" s="6" t="n">
        <v>0.1</v>
      </c>
      <c r="AC66" s="6" t="n">
        <v>2</v>
      </c>
      <c r="AD66" s="6"/>
      <c r="AE66" s="6" t="n">
        <v>10</v>
      </c>
      <c r="AF66" s="6" t="n">
        <v>3</v>
      </c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 t="n">
        <v>15</v>
      </c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1" t="s">
        <v>236</v>
      </c>
      <c r="BL66" s="1" t="n">
        <v>0.596</v>
      </c>
      <c r="BM66" s="1" t="n">
        <v>-25.6170955048766</v>
      </c>
      <c r="BN66" s="1" t="n">
        <v>6.66963847658766</v>
      </c>
      <c r="BO66" s="1" t="n">
        <v>47.7627769535036</v>
      </c>
      <c r="BP66" s="1" t="n">
        <v>14.9432648343103</v>
      </c>
      <c r="BQ66" s="1" t="n">
        <v>3.19627454127953</v>
      </c>
      <c r="BR66" s="0"/>
    </row>
    <row r="67" customFormat="false" ht="15" hidden="false" customHeight="false" outlineLevel="0" collapsed="false">
      <c r="A67" s="1" t="s">
        <v>69</v>
      </c>
      <c r="B67" s="2" t="s">
        <v>237</v>
      </c>
      <c r="C67" s="10" t="n">
        <v>40407</v>
      </c>
      <c r="D67" s="3" t="n">
        <v>8</v>
      </c>
      <c r="E67" s="1" t="s">
        <v>92</v>
      </c>
      <c r="F67" s="1" t="n">
        <v>1</v>
      </c>
      <c r="G67" s="1" t="n">
        <v>1</v>
      </c>
      <c r="H67" s="1" t="n">
        <v>94.5</v>
      </c>
      <c r="I67" s="1" t="n">
        <v>215</v>
      </c>
      <c r="J67" s="1" t="n">
        <v>4</v>
      </c>
      <c r="K67" s="11" t="n">
        <f aca="false">100*H67/(I67/10)^3</f>
        <v>0.950859672733218</v>
      </c>
      <c r="L67" s="1" t="n">
        <v>1</v>
      </c>
      <c r="M67" s="1" t="n">
        <v>1</v>
      </c>
      <c r="N67" s="1" t="n">
        <v>2</v>
      </c>
      <c r="O67" s="1" t="n">
        <v>5</v>
      </c>
      <c r="P67" s="1" t="n">
        <v>0</v>
      </c>
      <c r="Q67" s="1" t="n">
        <v>0</v>
      </c>
      <c r="R67" s="4" t="n">
        <v>0</v>
      </c>
      <c r="S67" s="1" t="s">
        <v>73</v>
      </c>
      <c r="T67" s="1" t="s">
        <v>73</v>
      </c>
      <c r="U67" s="1" t="s">
        <v>72</v>
      </c>
      <c r="V67" s="1" t="s">
        <v>73</v>
      </c>
      <c r="W67" s="1" t="s">
        <v>73</v>
      </c>
      <c r="X67" s="1" t="s">
        <v>73</v>
      </c>
      <c r="Y67" s="1" t="s">
        <v>238</v>
      </c>
      <c r="Z67" s="0"/>
      <c r="AA67" s="6" t="n">
        <v>5</v>
      </c>
      <c r="AB67" s="6" t="n">
        <v>1</v>
      </c>
      <c r="AC67" s="6" t="n">
        <v>2</v>
      </c>
      <c r="AD67" s="6"/>
      <c r="AE67" s="6" t="n">
        <v>1</v>
      </c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 t="n">
        <v>1</v>
      </c>
      <c r="AU67" s="6"/>
      <c r="AV67" s="6"/>
      <c r="AW67" s="6"/>
      <c r="AX67" s="6"/>
      <c r="AY67" s="6"/>
      <c r="AZ67" s="6"/>
      <c r="BA67" s="6"/>
      <c r="BB67" s="6"/>
      <c r="BC67" s="6"/>
      <c r="BD67" s="0"/>
      <c r="BE67" s="0"/>
      <c r="BF67" s="0"/>
      <c r="BG67" s="0"/>
      <c r="BH67" s="0"/>
      <c r="BI67" s="0"/>
      <c r="BJ67" s="0"/>
      <c r="BK67" s="1" t="s">
        <v>239</v>
      </c>
      <c r="BL67" s="1" t="n">
        <v>0.536</v>
      </c>
      <c r="BM67" s="1" t="n">
        <v>-26.0146448820001</v>
      </c>
      <c r="BN67" s="1" t="n">
        <v>6.71280026523803</v>
      </c>
      <c r="BO67" s="1" t="n">
        <v>45.7022033649174</v>
      </c>
      <c r="BP67" s="1" t="n">
        <v>14.2262423995543</v>
      </c>
      <c r="BQ67" s="1" t="n">
        <v>3.21252809289608</v>
      </c>
      <c r="BR67" s="0"/>
    </row>
    <row r="68" customFormat="false" ht="15" hidden="false" customHeight="false" outlineLevel="0" collapsed="false">
      <c r="A68" s="1" t="s">
        <v>69</v>
      </c>
      <c r="B68" s="2" t="s">
        <v>240</v>
      </c>
      <c r="C68" s="10" t="n">
        <v>40407</v>
      </c>
      <c r="D68" s="3" t="n">
        <v>8</v>
      </c>
      <c r="E68" s="1" t="s">
        <v>241</v>
      </c>
      <c r="F68" s="1" t="n">
        <v>1</v>
      </c>
      <c r="G68" s="1" t="n">
        <v>1</v>
      </c>
      <c r="H68" s="1" t="n">
        <v>371</v>
      </c>
      <c r="I68" s="1" t="n">
        <v>309</v>
      </c>
      <c r="J68" s="1" t="n">
        <v>8</v>
      </c>
      <c r="K68" s="11" t="n">
        <f aca="false">100*H68/(I68/10)^3</f>
        <v>1.2574724282223</v>
      </c>
      <c r="L68" s="1" t="n">
        <v>2</v>
      </c>
      <c r="M68" s="1" t="n">
        <v>1</v>
      </c>
      <c r="N68" s="1" t="n">
        <v>3</v>
      </c>
      <c r="O68" s="1" t="n">
        <v>90</v>
      </c>
      <c r="P68" s="1" t="n">
        <v>0</v>
      </c>
      <c r="Q68" s="1" t="n">
        <v>0</v>
      </c>
      <c r="R68" s="4" t="n">
        <v>4</v>
      </c>
      <c r="S68" s="1" t="s">
        <v>73</v>
      </c>
      <c r="T68" s="1" t="s">
        <v>73</v>
      </c>
      <c r="U68" s="1" t="s">
        <v>72</v>
      </c>
      <c r="V68" s="1" t="s">
        <v>73</v>
      </c>
      <c r="W68" s="1" t="s">
        <v>72</v>
      </c>
      <c r="X68" s="1" t="s">
        <v>73</v>
      </c>
      <c r="Y68" s="1" t="s">
        <v>242</v>
      </c>
      <c r="Z68" s="0"/>
      <c r="AA68" s="6" t="n">
        <v>90</v>
      </c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 t="n">
        <v>80</v>
      </c>
      <c r="AP68" s="6"/>
      <c r="AQ68" s="6"/>
      <c r="AR68" s="6"/>
      <c r="AS68" s="6"/>
      <c r="AT68" s="6" t="n">
        <v>10</v>
      </c>
      <c r="AU68" s="6"/>
      <c r="AV68" s="6"/>
      <c r="AW68" s="6"/>
      <c r="AX68" s="6"/>
      <c r="AY68" s="6"/>
      <c r="AZ68" s="6"/>
      <c r="BA68" s="6"/>
      <c r="BB68" s="6"/>
      <c r="BC68" s="6"/>
      <c r="BD68" s="0"/>
      <c r="BE68" s="0"/>
      <c r="BF68" s="0"/>
      <c r="BG68" s="0"/>
      <c r="BH68" s="0"/>
      <c r="BI68" s="0"/>
      <c r="BJ68" s="0"/>
      <c r="BK68" s="1" t="s">
        <v>243</v>
      </c>
      <c r="BL68" s="1" t="n">
        <v>0.591</v>
      </c>
      <c r="BM68" s="1" t="n">
        <v>-23.5531931102309</v>
      </c>
      <c r="BN68" s="1" t="n">
        <v>7.94459634332307</v>
      </c>
      <c r="BO68" s="1" t="n">
        <v>48.3691403394649</v>
      </c>
      <c r="BP68" s="1" t="n">
        <v>14.9687071997164</v>
      </c>
      <c r="BQ68" s="1" t="n">
        <v>3.23135055647167</v>
      </c>
      <c r="BR68" s="0"/>
    </row>
    <row r="69" customFormat="false" ht="15" hidden="false" customHeight="false" outlineLevel="0" collapsed="false">
      <c r="A69" s="1" t="s">
        <v>69</v>
      </c>
      <c r="B69" s="2" t="s">
        <v>244</v>
      </c>
      <c r="C69" s="10" t="n">
        <v>40407</v>
      </c>
      <c r="D69" s="3" t="n">
        <v>8</v>
      </c>
      <c r="E69" s="1" t="s">
        <v>241</v>
      </c>
      <c r="F69" s="1" t="n">
        <v>1</v>
      </c>
      <c r="G69" s="1" t="n">
        <v>1</v>
      </c>
      <c r="H69" s="1" t="n">
        <v>444</v>
      </c>
      <c r="I69" s="1" t="n">
        <v>323</v>
      </c>
      <c r="J69" s="1" t="n">
        <v>8</v>
      </c>
      <c r="K69" s="11" t="n">
        <f aca="false">100*H69/(I69/10)^3</f>
        <v>1.31757517382125</v>
      </c>
      <c r="L69" s="1" t="n">
        <v>2</v>
      </c>
      <c r="M69" s="1" t="n">
        <v>2</v>
      </c>
      <c r="N69" s="1" t="n">
        <v>1</v>
      </c>
      <c r="O69" s="1" t="n">
        <v>100</v>
      </c>
      <c r="P69" s="1" t="n">
        <v>0</v>
      </c>
      <c r="Q69" s="1" t="n">
        <v>0</v>
      </c>
      <c r="R69" s="4" t="n">
        <v>16</v>
      </c>
      <c r="S69" s="1" t="s">
        <v>73</v>
      </c>
      <c r="T69" s="1" t="s">
        <v>73</v>
      </c>
      <c r="U69" s="1" t="s">
        <v>72</v>
      </c>
      <c r="V69" s="1" t="s">
        <v>73</v>
      </c>
      <c r="W69" s="1" t="s">
        <v>72</v>
      </c>
      <c r="X69" s="1" t="s">
        <v>73</v>
      </c>
      <c r="Y69" s="1" t="s">
        <v>245</v>
      </c>
      <c r="Z69" s="0"/>
      <c r="AA69" s="6" t="n">
        <v>100</v>
      </c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 t="n">
        <v>50</v>
      </c>
      <c r="AP69" s="6"/>
      <c r="AQ69" s="6"/>
      <c r="AR69" s="6"/>
      <c r="AS69" s="6" t="n">
        <v>25</v>
      </c>
      <c r="AT69" s="6" t="n">
        <v>25</v>
      </c>
      <c r="AU69" s="6"/>
      <c r="AV69" s="6"/>
      <c r="AW69" s="6"/>
      <c r="AX69" s="6"/>
      <c r="AY69" s="6"/>
      <c r="AZ69" s="6"/>
      <c r="BA69" s="6"/>
      <c r="BB69" s="6"/>
      <c r="BC69" s="6"/>
      <c r="BD69" s="0"/>
      <c r="BE69" s="0"/>
      <c r="BF69" s="0"/>
      <c r="BG69" s="0"/>
      <c r="BH69" s="0"/>
      <c r="BI69" s="0"/>
      <c r="BJ69" s="0"/>
      <c r="BK69" s="1" t="s">
        <v>246</v>
      </c>
      <c r="BL69" s="1" t="n">
        <v>0.526</v>
      </c>
      <c r="BM69" s="1" t="n">
        <v>-23.6590303339519</v>
      </c>
      <c r="BN69" s="1" t="n">
        <v>8.08410788561542</v>
      </c>
      <c r="BO69" s="1" t="n">
        <v>46.4040935704227</v>
      </c>
      <c r="BP69" s="1" t="n">
        <v>14.3696054603632</v>
      </c>
      <c r="BQ69" s="1" t="n">
        <v>3.229322732515</v>
      </c>
      <c r="BR69" s="0"/>
    </row>
    <row r="70" customFormat="false" ht="15" hidden="false" customHeight="false" outlineLevel="0" collapsed="false">
      <c r="A70" s="1" t="s">
        <v>69</v>
      </c>
      <c r="B70" s="2" t="s">
        <v>247</v>
      </c>
      <c r="C70" s="10" t="n">
        <v>40407</v>
      </c>
      <c r="D70" s="3" t="n">
        <v>8</v>
      </c>
      <c r="E70" s="1" t="s">
        <v>241</v>
      </c>
      <c r="F70" s="1" t="n">
        <v>1</v>
      </c>
      <c r="G70" s="1" t="n">
        <v>1</v>
      </c>
      <c r="H70" s="1" t="n">
        <v>104</v>
      </c>
      <c r="I70" s="1" t="n">
        <v>224</v>
      </c>
      <c r="J70" s="1" t="n">
        <v>5</v>
      </c>
      <c r="K70" s="11" t="n">
        <f aca="false">100*H70/(I70/10)^3</f>
        <v>0.925314322157435</v>
      </c>
      <c r="L70" s="1" t="n">
        <v>2</v>
      </c>
      <c r="M70" s="1" t="n">
        <v>1</v>
      </c>
      <c r="N70" s="1" t="n">
        <v>1</v>
      </c>
      <c r="O70" s="1" t="n">
        <v>20</v>
      </c>
      <c r="P70" s="1" t="n">
        <v>0</v>
      </c>
      <c r="Q70" s="1" t="n">
        <v>1</v>
      </c>
      <c r="R70" s="4" t="n">
        <v>0</v>
      </c>
      <c r="S70" s="1" t="s">
        <v>73</v>
      </c>
      <c r="T70" s="1" t="s">
        <v>73</v>
      </c>
      <c r="U70" s="1" t="s">
        <v>72</v>
      </c>
      <c r="V70" s="1" t="s">
        <v>73</v>
      </c>
      <c r="W70" s="1" t="s">
        <v>72</v>
      </c>
      <c r="X70" s="1" t="s">
        <v>73</v>
      </c>
      <c r="Y70" s="1" t="s">
        <v>248</v>
      </c>
      <c r="Z70" s="0"/>
      <c r="AA70" s="6" t="n">
        <v>20</v>
      </c>
      <c r="AB70" s="6" t="n">
        <v>0.1</v>
      </c>
      <c r="AC70" s="6" t="n">
        <v>20</v>
      </c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0"/>
      <c r="BE70" s="0"/>
      <c r="BF70" s="0"/>
      <c r="BG70" s="0"/>
      <c r="BH70" s="0"/>
      <c r="BI70" s="0"/>
      <c r="BJ70" s="0"/>
      <c r="BK70" s="1" t="s">
        <v>249</v>
      </c>
      <c r="BL70" s="1" t="n">
        <v>0.513</v>
      </c>
      <c r="BM70" s="1" t="n">
        <v>-25.9613342086982</v>
      </c>
      <c r="BN70" s="1" t="n">
        <v>6.68264250854439</v>
      </c>
      <c r="BO70" s="1" t="n">
        <v>47.3346535576458</v>
      </c>
      <c r="BP70" s="1" t="n">
        <v>14.8651602501158</v>
      </c>
      <c r="BQ70" s="1" t="n">
        <v>3.18426796356112</v>
      </c>
      <c r="BR70" s="0"/>
    </row>
    <row r="71" customFormat="false" ht="15" hidden="false" customHeight="false" outlineLevel="0" collapsed="false">
      <c r="A71" s="1" t="s">
        <v>69</v>
      </c>
      <c r="B71" s="2" t="s">
        <v>250</v>
      </c>
      <c r="C71" s="10" t="n">
        <v>40407</v>
      </c>
      <c r="D71" s="3" t="n">
        <v>8</v>
      </c>
      <c r="E71" s="1" t="s">
        <v>241</v>
      </c>
      <c r="F71" s="1" t="n">
        <v>1</v>
      </c>
      <c r="G71" s="1" t="n">
        <v>1</v>
      </c>
      <c r="H71" s="1" t="n">
        <v>101</v>
      </c>
      <c r="I71" s="1" t="n">
        <v>217</v>
      </c>
      <c r="J71" s="1" t="n">
        <v>4</v>
      </c>
      <c r="K71" s="11" t="n">
        <f aca="false">100*H71/(I71/10)^3</f>
        <v>0.988421474268796</v>
      </c>
      <c r="L71" s="1" t="n">
        <v>2</v>
      </c>
      <c r="M71" s="1" t="n">
        <v>1</v>
      </c>
      <c r="N71" s="1" t="n">
        <v>2</v>
      </c>
      <c r="O71" s="1" t="n">
        <v>40</v>
      </c>
      <c r="P71" s="1" t="n">
        <v>0</v>
      </c>
      <c r="Q71" s="1" t="n">
        <v>0</v>
      </c>
      <c r="R71" s="4" t="n">
        <v>5</v>
      </c>
      <c r="S71" s="1" t="s">
        <v>73</v>
      </c>
      <c r="T71" s="1" t="s">
        <v>73</v>
      </c>
      <c r="U71" s="1" t="s">
        <v>72</v>
      </c>
      <c r="V71" s="1" t="s">
        <v>73</v>
      </c>
      <c r="W71" s="1" t="s">
        <v>72</v>
      </c>
      <c r="X71" s="1" t="s">
        <v>73</v>
      </c>
      <c r="Y71" s="1" t="s">
        <v>251</v>
      </c>
      <c r="Z71" s="0"/>
      <c r="AA71" s="6" t="n">
        <v>40</v>
      </c>
      <c r="AB71" s="6"/>
      <c r="AC71" s="6" t="n">
        <v>35</v>
      </c>
      <c r="AD71" s="6"/>
      <c r="AE71" s="6" t="n">
        <v>5</v>
      </c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0"/>
      <c r="BE71" s="0"/>
      <c r="BF71" s="0"/>
      <c r="BG71" s="0"/>
      <c r="BH71" s="0"/>
      <c r="BI71" s="0"/>
      <c r="BJ71" s="0"/>
      <c r="BK71" s="1" t="s">
        <v>252</v>
      </c>
      <c r="BL71" s="1" t="n">
        <v>0.568</v>
      </c>
      <c r="BM71" s="1" t="n">
        <v>-26.4610931229835</v>
      </c>
      <c r="BN71" s="1" t="n">
        <v>6.19415388196447</v>
      </c>
      <c r="BO71" s="1" t="n">
        <v>46.0877089234677</v>
      </c>
      <c r="BP71" s="1" t="n">
        <v>14.4388857696761</v>
      </c>
      <c r="BQ71" s="1" t="n">
        <v>3.19191589009307</v>
      </c>
      <c r="BR71" s="0"/>
    </row>
    <row r="72" customFormat="false" ht="15" hidden="false" customHeight="false" outlineLevel="0" collapsed="false">
      <c r="A72" s="1" t="s">
        <v>69</v>
      </c>
      <c r="B72" s="2" t="s">
        <v>253</v>
      </c>
      <c r="C72" s="10" t="n">
        <v>40407</v>
      </c>
      <c r="D72" s="3" t="n">
        <v>8</v>
      </c>
      <c r="E72" s="1" t="s">
        <v>254</v>
      </c>
      <c r="F72" s="1" t="n">
        <v>1</v>
      </c>
      <c r="G72" s="1" t="n">
        <v>2</v>
      </c>
      <c r="H72" s="1" t="n">
        <v>272</v>
      </c>
      <c r="I72" s="1" t="n">
        <v>280</v>
      </c>
      <c r="J72" s="1" t="n">
        <v>6</v>
      </c>
      <c r="K72" s="11" t="n">
        <f aca="false">100*H72/(I72/10)^3</f>
        <v>1.23906705539359</v>
      </c>
      <c r="L72" s="1" t="n">
        <v>2</v>
      </c>
      <c r="M72" s="1" t="n">
        <v>2</v>
      </c>
      <c r="N72" s="1" t="n">
        <v>2</v>
      </c>
      <c r="O72" s="1" t="n">
        <v>10</v>
      </c>
      <c r="P72" s="1" t="n">
        <v>0</v>
      </c>
      <c r="Q72" s="1" t="n">
        <v>0</v>
      </c>
      <c r="R72" s="4" t="n">
        <v>35</v>
      </c>
      <c r="S72" s="1" t="s">
        <v>73</v>
      </c>
      <c r="T72" s="1" t="s">
        <v>73</v>
      </c>
      <c r="U72" s="1" t="s">
        <v>72</v>
      </c>
      <c r="V72" s="1" t="s">
        <v>73</v>
      </c>
      <c r="W72" s="1" t="s">
        <v>72</v>
      </c>
      <c r="X72" s="1" t="s">
        <v>73</v>
      </c>
      <c r="Y72" s="1" t="s">
        <v>255</v>
      </c>
      <c r="Z72" s="0"/>
      <c r="AA72" s="6" t="n">
        <v>10</v>
      </c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 t="n">
        <v>5</v>
      </c>
      <c r="AT72" s="6" t="n">
        <v>5</v>
      </c>
      <c r="AU72" s="6"/>
      <c r="AV72" s="6"/>
      <c r="AW72" s="6"/>
      <c r="AX72" s="6"/>
      <c r="AY72" s="6"/>
      <c r="AZ72" s="6"/>
      <c r="BA72" s="6"/>
      <c r="BB72" s="6"/>
      <c r="BC72" s="6"/>
      <c r="BD72" s="0"/>
      <c r="BE72" s="0"/>
      <c r="BF72" s="0"/>
      <c r="BG72" s="0"/>
      <c r="BH72" s="0"/>
      <c r="BI72" s="0"/>
      <c r="BJ72" s="0"/>
      <c r="BK72" s="1" t="s">
        <v>256</v>
      </c>
      <c r="BL72" s="1" t="n">
        <v>0.55</v>
      </c>
      <c r="BM72" s="1" t="n">
        <v>-20.1658855711783</v>
      </c>
      <c r="BN72" s="1" t="n">
        <v>8.76802942613283</v>
      </c>
      <c r="BO72" s="1" t="n">
        <v>48.6718457533355</v>
      </c>
      <c r="BP72" s="1" t="n">
        <v>15.1256344741506</v>
      </c>
      <c r="BQ72" s="1" t="n">
        <v>3.21783828880136</v>
      </c>
      <c r="BR72" s="0"/>
    </row>
    <row r="73" customFormat="false" ht="15" hidden="false" customHeight="false" outlineLevel="0" collapsed="false">
      <c r="A73" s="1" t="s">
        <v>69</v>
      </c>
      <c r="B73" s="2" t="s">
        <v>257</v>
      </c>
      <c r="C73" s="10" t="n">
        <v>40407</v>
      </c>
      <c r="D73" s="3" t="n">
        <v>8</v>
      </c>
      <c r="E73" s="1" t="s">
        <v>241</v>
      </c>
      <c r="F73" s="1" t="n">
        <v>1</v>
      </c>
      <c r="G73" s="1" t="n">
        <v>2</v>
      </c>
      <c r="H73" s="1" t="n">
        <v>242</v>
      </c>
      <c r="I73" s="1" t="n">
        <v>287</v>
      </c>
      <c r="J73" s="1" t="n">
        <v>5</v>
      </c>
      <c r="K73" s="11" t="n">
        <f aca="false">100*H73/(I73/10)^3</f>
        <v>1.02369286371437</v>
      </c>
      <c r="L73" s="1" t="n">
        <v>1</v>
      </c>
      <c r="M73" s="1" t="n">
        <v>1</v>
      </c>
      <c r="N73" s="1" t="n">
        <v>2</v>
      </c>
      <c r="O73" s="1" t="n">
        <v>50</v>
      </c>
      <c r="P73" s="1" t="n">
        <v>0</v>
      </c>
      <c r="Q73" s="1" t="n">
        <v>0</v>
      </c>
      <c r="R73" s="4" t="n">
        <v>0</v>
      </c>
      <c r="S73" s="1" t="s">
        <v>73</v>
      </c>
      <c r="T73" s="1" t="s">
        <v>73</v>
      </c>
      <c r="U73" s="1" t="s">
        <v>72</v>
      </c>
      <c r="V73" s="1" t="s">
        <v>73</v>
      </c>
      <c r="W73" s="1" t="s">
        <v>72</v>
      </c>
      <c r="X73" s="1" t="s">
        <v>73</v>
      </c>
      <c r="Y73" s="1" t="s">
        <v>258</v>
      </c>
      <c r="Z73" s="1" t="s">
        <v>112</v>
      </c>
      <c r="AA73" s="6" t="n">
        <v>50</v>
      </c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 t="n">
        <v>20</v>
      </c>
      <c r="AO73" s="6"/>
      <c r="AP73" s="6"/>
      <c r="AQ73" s="6"/>
      <c r="AR73" s="6"/>
      <c r="AS73" s="6"/>
      <c r="AT73" s="6" t="n">
        <v>10</v>
      </c>
      <c r="AU73" s="6"/>
      <c r="AV73" s="6" t="n">
        <v>20</v>
      </c>
      <c r="AW73" s="6"/>
      <c r="AX73" s="6"/>
      <c r="AY73" s="6"/>
      <c r="AZ73" s="6"/>
      <c r="BA73" s="6"/>
      <c r="BB73" s="6"/>
      <c r="BC73" s="6"/>
      <c r="BD73" s="0"/>
      <c r="BE73" s="0"/>
      <c r="BF73" s="0"/>
      <c r="BG73" s="0"/>
      <c r="BH73" s="0"/>
      <c r="BI73" s="0"/>
      <c r="BJ73" s="0"/>
      <c r="BK73" s="1" t="s">
        <v>259</v>
      </c>
      <c r="BL73" s="1" t="n">
        <v>0.533</v>
      </c>
      <c r="BM73" s="1" t="n">
        <v>-18.0196811120649</v>
      </c>
      <c r="BN73" s="1" t="n">
        <v>8.05703730412032</v>
      </c>
      <c r="BO73" s="1" t="n">
        <v>48.7322642695992</v>
      </c>
      <c r="BP73" s="1" t="n">
        <v>14.9112026013746</v>
      </c>
      <c r="BQ73" s="1" t="n">
        <v>3.2681645855383</v>
      </c>
      <c r="BR73" s="0"/>
    </row>
    <row r="74" customFormat="false" ht="15" hidden="false" customHeight="false" outlineLevel="0" collapsed="false">
      <c r="A74" s="1" t="s">
        <v>69</v>
      </c>
      <c r="B74" s="2" t="s">
        <v>260</v>
      </c>
      <c r="C74" s="10" t="n">
        <v>40407</v>
      </c>
      <c r="D74" s="3" t="n">
        <v>8</v>
      </c>
      <c r="E74" s="1" t="s">
        <v>241</v>
      </c>
      <c r="F74" s="1" t="n">
        <v>1</v>
      </c>
      <c r="G74" s="1" t="n">
        <v>2</v>
      </c>
      <c r="H74" s="1" t="n">
        <v>256</v>
      </c>
      <c r="I74" s="1" t="n">
        <v>290</v>
      </c>
      <c r="J74" s="1" t="n">
        <v>4</v>
      </c>
      <c r="K74" s="11" t="n">
        <f aca="false">100*H74/(I74/10)^3</f>
        <v>1.04965353233015</v>
      </c>
      <c r="L74" s="1" t="n">
        <v>2</v>
      </c>
      <c r="M74" s="1" t="n">
        <v>1</v>
      </c>
      <c r="N74" s="1" t="n">
        <v>2</v>
      </c>
      <c r="O74" s="1" t="n">
        <v>40</v>
      </c>
      <c r="P74" s="1" t="n">
        <v>0</v>
      </c>
      <c r="Q74" s="1" t="n">
        <v>0</v>
      </c>
      <c r="R74" s="4" t="n">
        <v>0</v>
      </c>
      <c r="S74" s="1" t="s">
        <v>73</v>
      </c>
      <c r="T74" s="1" t="s">
        <v>73</v>
      </c>
      <c r="U74" s="1" t="s">
        <v>72</v>
      </c>
      <c r="V74" s="1" t="s">
        <v>73</v>
      </c>
      <c r="W74" s="1" t="s">
        <v>72</v>
      </c>
      <c r="X74" s="1" t="s">
        <v>73</v>
      </c>
      <c r="Y74" s="1" t="s">
        <v>261</v>
      </c>
      <c r="Z74" s="1" t="s">
        <v>262</v>
      </c>
      <c r="AA74" s="6" t="n">
        <v>40</v>
      </c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 t="n">
        <v>0.1</v>
      </c>
      <c r="AV74" s="6" t="n">
        <v>40</v>
      </c>
      <c r="AW74" s="6"/>
      <c r="AX74" s="6"/>
      <c r="AY74" s="6"/>
      <c r="AZ74" s="6"/>
      <c r="BA74" s="6"/>
      <c r="BB74" s="6"/>
      <c r="BC74" s="6"/>
      <c r="BD74" s="0"/>
      <c r="BE74" s="0"/>
      <c r="BF74" s="0"/>
      <c r="BG74" s="0"/>
      <c r="BH74" s="0"/>
      <c r="BI74" s="0"/>
      <c r="BJ74" s="0"/>
      <c r="BK74" s="1" t="s">
        <v>263</v>
      </c>
      <c r="BL74" s="1" t="n">
        <v>0.583</v>
      </c>
      <c r="BM74" s="1" t="n">
        <v>-18.5828254637373</v>
      </c>
      <c r="BN74" s="1" t="n">
        <v>8.20792906959331</v>
      </c>
      <c r="BO74" s="1" t="n">
        <v>48.4273887602183</v>
      </c>
      <c r="BP74" s="1" t="n">
        <v>14.9307927778702</v>
      </c>
      <c r="BQ74" s="1" t="n">
        <v>3.24345729531491</v>
      </c>
      <c r="BR74" s="0"/>
    </row>
    <row r="75" customFormat="false" ht="15" hidden="false" customHeight="false" outlineLevel="0" collapsed="false">
      <c r="A75" s="1" t="s">
        <v>69</v>
      </c>
      <c r="B75" s="2" t="s">
        <v>264</v>
      </c>
      <c r="C75" s="10" t="n">
        <v>40407</v>
      </c>
      <c r="D75" s="3" t="n">
        <v>8</v>
      </c>
      <c r="E75" s="1" t="s">
        <v>241</v>
      </c>
      <c r="F75" s="1" t="n">
        <v>1</v>
      </c>
      <c r="G75" s="1" t="n">
        <v>2</v>
      </c>
      <c r="H75" s="1" t="n">
        <v>194</v>
      </c>
      <c r="I75" s="1" t="n">
        <v>252</v>
      </c>
      <c r="J75" s="1" t="n">
        <v>4</v>
      </c>
      <c r="K75" s="11" t="n">
        <f aca="false">100*H75/(I75/10)^3</f>
        <v>1.21227209284655</v>
      </c>
      <c r="L75" s="1" t="n">
        <v>1</v>
      </c>
      <c r="M75" s="1" t="n">
        <v>1</v>
      </c>
      <c r="N75" s="1" t="n">
        <v>1</v>
      </c>
      <c r="O75" s="1" t="n">
        <v>100</v>
      </c>
      <c r="P75" s="1" t="n">
        <v>0</v>
      </c>
      <c r="Q75" s="1" t="n">
        <v>0</v>
      </c>
      <c r="R75" s="4" t="n">
        <v>0</v>
      </c>
      <c r="S75" s="1" t="s">
        <v>73</v>
      </c>
      <c r="T75" s="1" t="s">
        <v>73</v>
      </c>
      <c r="U75" s="1" t="s">
        <v>72</v>
      </c>
      <c r="V75" s="1" t="s">
        <v>73</v>
      </c>
      <c r="W75" s="1" t="s">
        <v>72</v>
      </c>
      <c r="X75" s="1" t="s">
        <v>73</v>
      </c>
      <c r="Y75" s="1" t="s">
        <v>265</v>
      </c>
      <c r="Z75" s="0"/>
      <c r="AA75" s="6" t="n">
        <v>100</v>
      </c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 t="n">
        <v>60</v>
      </c>
      <c r="AU75" s="6"/>
      <c r="AV75" s="6" t="n">
        <v>40</v>
      </c>
      <c r="AW75" s="6"/>
      <c r="AX75" s="6"/>
      <c r="AY75" s="6"/>
      <c r="AZ75" s="6"/>
      <c r="BA75" s="6"/>
      <c r="BB75" s="6"/>
      <c r="BC75" s="6"/>
      <c r="BD75" s="0"/>
      <c r="BE75" s="0"/>
      <c r="BF75" s="0"/>
      <c r="BG75" s="0"/>
      <c r="BH75" s="0"/>
      <c r="BI75" s="0"/>
      <c r="BJ75" s="0"/>
      <c r="BK75" s="1" t="s">
        <v>266</v>
      </c>
      <c r="BL75" s="1" t="n">
        <v>0.568</v>
      </c>
      <c r="BM75" s="1" t="n">
        <v>-19.7856228196944</v>
      </c>
      <c r="BN75" s="1" t="n">
        <v>8.07214831984516</v>
      </c>
      <c r="BO75" s="1" t="n">
        <v>48.5539217127217</v>
      </c>
      <c r="BP75" s="1" t="n">
        <v>15.0806903940067</v>
      </c>
      <c r="BQ75" s="1" t="n">
        <v>3.21960868131196</v>
      </c>
      <c r="BR75" s="0"/>
    </row>
    <row r="76" customFormat="false" ht="15" hidden="false" customHeight="false" outlineLevel="0" collapsed="false">
      <c r="A76" s="1" t="s">
        <v>69</v>
      </c>
      <c r="B76" s="2" t="s">
        <v>267</v>
      </c>
      <c r="C76" s="10" t="n">
        <v>40407</v>
      </c>
      <c r="D76" s="3" t="n">
        <v>8</v>
      </c>
      <c r="E76" s="1" t="s">
        <v>84</v>
      </c>
      <c r="F76" s="1" t="n">
        <v>1</v>
      </c>
      <c r="G76" s="1" t="n">
        <v>1</v>
      </c>
      <c r="H76" s="1" t="n">
        <v>99.3</v>
      </c>
      <c r="I76" s="1" t="n">
        <v>212</v>
      </c>
      <c r="J76" s="1" t="n">
        <v>4</v>
      </c>
      <c r="K76" s="11" t="n">
        <f aca="false">100*H76/(I76/10)^3</f>
        <v>1.04217743506384</v>
      </c>
      <c r="L76" s="1" t="n">
        <v>1</v>
      </c>
      <c r="M76" s="1" t="n">
        <v>1</v>
      </c>
      <c r="N76" s="0"/>
      <c r="O76" s="1" t="s">
        <v>73</v>
      </c>
      <c r="P76" s="1" t="n">
        <v>0</v>
      </c>
      <c r="Q76" s="1" t="n">
        <v>0</v>
      </c>
      <c r="R76" s="0"/>
      <c r="S76" s="1" t="s">
        <v>73</v>
      </c>
      <c r="T76" s="1" t="s">
        <v>73</v>
      </c>
      <c r="U76" s="1" t="s">
        <v>72</v>
      </c>
      <c r="V76" s="1" t="s">
        <v>73</v>
      </c>
      <c r="W76" s="1" t="s">
        <v>72</v>
      </c>
      <c r="X76" s="1" t="s">
        <v>73</v>
      </c>
      <c r="Y76" s="1" t="s">
        <v>268</v>
      </c>
      <c r="Z76" s="0"/>
      <c r="AA76" s="6" t="n">
        <v>70</v>
      </c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 t="n">
        <v>10</v>
      </c>
      <c r="AP76" s="6"/>
      <c r="AQ76" s="6"/>
      <c r="AR76" s="6"/>
      <c r="AS76" s="6"/>
      <c r="AT76" s="6" t="n">
        <v>60</v>
      </c>
      <c r="AU76" s="6"/>
      <c r="AV76" s="6"/>
      <c r="AW76" s="6"/>
      <c r="AX76" s="6"/>
      <c r="AY76" s="6"/>
      <c r="AZ76" s="6"/>
      <c r="BA76" s="6"/>
      <c r="BB76" s="6"/>
      <c r="BC76" s="6"/>
      <c r="BD76" s="0"/>
      <c r="BE76" s="0"/>
      <c r="BF76" s="0"/>
      <c r="BG76" s="0"/>
      <c r="BH76" s="0"/>
      <c r="BI76" s="0"/>
      <c r="BJ76" s="0"/>
      <c r="BK76" s="1" t="s">
        <v>269</v>
      </c>
      <c r="BL76" s="1" t="n">
        <v>0.563</v>
      </c>
      <c r="BM76" s="1" t="n">
        <v>-25.9708809414057</v>
      </c>
      <c r="BN76" s="1" t="n">
        <v>7.03319089206238</v>
      </c>
      <c r="BO76" s="1" t="n">
        <v>47.4528785790784</v>
      </c>
      <c r="BP76" s="1" t="n">
        <v>14.822818475666</v>
      </c>
      <c r="BQ76" s="1" t="n">
        <v>3.20133978952652</v>
      </c>
      <c r="BR76" s="0"/>
    </row>
    <row r="77" customFormat="false" ht="15" hidden="false" customHeight="false" outlineLevel="0" collapsed="false">
      <c r="A77" s="1" t="s">
        <v>69</v>
      </c>
      <c r="B77" s="2" t="s">
        <v>270</v>
      </c>
      <c r="C77" s="10" t="n">
        <v>40407</v>
      </c>
      <c r="D77" s="3" t="n">
        <v>8</v>
      </c>
      <c r="E77" s="1" t="s">
        <v>84</v>
      </c>
      <c r="F77" s="1" t="n">
        <v>1</v>
      </c>
      <c r="G77" s="1" t="n">
        <v>1</v>
      </c>
      <c r="H77" s="1" t="n">
        <v>227</v>
      </c>
      <c r="I77" s="1" t="n">
        <v>277</v>
      </c>
      <c r="J77" s="1" t="n">
        <v>5</v>
      </c>
      <c r="K77" s="11" t="n">
        <f aca="false">100*H77/(I77/10)^3</f>
        <v>1.06803761920206</v>
      </c>
      <c r="L77" s="1" t="n">
        <v>1</v>
      </c>
      <c r="M77" s="1" t="n">
        <v>1</v>
      </c>
      <c r="N77" s="1" t="n">
        <v>3</v>
      </c>
      <c r="O77" s="1" t="n">
        <v>90</v>
      </c>
      <c r="P77" s="1" t="n">
        <v>0</v>
      </c>
      <c r="Q77" s="1" t="n">
        <v>0</v>
      </c>
      <c r="R77" s="4" t="n">
        <v>1</v>
      </c>
      <c r="S77" s="1" t="s">
        <v>73</v>
      </c>
      <c r="T77" s="1" t="s">
        <v>73</v>
      </c>
      <c r="U77" s="1" t="s">
        <v>72</v>
      </c>
      <c r="V77" s="1" t="s">
        <v>73</v>
      </c>
      <c r="W77" s="1" t="s">
        <v>73</v>
      </c>
      <c r="X77" s="1" t="s">
        <v>72</v>
      </c>
      <c r="Y77" s="1" t="s">
        <v>271</v>
      </c>
      <c r="Z77" s="0"/>
      <c r="AA77" s="6" t="n">
        <v>90</v>
      </c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 t="n">
        <v>60</v>
      </c>
      <c r="AP77" s="6"/>
      <c r="AQ77" s="6"/>
      <c r="AR77" s="6"/>
      <c r="AS77" s="6"/>
      <c r="AT77" s="6" t="n">
        <v>10</v>
      </c>
      <c r="AU77" s="6"/>
      <c r="AV77" s="6" t="n">
        <v>20</v>
      </c>
      <c r="AW77" s="6"/>
      <c r="AX77" s="6"/>
      <c r="AY77" s="6"/>
      <c r="AZ77" s="6"/>
      <c r="BA77" s="6"/>
      <c r="BB77" s="6"/>
      <c r="BC77" s="6"/>
      <c r="BD77" s="0"/>
      <c r="BE77" s="0"/>
      <c r="BF77" s="0"/>
      <c r="BG77" s="0"/>
      <c r="BH77" s="0"/>
      <c r="BI77" s="0"/>
      <c r="BJ77" s="0"/>
      <c r="BK77" s="1" t="s">
        <v>272</v>
      </c>
      <c r="BL77" s="1" t="n">
        <v>0.507</v>
      </c>
      <c r="BM77" s="1" t="n">
        <v>-24.9827861458443</v>
      </c>
      <c r="BN77" s="1" t="n">
        <v>7.35928165975497</v>
      </c>
      <c r="BO77" s="1" t="n">
        <v>47.9601906169476</v>
      </c>
      <c r="BP77" s="1" t="n">
        <v>15.0356886876022</v>
      </c>
      <c r="BQ77" s="1" t="n">
        <v>3.18975682547176</v>
      </c>
      <c r="BR77" s="0"/>
    </row>
    <row r="78" customFormat="false" ht="15" hidden="false" customHeight="false" outlineLevel="0" collapsed="false">
      <c r="A78" s="1" t="s">
        <v>69</v>
      </c>
      <c r="B78" s="2" t="s">
        <v>273</v>
      </c>
      <c r="C78" s="10" t="n">
        <v>40407</v>
      </c>
      <c r="D78" s="3" t="n">
        <v>8</v>
      </c>
      <c r="E78" s="1" t="s">
        <v>274</v>
      </c>
      <c r="F78" s="1" t="n">
        <v>1</v>
      </c>
      <c r="G78" s="1" t="n">
        <v>1</v>
      </c>
      <c r="H78" s="1" t="n">
        <v>110</v>
      </c>
      <c r="I78" s="1" t="n">
        <v>227</v>
      </c>
      <c r="J78" s="1" t="n">
        <v>4</v>
      </c>
      <c r="K78" s="11" t="n">
        <f aca="false">100*H78/(I78/10)^3</f>
        <v>0.940405398508329</v>
      </c>
      <c r="L78" s="1" t="n">
        <v>2</v>
      </c>
      <c r="M78" s="1" t="n">
        <v>1</v>
      </c>
      <c r="N78" s="1" t="n">
        <v>2</v>
      </c>
      <c r="O78" s="1" t="n">
        <v>50</v>
      </c>
      <c r="P78" s="1" t="n">
        <v>0</v>
      </c>
      <c r="Q78" s="1" t="n">
        <v>0</v>
      </c>
      <c r="R78" s="4" t="n">
        <v>12</v>
      </c>
      <c r="S78" s="1" t="s">
        <v>73</v>
      </c>
      <c r="T78" s="1" t="s">
        <v>73</v>
      </c>
      <c r="U78" s="1" t="s">
        <v>72</v>
      </c>
      <c r="V78" s="1" t="s">
        <v>73</v>
      </c>
      <c r="W78" s="1" t="s">
        <v>73</v>
      </c>
      <c r="X78" s="1" t="s">
        <v>72</v>
      </c>
      <c r="Y78" s="1" t="s">
        <v>275</v>
      </c>
      <c r="Z78" s="0"/>
      <c r="AA78" s="6" t="n">
        <v>50</v>
      </c>
      <c r="AB78" s="6" t="n">
        <v>15</v>
      </c>
      <c r="AC78" s="6" t="n">
        <v>20</v>
      </c>
      <c r="AD78" s="6"/>
      <c r="AE78" s="6" t="n">
        <v>10</v>
      </c>
      <c r="AF78" s="6" t="n">
        <v>5</v>
      </c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0"/>
      <c r="BE78" s="0"/>
      <c r="BF78" s="0"/>
      <c r="BG78" s="0"/>
      <c r="BH78" s="0"/>
      <c r="BI78" s="0"/>
      <c r="BJ78" s="0"/>
      <c r="BK78" s="1" t="s">
        <v>276</v>
      </c>
      <c r="BL78" s="1" t="n">
        <v>0.583</v>
      </c>
      <c r="BM78" s="1" t="n">
        <v>-25.9911668352536</v>
      </c>
      <c r="BN78" s="1" t="n">
        <v>6.310337957202</v>
      </c>
      <c r="BO78" s="1" t="n">
        <v>46.7088569616506</v>
      </c>
      <c r="BP78" s="1" t="n">
        <v>14.6067993880694</v>
      </c>
      <c r="BQ78" s="1" t="n">
        <v>3.19774755034985</v>
      </c>
      <c r="BR78" s="0"/>
    </row>
    <row r="79" customFormat="false" ht="15" hidden="false" customHeight="false" outlineLevel="0" collapsed="false">
      <c r="A79" s="1" t="s">
        <v>69</v>
      </c>
      <c r="B79" s="2" t="s">
        <v>277</v>
      </c>
      <c r="C79" s="10" t="n">
        <v>40407</v>
      </c>
      <c r="D79" s="3" t="n">
        <v>8</v>
      </c>
      <c r="E79" s="1" t="s">
        <v>84</v>
      </c>
      <c r="F79" s="1" t="n">
        <v>1</v>
      </c>
      <c r="G79" s="1" t="n">
        <v>2</v>
      </c>
      <c r="H79" s="1" t="n">
        <v>394</v>
      </c>
      <c r="I79" s="1" t="n">
        <v>329</v>
      </c>
      <c r="J79" s="1" t="s">
        <v>138</v>
      </c>
      <c r="K79" s="11" t="n">
        <f aca="false">100*H79/(I79/10)^3</f>
        <v>1.1063907290747</v>
      </c>
      <c r="L79" s="1" t="n">
        <v>2</v>
      </c>
      <c r="M79" s="1" t="n">
        <v>1</v>
      </c>
      <c r="N79" s="1" t="n">
        <v>2</v>
      </c>
      <c r="O79" s="1" t="n">
        <v>2</v>
      </c>
      <c r="P79" s="1" t="n">
        <v>0</v>
      </c>
      <c r="Q79" s="1" t="n">
        <v>0</v>
      </c>
      <c r="R79" s="4" t="n">
        <v>30</v>
      </c>
      <c r="S79" s="1" t="s">
        <v>72</v>
      </c>
      <c r="T79" s="1" t="s">
        <v>73</v>
      </c>
      <c r="U79" s="1" t="s">
        <v>72</v>
      </c>
      <c r="V79" s="1" t="s">
        <v>73</v>
      </c>
      <c r="W79" s="1" t="s">
        <v>73</v>
      </c>
      <c r="X79" s="1" t="s">
        <v>72</v>
      </c>
      <c r="Y79" s="1" t="s">
        <v>278</v>
      </c>
      <c r="Z79" s="0"/>
      <c r="AA79" s="6" t="n">
        <v>2</v>
      </c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 t="n">
        <v>1</v>
      </c>
      <c r="AW79" s="6" t="n">
        <v>1</v>
      </c>
      <c r="AX79" s="6"/>
      <c r="AY79" s="6"/>
      <c r="AZ79" s="6"/>
      <c r="BA79" s="6"/>
      <c r="BB79" s="6"/>
      <c r="BC79" s="6"/>
      <c r="BD79" s="0"/>
      <c r="BE79" s="0"/>
      <c r="BF79" s="0"/>
      <c r="BG79" s="0"/>
      <c r="BH79" s="0"/>
      <c r="BI79" s="0"/>
      <c r="BJ79" s="0"/>
      <c r="BK79" s="6" t="s">
        <v>279</v>
      </c>
      <c r="BL79" s="6" t="n">
        <v>0.597</v>
      </c>
      <c r="BM79" s="6" t="n">
        <v>-19.2261242746965</v>
      </c>
      <c r="BN79" s="6" t="n">
        <v>8.86340196531072</v>
      </c>
      <c r="BO79" s="6" t="n">
        <v>49.3332333108461</v>
      </c>
      <c r="BP79" s="6" t="n">
        <v>14.7364617054309</v>
      </c>
      <c r="BQ79" s="6" t="n">
        <v>3.34769867400837</v>
      </c>
      <c r="BR79" s="0"/>
    </row>
    <row r="80" customFormat="false" ht="15" hidden="false" customHeight="false" outlineLevel="0" collapsed="false">
      <c r="A80" s="1" t="s">
        <v>69</v>
      </c>
      <c r="B80" s="2" t="s">
        <v>280</v>
      </c>
      <c r="C80" s="10" t="n">
        <v>40407</v>
      </c>
      <c r="D80" s="3" t="n">
        <v>8</v>
      </c>
      <c r="E80" s="1" t="s">
        <v>84</v>
      </c>
      <c r="F80" s="1" t="n">
        <v>1</v>
      </c>
      <c r="G80" s="1" t="n">
        <v>2</v>
      </c>
      <c r="H80" s="1" t="n">
        <v>175</v>
      </c>
      <c r="I80" s="1" t="n">
        <v>255</v>
      </c>
      <c r="J80" s="1" t="s">
        <v>138</v>
      </c>
      <c r="K80" s="11" t="n">
        <f aca="false">100*H80/(I80/10)^3</f>
        <v>1.05540101469269</v>
      </c>
      <c r="L80" s="1" t="n">
        <v>2</v>
      </c>
      <c r="M80" s="1" t="n">
        <v>2</v>
      </c>
      <c r="N80" s="1" t="n">
        <v>2</v>
      </c>
      <c r="O80" s="1" t="n">
        <v>80</v>
      </c>
      <c r="P80" s="1" t="n">
        <v>0</v>
      </c>
      <c r="Q80" s="1" t="n">
        <v>0</v>
      </c>
      <c r="R80" s="4" t="n">
        <v>0</v>
      </c>
      <c r="S80" s="1" t="s">
        <v>72</v>
      </c>
      <c r="T80" s="1" t="s">
        <v>73</v>
      </c>
      <c r="U80" s="1" t="s">
        <v>72</v>
      </c>
      <c r="V80" s="1" t="s">
        <v>73</v>
      </c>
      <c r="W80" s="1" t="s">
        <v>73</v>
      </c>
      <c r="X80" s="1" t="s">
        <v>72</v>
      </c>
      <c r="Y80" s="1" t="s">
        <v>281</v>
      </c>
      <c r="Z80" s="0"/>
      <c r="AA80" s="6" t="n">
        <v>80</v>
      </c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 t="n">
        <v>30</v>
      </c>
      <c r="AQ80" s="6"/>
      <c r="AR80" s="6"/>
      <c r="AS80" s="6"/>
      <c r="AT80" s="6" t="n">
        <v>20</v>
      </c>
      <c r="AU80" s="6"/>
      <c r="AV80" s="6" t="n">
        <v>30</v>
      </c>
      <c r="AW80" s="6"/>
      <c r="AX80" s="6"/>
      <c r="AY80" s="6"/>
      <c r="AZ80" s="6"/>
      <c r="BA80" s="6"/>
      <c r="BB80" s="6"/>
      <c r="BC80" s="6"/>
      <c r="BD80" s="0"/>
      <c r="BE80" s="0"/>
      <c r="BF80" s="0"/>
      <c r="BG80" s="0"/>
      <c r="BH80" s="0"/>
      <c r="BI80" s="0"/>
      <c r="BJ80" s="0"/>
      <c r="BK80" s="6" t="s">
        <v>282</v>
      </c>
      <c r="BL80" s="6" t="n">
        <v>0.542</v>
      </c>
      <c r="BM80" s="6" t="n">
        <v>-20.0339120221063</v>
      </c>
      <c r="BN80" s="6" t="n">
        <v>7.55533838311124</v>
      </c>
      <c r="BO80" s="6" t="n">
        <v>48.2531446138582</v>
      </c>
      <c r="BP80" s="6" t="n">
        <v>14.8168868049051</v>
      </c>
      <c r="BQ80" s="6" t="n">
        <v>3.25663179109151</v>
      </c>
      <c r="BR80" s="0"/>
    </row>
    <row r="81" customFormat="false" ht="15" hidden="false" customHeight="false" outlineLevel="0" collapsed="false">
      <c r="A81" s="1" t="s">
        <v>69</v>
      </c>
      <c r="B81" s="2" t="s">
        <v>283</v>
      </c>
      <c r="C81" s="10" t="n">
        <v>40407</v>
      </c>
      <c r="D81" s="3" t="n">
        <v>8</v>
      </c>
      <c r="E81" s="1" t="s">
        <v>284</v>
      </c>
      <c r="F81" s="1" t="n">
        <v>1</v>
      </c>
      <c r="G81" s="1" t="n">
        <v>1</v>
      </c>
      <c r="H81" s="1" t="n">
        <v>96.7</v>
      </c>
      <c r="I81" s="1" t="n">
        <v>219</v>
      </c>
      <c r="J81" s="1" t="n">
        <v>5</v>
      </c>
      <c r="K81" s="11" t="n">
        <f aca="false">100*H81/(I81/10)^3</f>
        <v>0.920649092836941</v>
      </c>
      <c r="L81" s="1" t="n">
        <v>1</v>
      </c>
      <c r="M81" s="1" t="n">
        <v>1</v>
      </c>
      <c r="N81" s="1" t="n">
        <v>2</v>
      </c>
      <c r="O81" s="1" t="n">
        <v>40</v>
      </c>
      <c r="P81" s="1" t="n">
        <v>1</v>
      </c>
      <c r="Q81" s="1" t="n">
        <v>0</v>
      </c>
      <c r="R81" s="4" t="n">
        <v>0</v>
      </c>
      <c r="S81" s="1" t="s">
        <v>73</v>
      </c>
      <c r="T81" s="1" t="s">
        <v>73</v>
      </c>
      <c r="U81" s="1" t="s">
        <v>72</v>
      </c>
      <c r="V81" s="1" t="s">
        <v>73</v>
      </c>
      <c r="W81" s="1" t="s">
        <v>73</v>
      </c>
      <c r="X81" s="0"/>
      <c r="Y81" s="1" t="s">
        <v>285</v>
      </c>
      <c r="Z81" s="0"/>
      <c r="AA81" s="6" t="n">
        <v>40</v>
      </c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 t="n">
        <v>34</v>
      </c>
      <c r="AN81" s="6"/>
      <c r="AO81" s="6" t="n">
        <v>5</v>
      </c>
      <c r="AP81" s="6"/>
      <c r="AQ81" s="6"/>
      <c r="AR81" s="6" t="n">
        <v>1</v>
      </c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0"/>
      <c r="BE81" s="0"/>
      <c r="BF81" s="0"/>
      <c r="BG81" s="0"/>
      <c r="BH81" s="0"/>
      <c r="BI81" s="0"/>
      <c r="BJ81" s="0"/>
      <c r="BK81" s="1" t="s">
        <v>286</v>
      </c>
      <c r="BL81" s="1" t="n">
        <v>0.538</v>
      </c>
      <c r="BM81" s="1" t="n">
        <v>-25.384171652643</v>
      </c>
      <c r="BN81" s="1" t="n">
        <v>6.51854162212094</v>
      </c>
      <c r="BO81" s="1" t="n">
        <v>47.4863397435359</v>
      </c>
      <c r="BP81" s="1" t="n">
        <v>14.8378848463818</v>
      </c>
      <c r="BQ81" s="1" t="n">
        <v>3.20034426976399</v>
      </c>
      <c r="BR81" s="0"/>
    </row>
    <row r="82" customFormat="false" ht="15" hidden="false" customHeight="false" outlineLevel="0" collapsed="false">
      <c r="A82" s="1" t="s">
        <v>69</v>
      </c>
      <c r="B82" s="2" t="s">
        <v>287</v>
      </c>
      <c r="C82" s="10" t="n">
        <v>40407</v>
      </c>
      <c r="D82" s="3" t="n">
        <v>8</v>
      </c>
      <c r="E82" s="1" t="s">
        <v>288</v>
      </c>
      <c r="F82" s="1" t="n">
        <v>3</v>
      </c>
      <c r="G82" s="1" t="n">
        <v>1</v>
      </c>
      <c r="H82" s="1" t="n">
        <v>154</v>
      </c>
      <c r="I82" s="1" t="n">
        <v>252</v>
      </c>
      <c r="J82" s="1" t="n">
        <v>5</v>
      </c>
      <c r="K82" s="11" t="n">
        <f aca="false">100*H82/(I82/10)^3</f>
        <v>0.962319084012206</v>
      </c>
      <c r="L82" s="1" t="n">
        <v>2</v>
      </c>
      <c r="M82" s="1" t="n">
        <v>1</v>
      </c>
      <c r="N82" s="1" t="n">
        <v>2</v>
      </c>
      <c r="O82" s="1" t="n">
        <v>90</v>
      </c>
      <c r="P82" s="1" t="n">
        <v>0</v>
      </c>
      <c r="Q82" s="1" t="n">
        <v>1</v>
      </c>
      <c r="R82" s="4" t="n">
        <v>3</v>
      </c>
      <c r="S82" s="1" t="s">
        <v>73</v>
      </c>
      <c r="T82" s="1" t="s">
        <v>73</v>
      </c>
      <c r="U82" s="1" t="s">
        <v>72</v>
      </c>
      <c r="V82" s="1" t="s">
        <v>73</v>
      </c>
      <c r="W82" s="1" t="s">
        <v>73</v>
      </c>
      <c r="X82" s="1" t="s">
        <v>73</v>
      </c>
      <c r="Y82" s="1" t="s">
        <v>289</v>
      </c>
      <c r="Z82" s="0"/>
      <c r="AA82" s="18" t="n">
        <v>90</v>
      </c>
      <c r="AB82" s="18" t="n">
        <v>15</v>
      </c>
      <c r="AC82" s="18" t="n">
        <v>5</v>
      </c>
      <c r="AD82" s="18" t="n">
        <v>10</v>
      </c>
      <c r="AE82" s="18" t="n">
        <v>40</v>
      </c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 t="n">
        <v>15</v>
      </c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" t="s">
        <v>290</v>
      </c>
      <c r="BL82" s="1" t="n">
        <v>0.521</v>
      </c>
      <c r="BM82" s="1" t="n">
        <v>-25.0673830098345</v>
      </c>
      <c r="BN82" s="1" t="n">
        <v>6.74699758134274</v>
      </c>
      <c r="BO82" s="1" t="n">
        <v>45.6536324009526</v>
      </c>
      <c r="BP82" s="1" t="n">
        <v>14.2907481529541</v>
      </c>
      <c r="BQ82" s="1" t="n">
        <v>3.19462857453794</v>
      </c>
      <c r="BR82" s="0"/>
    </row>
    <row r="83" customFormat="false" ht="15" hidden="false" customHeight="false" outlineLevel="0" collapsed="false">
      <c r="A83" s="6" t="s">
        <v>69</v>
      </c>
      <c r="B83" s="12" t="s">
        <v>291</v>
      </c>
      <c r="C83" s="13" t="n">
        <v>40407</v>
      </c>
      <c r="D83" s="3" t="n">
        <v>8</v>
      </c>
      <c r="E83" s="6" t="s">
        <v>292</v>
      </c>
      <c r="F83" s="6" t="n">
        <v>3</v>
      </c>
      <c r="G83" s="6" t="n">
        <v>1</v>
      </c>
      <c r="H83" s="6" t="n">
        <v>506</v>
      </c>
      <c r="I83" s="6" t="n">
        <v>342</v>
      </c>
      <c r="J83" s="6" t="n">
        <v>8</v>
      </c>
      <c r="K83" s="15" t="n">
        <f aca="false">100*H83/(I83/10)^3</f>
        <v>1.26494661925267</v>
      </c>
      <c r="L83" s="6" t="n">
        <v>1</v>
      </c>
      <c r="M83" s="6" t="n">
        <v>2</v>
      </c>
      <c r="N83" s="6" t="n">
        <v>2</v>
      </c>
      <c r="O83" s="6" t="n">
        <v>100</v>
      </c>
      <c r="P83" s="6" t="n">
        <v>0</v>
      </c>
      <c r="Q83" s="6" t="n">
        <v>0</v>
      </c>
      <c r="R83" s="16" t="n">
        <v>15</v>
      </c>
      <c r="S83" s="6" t="s">
        <v>73</v>
      </c>
      <c r="T83" s="6" t="s">
        <v>73</v>
      </c>
      <c r="U83" s="6" t="s">
        <v>72</v>
      </c>
      <c r="V83" s="6" t="s">
        <v>73</v>
      </c>
      <c r="W83" s="6" t="s">
        <v>73</v>
      </c>
      <c r="X83" s="6" t="s">
        <v>73</v>
      </c>
      <c r="Y83" s="6" t="s">
        <v>293</v>
      </c>
      <c r="Z83" s="6"/>
      <c r="AA83" s="6" t="n">
        <v>100</v>
      </c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 t="n">
        <v>90</v>
      </c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 t="n">
        <v>10</v>
      </c>
      <c r="BJ83" s="6" t="s">
        <v>294</v>
      </c>
      <c r="BK83" s="6" t="s">
        <v>295</v>
      </c>
      <c r="BL83" s="6" t="n">
        <v>0.575</v>
      </c>
      <c r="BM83" s="6" t="n">
        <v>-23.5986785444771</v>
      </c>
      <c r="BN83" s="6" t="n">
        <v>8.10730959742525</v>
      </c>
      <c r="BO83" s="6" t="n">
        <v>48.5700608491141</v>
      </c>
      <c r="BP83" s="6" t="n">
        <v>15.0366293099516</v>
      </c>
      <c r="BQ83" s="6" t="n">
        <v>3.2301162612933</v>
      </c>
      <c r="BR83" s="0"/>
    </row>
    <row r="84" customFormat="false" ht="15" hidden="false" customHeight="false" outlineLevel="0" collapsed="false">
      <c r="A84" s="1" t="s">
        <v>69</v>
      </c>
      <c r="B84" s="2" t="s">
        <v>296</v>
      </c>
      <c r="C84" s="10" t="n">
        <v>40407</v>
      </c>
      <c r="D84" s="3" t="n">
        <v>8</v>
      </c>
      <c r="E84" s="1" t="s">
        <v>292</v>
      </c>
      <c r="F84" s="1" t="n">
        <v>3</v>
      </c>
      <c r="G84" s="1" t="n">
        <v>1</v>
      </c>
      <c r="H84" s="1" t="n">
        <v>167</v>
      </c>
      <c r="I84" s="1" t="n">
        <v>252</v>
      </c>
      <c r="J84" s="1" t="n">
        <v>4</v>
      </c>
      <c r="K84" s="11" t="n">
        <f aca="false">100*H84/(I84/10)^3</f>
        <v>1.04355381188337</v>
      </c>
      <c r="L84" s="1" t="n">
        <v>2</v>
      </c>
      <c r="M84" s="1" t="n">
        <v>1</v>
      </c>
      <c r="N84" s="1" t="n">
        <v>2</v>
      </c>
      <c r="O84" s="1" t="n">
        <v>80</v>
      </c>
      <c r="P84" s="1" t="n">
        <v>0</v>
      </c>
      <c r="Q84" s="1" t="n">
        <v>1</v>
      </c>
      <c r="R84" s="4" t="n">
        <v>10</v>
      </c>
      <c r="S84" s="1" t="s">
        <v>73</v>
      </c>
      <c r="T84" s="1" t="s">
        <v>73</v>
      </c>
      <c r="U84" s="1" t="s">
        <v>72</v>
      </c>
      <c r="V84" s="1" t="s">
        <v>73</v>
      </c>
      <c r="W84" s="1" t="s">
        <v>73</v>
      </c>
      <c r="X84" s="1" t="s">
        <v>73</v>
      </c>
      <c r="Y84" s="1" t="s">
        <v>297</v>
      </c>
      <c r="Z84" s="0"/>
      <c r="AA84" s="18" t="n">
        <v>80</v>
      </c>
      <c r="AB84" s="18" t="n">
        <v>15</v>
      </c>
      <c r="AC84" s="18" t="n">
        <v>10</v>
      </c>
      <c r="AD84" s="18" t="n">
        <v>5</v>
      </c>
      <c r="AE84" s="18" t="n">
        <v>20</v>
      </c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 t="n">
        <v>20</v>
      </c>
      <c r="AT84" s="18" t="n">
        <v>5</v>
      </c>
      <c r="AU84" s="18" t="n">
        <v>5</v>
      </c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6" t="s">
        <v>298</v>
      </c>
      <c r="BL84" s="6" t="n">
        <v>0.551</v>
      </c>
      <c r="BM84" s="6" t="n">
        <v>-25.3476776240933</v>
      </c>
      <c r="BN84" s="6" t="n">
        <v>6.65254236026613</v>
      </c>
      <c r="BO84" s="6" t="n">
        <v>47.2317144776266</v>
      </c>
      <c r="BP84" s="6" t="n">
        <v>14.7509713255186</v>
      </c>
      <c r="BQ84" s="6" t="n">
        <v>3.20193927812182</v>
      </c>
      <c r="BR84" s="0"/>
    </row>
    <row r="85" customFormat="false" ht="15" hidden="false" customHeight="false" outlineLevel="0" collapsed="false">
      <c r="A85" s="1" t="s">
        <v>69</v>
      </c>
      <c r="B85" s="2" t="s">
        <v>299</v>
      </c>
      <c r="C85" s="10" t="n">
        <v>40407</v>
      </c>
      <c r="D85" s="3" t="n">
        <v>8</v>
      </c>
      <c r="E85" s="1" t="s">
        <v>292</v>
      </c>
      <c r="F85" s="1" t="n">
        <v>3</v>
      </c>
      <c r="G85" s="1" t="n">
        <v>1</v>
      </c>
      <c r="H85" s="1" t="n">
        <v>305</v>
      </c>
      <c r="I85" s="1" t="n">
        <v>296</v>
      </c>
      <c r="J85" s="1" t="n">
        <v>7</v>
      </c>
      <c r="K85" s="11" t="n">
        <f aca="false">100*H85/(I85/10)^3</f>
        <v>1.17604707519792</v>
      </c>
      <c r="L85" s="1" t="n">
        <v>1</v>
      </c>
      <c r="M85" s="1" t="n">
        <v>1</v>
      </c>
      <c r="N85" s="1" t="n">
        <v>2</v>
      </c>
      <c r="O85" s="1" t="n">
        <v>100</v>
      </c>
      <c r="P85" s="1" t="n">
        <v>1</v>
      </c>
      <c r="Q85" s="1" t="n">
        <v>0</v>
      </c>
      <c r="R85" s="4" t="n">
        <v>15</v>
      </c>
      <c r="S85" s="1" t="s">
        <v>73</v>
      </c>
      <c r="T85" s="1" t="s">
        <v>73</v>
      </c>
      <c r="U85" s="1" t="s">
        <v>72</v>
      </c>
      <c r="V85" s="1" t="s">
        <v>73</v>
      </c>
      <c r="W85" s="1" t="s">
        <v>73</v>
      </c>
      <c r="X85" s="1" t="s">
        <v>73</v>
      </c>
      <c r="Y85" s="1" t="s">
        <v>300</v>
      </c>
      <c r="Z85" s="0"/>
      <c r="AA85" s="18" t="n">
        <v>100</v>
      </c>
      <c r="AB85" s="18" t="n">
        <v>3</v>
      </c>
      <c r="AC85" s="18" t="n">
        <v>5</v>
      </c>
      <c r="AD85" s="18" t="n">
        <v>10</v>
      </c>
      <c r="AE85" s="18" t="n">
        <v>30</v>
      </c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 t="n">
        <v>50</v>
      </c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 t="n">
        <v>2</v>
      </c>
      <c r="BE85" s="18"/>
      <c r="BF85" s="18"/>
      <c r="BG85" s="18"/>
      <c r="BH85" s="18"/>
      <c r="BI85" s="18"/>
      <c r="BJ85" s="18"/>
      <c r="BK85" s="1" t="s">
        <v>301</v>
      </c>
      <c r="BL85" s="1" t="n">
        <v>0.553</v>
      </c>
      <c r="BM85" s="1" t="n">
        <v>-25.4523683641244</v>
      </c>
      <c r="BN85" s="1" t="n">
        <v>7.69542694460346</v>
      </c>
      <c r="BO85" s="1" t="n">
        <v>46.4254775184872</v>
      </c>
      <c r="BP85" s="1" t="n">
        <v>14.1371834430428</v>
      </c>
      <c r="BQ85" s="1" t="n">
        <v>3.28392693675727</v>
      </c>
      <c r="BR85" s="0"/>
    </row>
    <row r="86" customFormat="false" ht="15" hidden="false" customHeight="false" outlineLevel="0" collapsed="false">
      <c r="A86" s="1" t="s">
        <v>69</v>
      </c>
      <c r="B86" s="2" t="s">
        <v>302</v>
      </c>
      <c r="C86" s="10" t="n">
        <v>40407</v>
      </c>
      <c r="D86" s="3" t="n">
        <v>8</v>
      </c>
      <c r="E86" s="1" t="s">
        <v>241</v>
      </c>
      <c r="F86" s="1" t="n">
        <v>1</v>
      </c>
      <c r="G86" s="1" t="n">
        <v>1</v>
      </c>
      <c r="H86" s="1" t="n">
        <v>672</v>
      </c>
      <c r="I86" s="1" t="n">
        <v>355</v>
      </c>
      <c r="J86" s="1" t="n">
        <v>9</v>
      </c>
      <c r="K86" s="11" t="n">
        <f aca="false">100*H86/(I86/10)^3</f>
        <v>1.50204939216733</v>
      </c>
      <c r="L86" s="1" t="n">
        <v>2</v>
      </c>
      <c r="M86" s="1" t="n">
        <v>2</v>
      </c>
      <c r="N86" s="1" t="n">
        <v>2</v>
      </c>
      <c r="O86" s="1" t="n">
        <v>30</v>
      </c>
      <c r="P86" s="1" t="n">
        <v>2</v>
      </c>
      <c r="Q86" s="1" t="n">
        <v>0</v>
      </c>
      <c r="R86" s="4" t="n">
        <v>2</v>
      </c>
      <c r="S86" s="1" t="s">
        <v>73</v>
      </c>
      <c r="T86" s="1" t="s">
        <v>73</v>
      </c>
      <c r="U86" s="1" t="s">
        <v>72</v>
      </c>
      <c r="V86" s="1" t="s">
        <v>73</v>
      </c>
      <c r="W86" s="1" t="s">
        <v>73</v>
      </c>
      <c r="X86" s="1" t="s">
        <v>73</v>
      </c>
      <c r="Y86" s="1" t="s">
        <v>303</v>
      </c>
      <c r="Z86" s="0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 t="s">
        <v>304</v>
      </c>
      <c r="BL86" s="6" t="n">
        <v>0.567</v>
      </c>
      <c r="BM86" s="6" t="n">
        <v>-17.4744012861685</v>
      </c>
      <c r="BN86" s="6" t="n">
        <v>8.25172783725263</v>
      </c>
      <c r="BO86" s="6" t="n">
        <v>48.9501569014904</v>
      </c>
      <c r="BP86" s="6" t="n">
        <v>14.4434584207055</v>
      </c>
      <c r="BQ86" s="6" t="n">
        <v>3.38908836621274</v>
      </c>
      <c r="BR86" s="0"/>
    </row>
    <row r="87" customFormat="false" ht="15" hidden="false" customHeight="false" outlineLevel="0" collapsed="false">
      <c r="A87" s="6" t="s">
        <v>69</v>
      </c>
      <c r="B87" s="12" t="s">
        <v>305</v>
      </c>
      <c r="C87" s="13" t="n">
        <v>40407</v>
      </c>
      <c r="D87" s="3" t="n">
        <v>8</v>
      </c>
      <c r="E87" s="6" t="s">
        <v>241</v>
      </c>
      <c r="F87" s="6" t="n">
        <v>1</v>
      </c>
      <c r="G87" s="6" t="n">
        <v>1</v>
      </c>
      <c r="H87" s="6" t="n">
        <v>1111</v>
      </c>
      <c r="I87" s="6" t="n">
        <v>427</v>
      </c>
      <c r="J87" s="6" t="n">
        <v>11</v>
      </c>
      <c r="K87" s="15" t="n">
        <f aca="false">100*H87/(I87/10)^3</f>
        <v>1.42702122882249</v>
      </c>
      <c r="L87" s="6" t="n">
        <v>2</v>
      </c>
      <c r="M87" s="6" t="n">
        <v>2</v>
      </c>
      <c r="N87" s="6" t="n">
        <v>1</v>
      </c>
      <c r="O87" s="6" t="n">
        <v>80</v>
      </c>
      <c r="P87" s="6" t="n">
        <v>66</v>
      </c>
      <c r="Q87" s="6" t="n">
        <v>0</v>
      </c>
      <c r="R87" s="16" t="n">
        <v>160</v>
      </c>
      <c r="S87" s="6" t="s">
        <v>73</v>
      </c>
      <c r="T87" s="6" t="s">
        <v>73</v>
      </c>
      <c r="U87" s="6" t="s">
        <v>72</v>
      </c>
      <c r="V87" s="6" t="s">
        <v>73</v>
      </c>
      <c r="W87" s="6" t="s">
        <v>73</v>
      </c>
      <c r="X87" s="6" t="s">
        <v>73</v>
      </c>
      <c r="Y87" s="6" t="s">
        <v>306</v>
      </c>
      <c r="Z87" s="6"/>
      <c r="AA87" s="6" t="n">
        <v>80</v>
      </c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 t="n">
        <v>80</v>
      </c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1" t="s">
        <v>307</v>
      </c>
      <c r="BL87" s="1" t="n">
        <v>0.528</v>
      </c>
      <c r="BM87" s="1" t="n">
        <v>-18.3741819426513</v>
      </c>
      <c r="BN87" s="1" t="n">
        <v>8.63851918071313</v>
      </c>
      <c r="BO87" s="1" t="n">
        <v>48.2158357874434</v>
      </c>
      <c r="BP87" s="1" t="n">
        <v>14.7870466201155</v>
      </c>
      <c r="BQ87" s="1" t="n">
        <v>3.26068058254805</v>
      </c>
      <c r="BR87" s="0"/>
    </row>
    <row r="88" customFormat="false" ht="15" hidden="false" customHeight="false" outlineLevel="0" collapsed="false">
      <c r="A88" s="1" t="s">
        <v>69</v>
      </c>
      <c r="B88" s="2" t="s">
        <v>308</v>
      </c>
      <c r="C88" s="10" t="n">
        <v>40407</v>
      </c>
      <c r="D88" s="3" t="n">
        <v>8</v>
      </c>
      <c r="E88" s="1" t="s">
        <v>309</v>
      </c>
      <c r="F88" s="1" t="n">
        <v>2</v>
      </c>
      <c r="G88" s="1" t="n">
        <v>1</v>
      </c>
      <c r="H88" s="1" t="n">
        <v>187</v>
      </c>
      <c r="I88" s="1" t="n">
        <v>255</v>
      </c>
      <c r="J88" s="1" t="n">
        <v>9</v>
      </c>
      <c r="K88" s="11" t="n">
        <f aca="false">100*H88/(I88/10)^3</f>
        <v>1.1277713699859</v>
      </c>
      <c r="L88" s="1" t="n">
        <v>2</v>
      </c>
      <c r="M88" s="1" t="n">
        <v>2</v>
      </c>
      <c r="N88" s="1" t="n">
        <v>1</v>
      </c>
      <c r="O88" s="1" t="n">
        <v>100</v>
      </c>
      <c r="P88" s="1" t="n">
        <v>0</v>
      </c>
      <c r="Q88" s="1" t="n">
        <v>0</v>
      </c>
      <c r="R88" s="4" t="n">
        <v>2</v>
      </c>
      <c r="S88" s="1" t="s">
        <v>73</v>
      </c>
      <c r="T88" s="1" t="s">
        <v>73</v>
      </c>
      <c r="U88" s="1" t="s">
        <v>72</v>
      </c>
      <c r="V88" s="1" t="s">
        <v>73</v>
      </c>
      <c r="W88" s="1" t="s">
        <v>73</v>
      </c>
      <c r="X88" s="1" t="s">
        <v>72</v>
      </c>
      <c r="Y88" s="0"/>
      <c r="Z88" s="1" t="s">
        <v>112</v>
      </c>
      <c r="AA88" s="6" t="n">
        <v>100</v>
      </c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 t="n">
        <v>100</v>
      </c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0"/>
      <c r="BH88" s="0"/>
      <c r="BI88" s="0"/>
      <c r="BJ88" s="0"/>
      <c r="BK88" s="6" t="s">
        <v>310</v>
      </c>
      <c r="BL88" s="6" t="n">
        <v>0.537</v>
      </c>
      <c r="BM88" s="6" t="n">
        <v>-22.9918843150934</v>
      </c>
      <c r="BN88" s="6" t="n">
        <v>8.8214881445509</v>
      </c>
      <c r="BO88" s="6" t="n">
        <v>46.0580718444517</v>
      </c>
      <c r="BP88" s="6" t="n">
        <v>14.1422426990597</v>
      </c>
      <c r="BQ88" s="6" t="n">
        <v>3.25677283472966</v>
      </c>
      <c r="BR88" s="0"/>
    </row>
    <row r="89" customFormat="false" ht="15" hidden="false" customHeight="false" outlineLevel="0" collapsed="false">
      <c r="A89" s="1" t="s">
        <v>69</v>
      </c>
      <c r="B89" s="2" t="s">
        <v>311</v>
      </c>
      <c r="C89" s="10" t="n">
        <v>40407</v>
      </c>
      <c r="D89" s="3" t="n">
        <v>8</v>
      </c>
      <c r="E89" s="1" t="s">
        <v>71</v>
      </c>
      <c r="F89" s="1" t="n">
        <v>1</v>
      </c>
      <c r="G89" s="1" t="n">
        <v>1</v>
      </c>
      <c r="H89" s="1" t="n">
        <v>151</v>
      </c>
      <c r="I89" s="1" t="n">
        <v>242</v>
      </c>
      <c r="J89" s="1" t="n">
        <v>7</v>
      </c>
      <c r="K89" s="11" t="n">
        <f aca="false">100*H89/(I89/10)^3</f>
        <v>1.06544454297651</v>
      </c>
      <c r="L89" s="1" t="n">
        <v>1</v>
      </c>
      <c r="M89" s="1" t="n">
        <v>2</v>
      </c>
      <c r="N89" s="1" t="n">
        <v>1</v>
      </c>
      <c r="O89" s="1" t="n">
        <v>40</v>
      </c>
      <c r="P89" s="1" t="n">
        <v>0</v>
      </c>
      <c r="Q89" s="1" t="n">
        <v>0</v>
      </c>
      <c r="R89" s="4" t="n">
        <v>0</v>
      </c>
      <c r="S89" s="1" t="s">
        <v>73</v>
      </c>
      <c r="T89" s="1" t="s">
        <v>73</v>
      </c>
      <c r="U89" s="1" t="s">
        <v>72</v>
      </c>
      <c r="V89" s="1" t="s">
        <v>73</v>
      </c>
      <c r="W89" s="1" t="s">
        <v>73</v>
      </c>
      <c r="X89" s="1" t="s">
        <v>72</v>
      </c>
      <c r="Y89" s="0"/>
      <c r="Z89" s="0"/>
      <c r="AA89" s="6" t="n">
        <v>40</v>
      </c>
      <c r="AB89" s="6" t="n">
        <v>5</v>
      </c>
      <c r="AC89" s="6" t="n">
        <v>5</v>
      </c>
      <c r="AD89" s="6"/>
      <c r="AE89" s="6" t="n">
        <v>25</v>
      </c>
      <c r="AF89" s="6" t="n">
        <v>5</v>
      </c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 t="n">
        <v>0.1</v>
      </c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0"/>
      <c r="BH89" s="0"/>
      <c r="BI89" s="0"/>
      <c r="BJ89" s="0"/>
      <c r="BK89" s="6" t="s">
        <v>312</v>
      </c>
      <c r="BL89" s="6" t="n">
        <v>0.537</v>
      </c>
      <c r="BM89" s="6" t="n">
        <v>-24.2154507049708</v>
      </c>
      <c r="BN89" s="6" t="n">
        <v>7.84383396878222</v>
      </c>
      <c r="BO89" s="6" t="n">
        <v>47.8990895510941</v>
      </c>
      <c r="BP89" s="6" t="n">
        <v>14.7865813228215</v>
      </c>
      <c r="BQ89" s="6" t="n">
        <v>3.23936199351009</v>
      </c>
      <c r="BR89" s="0"/>
    </row>
    <row r="90" customFormat="false" ht="15" hidden="false" customHeight="false" outlineLevel="0" collapsed="false">
      <c r="A90" s="6" t="s">
        <v>69</v>
      </c>
      <c r="B90" s="12" t="s">
        <v>313</v>
      </c>
      <c r="C90" s="13" t="n">
        <v>40407</v>
      </c>
      <c r="D90" s="3" t="n">
        <v>8</v>
      </c>
      <c r="E90" s="6" t="s">
        <v>314</v>
      </c>
      <c r="F90" s="6" t="n">
        <v>1</v>
      </c>
      <c r="G90" s="6" t="n">
        <v>1</v>
      </c>
      <c r="H90" s="6" t="n">
        <v>453</v>
      </c>
      <c r="I90" s="6" t="n">
        <v>330</v>
      </c>
      <c r="J90" s="6" t="n">
        <v>6</v>
      </c>
      <c r="K90" s="15" t="n">
        <f aca="false">100*H90/(I90/10)^3</f>
        <v>1.2605392770682</v>
      </c>
      <c r="L90" s="6" t="n">
        <v>2</v>
      </c>
      <c r="M90" s="6" t="n">
        <v>1</v>
      </c>
      <c r="N90" s="6" t="n">
        <v>2</v>
      </c>
      <c r="O90" s="6" t="n">
        <v>100</v>
      </c>
      <c r="P90" s="6" t="n">
        <v>3</v>
      </c>
      <c r="Q90" s="6" t="n">
        <v>0</v>
      </c>
      <c r="R90" s="16" t="n">
        <v>5</v>
      </c>
      <c r="S90" s="6" t="s">
        <v>73</v>
      </c>
      <c r="T90" s="6" t="s">
        <v>73</v>
      </c>
      <c r="U90" s="6" t="s">
        <v>72</v>
      </c>
      <c r="V90" s="6" t="s">
        <v>73</v>
      </c>
      <c r="W90" s="6" t="s">
        <v>73</v>
      </c>
      <c r="X90" s="6" t="s">
        <v>72</v>
      </c>
      <c r="Y90" s="6"/>
      <c r="Z90" s="6"/>
      <c r="AA90" s="6" t="n">
        <v>100</v>
      </c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 t="n">
        <v>0.1</v>
      </c>
      <c r="AN90" s="6"/>
      <c r="AO90" s="6"/>
      <c r="AP90" s="6" t="n">
        <v>80</v>
      </c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 t="n">
        <v>20</v>
      </c>
      <c r="BB90" s="6"/>
      <c r="BC90" s="6"/>
      <c r="BD90" s="6"/>
      <c r="BE90" s="6"/>
      <c r="BF90" s="6"/>
      <c r="BG90" s="6"/>
      <c r="BH90" s="6"/>
      <c r="BI90" s="6"/>
      <c r="BJ90" s="6"/>
      <c r="BK90" s="6" t="s">
        <v>315</v>
      </c>
      <c r="BL90" s="6" t="n">
        <v>0.55</v>
      </c>
      <c r="BM90" s="6" t="n">
        <v>-22.0233111283774</v>
      </c>
      <c r="BN90" s="6" t="n">
        <v>8.24120709939991</v>
      </c>
      <c r="BO90" s="6" t="n">
        <v>44.621538512267</v>
      </c>
      <c r="BP90" s="6" t="n">
        <v>13.5994518662063</v>
      </c>
      <c r="BQ90" s="6" t="n">
        <v>3.28112772126857</v>
      </c>
      <c r="BR90" s="0"/>
    </row>
    <row r="91" customFormat="false" ht="15" hidden="false" customHeight="false" outlineLevel="0" collapsed="false">
      <c r="A91" s="1" t="s">
        <v>69</v>
      </c>
      <c r="B91" s="2" t="s">
        <v>316</v>
      </c>
      <c r="C91" s="10" t="n">
        <v>40407</v>
      </c>
      <c r="D91" s="3" t="n">
        <v>8</v>
      </c>
      <c r="E91" s="1" t="s">
        <v>317</v>
      </c>
      <c r="F91" s="1" t="n">
        <v>1</v>
      </c>
      <c r="G91" s="1" t="n">
        <v>1</v>
      </c>
      <c r="H91" s="1" t="n">
        <v>509</v>
      </c>
      <c r="I91" s="1" t="n">
        <v>350</v>
      </c>
      <c r="J91" s="1" t="n">
        <v>8</v>
      </c>
      <c r="K91" s="11" t="n">
        <f aca="false">100*H91/(I91/10)^3</f>
        <v>1.18717201166181</v>
      </c>
      <c r="L91" s="1" t="n">
        <v>2</v>
      </c>
      <c r="M91" s="1" t="n">
        <v>2</v>
      </c>
      <c r="N91" s="1" t="n">
        <v>2</v>
      </c>
      <c r="O91" s="1" t="n">
        <v>5</v>
      </c>
      <c r="P91" s="1" t="n">
        <v>0</v>
      </c>
      <c r="Q91" s="1" t="n">
        <v>0</v>
      </c>
      <c r="R91" s="4" t="n">
        <v>2</v>
      </c>
      <c r="S91" s="1" t="s">
        <v>73</v>
      </c>
      <c r="T91" s="1" t="s">
        <v>73</v>
      </c>
      <c r="U91" s="1" t="s">
        <v>72</v>
      </c>
      <c r="V91" s="1" t="s">
        <v>73</v>
      </c>
      <c r="W91" s="1" t="s">
        <v>73</v>
      </c>
      <c r="X91" s="1" t="s">
        <v>72</v>
      </c>
      <c r="Y91" s="0"/>
      <c r="Z91" s="0"/>
      <c r="AA91" s="6" t="n">
        <v>5</v>
      </c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 t="n">
        <v>2</v>
      </c>
      <c r="AU91" s="6"/>
      <c r="AV91" s="6" t="n">
        <v>3</v>
      </c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0"/>
      <c r="BH91" s="0"/>
      <c r="BI91" s="0"/>
      <c r="BJ91" s="0"/>
      <c r="BK91" s="1" t="s">
        <v>318</v>
      </c>
      <c r="BL91" s="1" t="n">
        <v>0.567</v>
      </c>
      <c r="BM91" s="1" t="n">
        <v>-22.2950830429478</v>
      </c>
      <c r="BN91" s="1" t="n">
        <v>7.96942991760117</v>
      </c>
      <c r="BO91" s="1" t="n">
        <v>48.2642323780409</v>
      </c>
      <c r="BP91" s="1" t="n">
        <v>14.3802053377132</v>
      </c>
      <c r="BQ91" s="1" t="n">
        <v>3.35629646757993</v>
      </c>
      <c r="BR91" s="0"/>
    </row>
    <row r="92" customFormat="false" ht="15" hidden="false" customHeight="false" outlineLevel="0" collapsed="false">
      <c r="A92" s="1" t="s">
        <v>69</v>
      </c>
      <c r="B92" s="2" t="s">
        <v>319</v>
      </c>
      <c r="C92" s="10" t="n">
        <v>40407</v>
      </c>
      <c r="D92" s="3" t="n">
        <v>8</v>
      </c>
      <c r="E92" s="1" t="s">
        <v>274</v>
      </c>
      <c r="F92" s="1" t="n">
        <v>1</v>
      </c>
      <c r="G92" s="1" t="n">
        <v>2</v>
      </c>
      <c r="H92" s="1" t="n">
        <v>223</v>
      </c>
      <c r="I92" s="1" t="n">
        <v>278</v>
      </c>
      <c r="J92" s="1" t="n">
        <v>5</v>
      </c>
      <c r="K92" s="11" t="n">
        <f aca="false">100*H92/(I92/10)^3</f>
        <v>1.03793576080598</v>
      </c>
      <c r="L92" s="1" t="n">
        <v>1</v>
      </c>
      <c r="M92" s="1" t="n">
        <v>2</v>
      </c>
      <c r="N92" s="1" t="n">
        <v>2</v>
      </c>
      <c r="O92" s="1" t="n">
        <v>60</v>
      </c>
      <c r="P92" s="1" t="n">
        <v>0</v>
      </c>
      <c r="Q92" s="1" t="n">
        <v>0</v>
      </c>
      <c r="R92" s="4" t="n">
        <v>2</v>
      </c>
      <c r="S92" s="1" t="s">
        <v>72</v>
      </c>
      <c r="T92" s="1" t="s">
        <v>73</v>
      </c>
      <c r="U92" s="1" t="s">
        <v>72</v>
      </c>
      <c r="V92" s="1" t="s">
        <v>73</v>
      </c>
      <c r="W92" s="1" t="s">
        <v>73</v>
      </c>
      <c r="X92" s="1" t="s">
        <v>72</v>
      </c>
      <c r="Y92" s="0"/>
      <c r="Z92" s="0"/>
      <c r="AA92" s="6" t="n">
        <v>60</v>
      </c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 t="n">
        <v>20</v>
      </c>
      <c r="AU92" s="6"/>
      <c r="AV92" s="6" t="n">
        <v>20</v>
      </c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0"/>
      <c r="BH92" s="0"/>
      <c r="BI92" s="0"/>
      <c r="BJ92" s="0"/>
      <c r="BK92" s="6" t="s">
        <v>320</v>
      </c>
      <c r="BL92" s="6" t="n">
        <v>0.562</v>
      </c>
      <c r="BM92" s="6" t="n">
        <v>-18.6015647066093</v>
      </c>
      <c r="BN92" s="6" t="n">
        <v>7.47525620366089</v>
      </c>
      <c r="BO92" s="6" t="n">
        <v>48.8904814542742</v>
      </c>
      <c r="BP92" s="6" t="n">
        <v>15.1867854143587</v>
      </c>
      <c r="BQ92" s="6" t="n">
        <v>3.21927782083822</v>
      </c>
      <c r="BR92" s="0"/>
    </row>
    <row r="93" customFormat="false" ht="15" hidden="false" customHeight="false" outlineLevel="0" collapsed="false">
      <c r="A93" s="1" t="s">
        <v>69</v>
      </c>
      <c r="B93" s="2" t="s">
        <v>321</v>
      </c>
      <c r="C93" s="10" t="n">
        <v>40407</v>
      </c>
      <c r="D93" s="3" t="n">
        <v>8</v>
      </c>
      <c r="E93" s="1" t="s">
        <v>274</v>
      </c>
      <c r="F93" s="1" t="n">
        <v>1</v>
      </c>
      <c r="G93" s="1" t="n">
        <v>2</v>
      </c>
      <c r="H93" s="1" t="n">
        <v>196</v>
      </c>
      <c r="I93" s="1" t="n">
        <v>261</v>
      </c>
      <c r="J93" s="1" t="n">
        <v>5</v>
      </c>
      <c r="K93" s="11" t="n">
        <f aca="false">100*H93/(I93/10)^3</f>
        <v>1.10238818338857</v>
      </c>
      <c r="L93" s="1" t="n">
        <v>1</v>
      </c>
      <c r="M93" s="1" t="n">
        <v>1</v>
      </c>
      <c r="N93" s="1" t="n">
        <v>2</v>
      </c>
      <c r="O93" s="1" t="n">
        <v>40</v>
      </c>
      <c r="P93" s="1" t="n">
        <v>0</v>
      </c>
      <c r="Q93" s="1" t="n">
        <v>0</v>
      </c>
      <c r="R93" s="4" t="n">
        <v>4</v>
      </c>
      <c r="S93" s="1" t="s">
        <v>72</v>
      </c>
      <c r="T93" s="1" t="s">
        <v>73</v>
      </c>
      <c r="U93" s="1" t="s">
        <v>72</v>
      </c>
      <c r="V93" s="1" t="s">
        <v>73</v>
      </c>
      <c r="W93" s="1" t="s">
        <v>73</v>
      </c>
      <c r="X93" s="1" t="s">
        <v>72</v>
      </c>
      <c r="Y93" s="0"/>
      <c r="Z93" s="0"/>
      <c r="AA93" s="6" t="n">
        <v>40</v>
      </c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 t="n">
        <v>35</v>
      </c>
      <c r="AN93" s="6"/>
      <c r="AO93" s="6"/>
      <c r="AP93" s="6"/>
      <c r="AQ93" s="6"/>
      <c r="AR93" s="6"/>
      <c r="AS93" s="6"/>
      <c r="AT93" s="6" t="n">
        <v>5</v>
      </c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0"/>
      <c r="BH93" s="0"/>
      <c r="BI93" s="0"/>
      <c r="BJ93" s="0"/>
      <c r="BK93" s="6" t="s">
        <v>322</v>
      </c>
      <c r="BL93" s="6" t="n">
        <v>0.508</v>
      </c>
      <c r="BM93" s="6" t="n">
        <v>-21.8062722914564</v>
      </c>
      <c r="BN93" s="6" t="n">
        <v>8.5034544176085</v>
      </c>
      <c r="BO93" s="6" t="n">
        <v>48.3935531925788</v>
      </c>
      <c r="BP93" s="6" t="n">
        <v>14.9078367323319</v>
      </c>
      <c r="BQ93" s="6" t="n">
        <v>3.24618212967301</v>
      </c>
      <c r="BR93" s="0"/>
    </row>
    <row r="94" customFormat="false" ht="15" hidden="false" customHeight="false" outlineLevel="0" collapsed="false">
      <c r="A94" s="1" t="s">
        <v>69</v>
      </c>
      <c r="B94" s="2" t="s">
        <v>323</v>
      </c>
      <c r="C94" s="10" t="n">
        <v>40407</v>
      </c>
      <c r="D94" s="3" t="n">
        <v>8</v>
      </c>
      <c r="E94" s="1" t="s">
        <v>87</v>
      </c>
      <c r="F94" s="1" t="n">
        <v>1</v>
      </c>
      <c r="G94" s="1" t="n">
        <v>1</v>
      </c>
      <c r="H94" s="1" t="n">
        <v>136</v>
      </c>
      <c r="I94" s="1" t="n">
        <v>240</v>
      </c>
      <c r="J94" s="1" t="n">
        <v>5</v>
      </c>
      <c r="K94" s="11" t="n">
        <f aca="false">100*H94/(I94/10)^3</f>
        <v>0.983796296296296</v>
      </c>
      <c r="L94" s="1" t="n">
        <v>1</v>
      </c>
      <c r="M94" s="1" t="n">
        <v>1</v>
      </c>
      <c r="N94" s="1" t="n">
        <v>2</v>
      </c>
      <c r="O94" s="1" t="n">
        <v>60</v>
      </c>
      <c r="P94" s="1" t="n">
        <v>0</v>
      </c>
      <c r="Q94" s="1" t="n">
        <v>0</v>
      </c>
      <c r="R94" s="4" t="n">
        <v>2</v>
      </c>
      <c r="S94" s="1" t="s">
        <v>73</v>
      </c>
      <c r="T94" s="1" t="s">
        <v>73</v>
      </c>
      <c r="U94" s="1" t="s">
        <v>72</v>
      </c>
      <c r="V94" s="1" t="s">
        <v>73</v>
      </c>
      <c r="W94" s="1" t="s">
        <v>73</v>
      </c>
      <c r="X94" s="1" t="s">
        <v>72</v>
      </c>
      <c r="Y94" s="0"/>
      <c r="Z94" s="0"/>
      <c r="AA94" s="6" t="n">
        <v>60</v>
      </c>
      <c r="AB94" s="6" t="n">
        <v>2</v>
      </c>
      <c r="AC94" s="6" t="n">
        <v>3</v>
      </c>
      <c r="AD94" s="6"/>
      <c r="AE94" s="6" t="n">
        <v>30</v>
      </c>
      <c r="AF94" s="6" t="n">
        <v>25</v>
      </c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 t="n">
        <v>1</v>
      </c>
      <c r="AT94" s="6"/>
      <c r="AU94" s="6"/>
      <c r="AV94" s="6"/>
      <c r="AW94" s="6"/>
      <c r="AX94" s="6"/>
      <c r="AY94" s="6"/>
      <c r="AZ94" s="6"/>
      <c r="BA94" s="6"/>
      <c r="BB94" s="6"/>
      <c r="BC94" s="6" t="n">
        <v>1</v>
      </c>
      <c r="BD94" s="6"/>
      <c r="BE94" s="6"/>
      <c r="BF94" s="6"/>
      <c r="BG94" s="0"/>
      <c r="BH94" s="0"/>
      <c r="BI94" s="0"/>
      <c r="BJ94" s="0"/>
      <c r="BK94" s="6" t="s">
        <v>324</v>
      </c>
      <c r="BL94" s="6" t="n">
        <v>0.525</v>
      </c>
      <c r="BM94" s="6" t="n">
        <v>-24.9807792744384</v>
      </c>
      <c r="BN94" s="6" t="n">
        <v>6.63862194761978</v>
      </c>
      <c r="BO94" s="6" t="n">
        <v>47.4698115346541</v>
      </c>
      <c r="BP94" s="6" t="n">
        <v>14.8613310594004</v>
      </c>
      <c r="BQ94" s="6" t="n">
        <v>3.19418303413862</v>
      </c>
      <c r="BR94" s="0"/>
    </row>
    <row r="95" customFormat="false" ht="15" hidden="false" customHeight="false" outlineLevel="0" collapsed="false">
      <c r="A95" s="1" t="s">
        <v>69</v>
      </c>
      <c r="B95" s="2" t="s">
        <v>325</v>
      </c>
      <c r="C95" s="10" t="n">
        <v>40407</v>
      </c>
      <c r="D95" s="3" t="n">
        <v>8</v>
      </c>
      <c r="E95" s="1" t="s">
        <v>87</v>
      </c>
      <c r="F95" s="1" t="n">
        <v>1</v>
      </c>
      <c r="G95" s="1" t="n">
        <v>1</v>
      </c>
      <c r="H95" s="1" t="n">
        <v>141</v>
      </c>
      <c r="I95" s="1" t="n">
        <v>238</v>
      </c>
      <c r="J95" s="1" t="n">
        <v>4</v>
      </c>
      <c r="K95" s="11" t="n">
        <f aca="false">100*H95/(I95/10)^3</f>
        <v>1.04589537248414</v>
      </c>
      <c r="L95" s="1" t="n">
        <v>1</v>
      </c>
      <c r="M95" s="1" t="n">
        <v>1</v>
      </c>
      <c r="N95" s="1" t="n">
        <v>2</v>
      </c>
      <c r="O95" s="1" t="n">
        <v>30</v>
      </c>
      <c r="P95" s="1" t="n">
        <v>0</v>
      </c>
      <c r="Q95" s="1" t="n">
        <v>1</v>
      </c>
      <c r="R95" s="4" t="n">
        <v>6</v>
      </c>
      <c r="S95" s="1" t="s">
        <v>73</v>
      </c>
      <c r="T95" s="1" t="s">
        <v>73</v>
      </c>
      <c r="U95" s="1" t="s">
        <v>72</v>
      </c>
      <c r="V95" s="1" t="s">
        <v>73</v>
      </c>
      <c r="W95" s="1" t="s">
        <v>73</v>
      </c>
      <c r="X95" s="1" t="s">
        <v>72</v>
      </c>
      <c r="Y95" s="0"/>
      <c r="Z95" s="0"/>
      <c r="AA95" s="6" t="n">
        <v>30</v>
      </c>
      <c r="AB95" s="6" t="n">
        <v>10</v>
      </c>
      <c r="AC95" s="6" t="n">
        <v>5</v>
      </c>
      <c r="AD95" s="6"/>
      <c r="AE95" s="6" t="n">
        <v>25</v>
      </c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0"/>
      <c r="BH95" s="0"/>
      <c r="BI95" s="0"/>
      <c r="BJ95" s="0"/>
      <c r="BK95" s="6" t="s">
        <v>326</v>
      </c>
      <c r="BL95" s="6" t="n">
        <v>0.546</v>
      </c>
      <c r="BM95" s="6" t="n">
        <v>-25.4325903740502</v>
      </c>
      <c r="BN95" s="6" t="n">
        <v>6.6932764268491</v>
      </c>
      <c r="BO95" s="6" t="n">
        <v>47.605377828519</v>
      </c>
      <c r="BP95" s="6" t="n">
        <v>14.6941354200898</v>
      </c>
      <c r="BQ95" s="6" t="n">
        <v>3.23975357974671</v>
      </c>
      <c r="BR95" s="0"/>
    </row>
    <row r="96" customFormat="false" ht="15" hidden="false" customHeight="false" outlineLevel="0" collapsed="false">
      <c r="A96" s="1" t="s">
        <v>69</v>
      </c>
      <c r="B96" s="2" t="s">
        <v>327</v>
      </c>
      <c r="C96" s="10" t="n">
        <v>40407</v>
      </c>
      <c r="D96" s="3" t="n">
        <v>8</v>
      </c>
      <c r="E96" s="1" t="s">
        <v>87</v>
      </c>
      <c r="F96" s="1" t="n">
        <v>1</v>
      </c>
      <c r="G96" s="1" t="n">
        <v>1</v>
      </c>
      <c r="H96" s="1" t="n">
        <v>131</v>
      </c>
      <c r="I96" s="1" t="n">
        <v>233</v>
      </c>
      <c r="J96" s="1" t="n">
        <v>4</v>
      </c>
      <c r="K96" s="11" t="n">
        <f aca="false">100*H96/(I96/10)^3</f>
        <v>1.03562740086694</v>
      </c>
      <c r="L96" s="1" t="n">
        <v>2</v>
      </c>
      <c r="M96" s="1" t="n">
        <v>1</v>
      </c>
      <c r="N96" s="1" t="n">
        <v>2</v>
      </c>
      <c r="O96" s="1" t="n">
        <v>70</v>
      </c>
      <c r="P96" s="1" t="n">
        <v>0</v>
      </c>
      <c r="Q96" s="1" t="n">
        <v>1</v>
      </c>
      <c r="R96" s="4" t="n">
        <v>0</v>
      </c>
      <c r="S96" s="1" t="s">
        <v>73</v>
      </c>
      <c r="T96" s="1" t="s">
        <v>73</v>
      </c>
      <c r="U96" s="1" t="s">
        <v>72</v>
      </c>
      <c r="V96" s="1" t="s">
        <v>73</v>
      </c>
      <c r="W96" s="1" t="s">
        <v>73</v>
      </c>
      <c r="X96" s="1" t="s">
        <v>72</v>
      </c>
      <c r="Y96" s="0"/>
      <c r="Z96" s="0"/>
      <c r="AA96" s="6" t="n">
        <v>70</v>
      </c>
      <c r="AB96" s="6"/>
      <c r="AC96" s="6" t="n">
        <v>10</v>
      </c>
      <c r="AD96" s="6"/>
      <c r="AE96" s="6" t="n">
        <v>55</v>
      </c>
      <c r="AF96" s="6" t="n">
        <v>5</v>
      </c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 t="n">
        <v>0.1</v>
      </c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0"/>
      <c r="BH96" s="0"/>
      <c r="BI96" s="0"/>
      <c r="BJ96" s="0"/>
      <c r="BK96" s="1" t="s">
        <v>328</v>
      </c>
      <c r="BL96" s="1" t="n">
        <v>0.538</v>
      </c>
      <c r="BM96" s="1" t="n">
        <v>-24.9141786772511</v>
      </c>
      <c r="BN96" s="1" t="n">
        <v>7.00356171941142</v>
      </c>
      <c r="BO96" s="1" t="n">
        <v>46.6233231252218</v>
      </c>
      <c r="BP96" s="1" t="n">
        <v>14.4384767447727</v>
      </c>
      <c r="BQ96" s="1" t="n">
        <v>3.22910262276118</v>
      </c>
      <c r="BR96" s="0"/>
    </row>
    <row r="97" customFormat="false" ht="15" hidden="false" customHeight="false" outlineLevel="0" collapsed="false">
      <c r="A97" s="1" t="s">
        <v>69</v>
      </c>
      <c r="B97" s="2" t="s">
        <v>329</v>
      </c>
      <c r="C97" s="10" t="n">
        <v>40407</v>
      </c>
      <c r="D97" s="3" t="n">
        <v>8</v>
      </c>
      <c r="E97" s="1" t="s">
        <v>87</v>
      </c>
      <c r="F97" s="1" t="n">
        <v>1</v>
      </c>
      <c r="G97" s="1" t="n">
        <v>1</v>
      </c>
      <c r="H97" s="1" t="n">
        <v>74.8</v>
      </c>
      <c r="I97" s="1" t="n">
        <v>198</v>
      </c>
      <c r="J97" s="1" t="n">
        <v>4</v>
      </c>
      <c r="K97" s="11" t="n">
        <f aca="false">100*H97/(I97/10)^3</f>
        <v>0.963620492240021</v>
      </c>
      <c r="L97" s="1" t="n">
        <v>1</v>
      </c>
      <c r="M97" s="1" t="n">
        <v>1</v>
      </c>
      <c r="N97" s="1" t="n">
        <v>2</v>
      </c>
      <c r="O97" s="1" t="n">
        <v>70</v>
      </c>
      <c r="P97" s="1" t="n">
        <v>0</v>
      </c>
      <c r="Q97" s="1" t="n">
        <v>0</v>
      </c>
      <c r="R97" s="4" t="n">
        <v>2</v>
      </c>
      <c r="S97" s="1" t="s">
        <v>73</v>
      </c>
      <c r="T97" s="1" t="s">
        <v>73</v>
      </c>
      <c r="U97" s="1" t="s">
        <v>72</v>
      </c>
      <c r="V97" s="1" t="s">
        <v>73</v>
      </c>
      <c r="W97" s="1" t="s">
        <v>73</v>
      </c>
      <c r="X97" s="1" t="s">
        <v>72</v>
      </c>
      <c r="Y97" s="0"/>
      <c r="Z97" s="0"/>
      <c r="AA97" s="6" t="n">
        <v>70</v>
      </c>
      <c r="AB97" s="6" t="n">
        <v>20</v>
      </c>
      <c r="AC97" s="6" t="n">
        <v>10</v>
      </c>
      <c r="AD97" s="6"/>
      <c r="AE97" s="6" t="n">
        <v>30</v>
      </c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 t="n">
        <v>5</v>
      </c>
      <c r="AU97" s="6" t="n">
        <v>5</v>
      </c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1" t="s">
        <v>330</v>
      </c>
      <c r="BL97" s="1" t="n">
        <v>0.588</v>
      </c>
      <c r="BM97" s="1" t="n">
        <v>-25.6635618380337</v>
      </c>
      <c r="BN97" s="1" t="n">
        <v>5.80201740855607</v>
      </c>
      <c r="BO97" s="1" t="n">
        <v>47.2956726776291</v>
      </c>
      <c r="BP97" s="1" t="n">
        <v>14.7843637281121</v>
      </c>
      <c r="BQ97" s="1" t="n">
        <v>3.19903335357595</v>
      </c>
      <c r="BR97" s="0"/>
    </row>
    <row r="98" customFormat="false" ht="15" hidden="false" customHeight="false" outlineLevel="0" collapsed="false">
      <c r="A98" s="1" t="s">
        <v>69</v>
      </c>
      <c r="B98" s="2" t="s">
        <v>331</v>
      </c>
      <c r="C98" s="10" t="n">
        <v>40407</v>
      </c>
      <c r="D98" s="3" t="n">
        <v>8</v>
      </c>
      <c r="E98" s="1" t="s">
        <v>87</v>
      </c>
      <c r="F98" s="1" t="n">
        <v>1</v>
      </c>
      <c r="G98" s="1" t="n">
        <v>1</v>
      </c>
      <c r="H98" s="1" t="n">
        <v>84.4</v>
      </c>
      <c r="I98" s="1" t="n">
        <v>200</v>
      </c>
      <c r="J98" s="1" t="n">
        <v>4</v>
      </c>
      <c r="K98" s="11" t="n">
        <f aca="false">100*H98/(I98/10)^3</f>
        <v>1.055</v>
      </c>
      <c r="L98" s="1" t="n">
        <v>2</v>
      </c>
      <c r="M98" s="1" t="n">
        <v>1</v>
      </c>
      <c r="N98" s="1" t="n">
        <v>2</v>
      </c>
      <c r="O98" s="1" t="n">
        <v>80</v>
      </c>
      <c r="P98" s="1" t="n">
        <v>0</v>
      </c>
      <c r="Q98" s="1" t="n">
        <v>1</v>
      </c>
      <c r="R98" s="4" t="n">
        <v>2</v>
      </c>
      <c r="S98" s="1" t="s">
        <v>73</v>
      </c>
      <c r="T98" s="1" t="s">
        <v>73</v>
      </c>
      <c r="U98" s="1" t="s">
        <v>72</v>
      </c>
      <c r="V98" s="1" t="s">
        <v>73</v>
      </c>
      <c r="W98" s="1" t="s">
        <v>73</v>
      </c>
      <c r="X98" s="1" t="s">
        <v>72</v>
      </c>
      <c r="Y98" s="0"/>
      <c r="Z98" s="0"/>
      <c r="AA98" s="6" t="n">
        <v>80</v>
      </c>
      <c r="AB98" s="6" t="n">
        <v>10</v>
      </c>
      <c r="AC98" s="6" t="n">
        <v>10</v>
      </c>
      <c r="AD98" s="6"/>
      <c r="AE98" s="6" t="n">
        <v>30</v>
      </c>
      <c r="AF98" s="6" t="n">
        <v>20</v>
      </c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 t="n">
        <v>9</v>
      </c>
      <c r="AU98" s="6" t="n">
        <v>1</v>
      </c>
      <c r="AV98" s="6"/>
      <c r="AW98" s="6"/>
      <c r="AX98" s="6"/>
      <c r="AY98" s="6"/>
      <c r="AZ98" s="6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1" t="s">
        <v>332</v>
      </c>
      <c r="BL98" s="1" t="n">
        <v>0.53</v>
      </c>
      <c r="BM98" s="1" t="n">
        <v>-25.5107007874421</v>
      </c>
      <c r="BN98" s="1" t="n">
        <v>6.70162902801935</v>
      </c>
      <c r="BO98" s="1" t="n">
        <v>47.4061922825108</v>
      </c>
      <c r="BP98" s="1" t="n">
        <v>14.8768882822947</v>
      </c>
      <c r="BQ98" s="1" t="n">
        <v>3.18656639634311</v>
      </c>
      <c r="BR98" s="0"/>
    </row>
    <row r="99" customFormat="false" ht="15" hidden="false" customHeight="false" outlineLevel="0" collapsed="false">
      <c r="A99" s="1" t="s">
        <v>69</v>
      </c>
      <c r="B99" s="2" t="s">
        <v>333</v>
      </c>
      <c r="C99" s="10" t="n">
        <v>40407</v>
      </c>
      <c r="D99" s="3" t="n">
        <v>8</v>
      </c>
      <c r="E99" s="1" t="s">
        <v>101</v>
      </c>
      <c r="F99" s="1" t="n">
        <v>1</v>
      </c>
      <c r="G99" s="1" t="n">
        <v>2</v>
      </c>
      <c r="H99" s="1" t="n">
        <v>97.9</v>
      </c>
      <c r="I99" s="1" t="n">
        <v>211</v>
      </c>
      <c r="J99" s="1" t="n">
        <v>4</v>
      </c>
      <c r="K99" s="11" t="n">
        <f aca="false">100*H99/(I99/10)^3</f>
        <v>1.04216222154495</v>
      </c>
      <c r="L99" s="1" t="n">
        <v>2</v>
      </c>
      <c r="M99" s="1" t="n">
        <v>1</v>
      </c>
      <c r="N99" s="1" t="n">
        <v>2</v>
      </c>
      <c r="O99" s="1" t="n">
        <v>90</v>
      </c>
      <c r="P99" s="1" t="n">
        <v>0</v>
      </c>
      <c r="Q99" s="1" t="n">
        <v>0</v>
      </c>
      <c r="R99" s="4" t="n">
        <v>0</v>
      </c>
      <c r="S99" s="1" t="s">
        <v>72</v>
      </c>
      <c r="T99" s="1" t="s">
        <v>73</v>
      </c>
      <c r="U99" s="1" t="s">
        <v>72</v>
      </c>
      <c r="V99" s="1" t="s">
        <v>73</v>
      </c>
      <c r="W99" s="1" t="s">
        <v>73</v>
      </c>
      <c r="X99" s="1" t="s">
        <v>72</v>
      </c>
      <c r="Y99" s="0"/>
      <c r="Z99" s="0"/>
      <c r="AA99" s="6" t="n">
        <v>90</v>
      </c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 t="n">
        <v>30</v>
      </c>
      <c r="AN99" s="6"/>
      <c r="AO99" s="6"/>
      <c r="AP99" s="6"/>
      <c r="AQ99" s="6"/>
      <c r="AR99" s="6"/>
      <c r="AS99" s="6"/>
      <c r="AT99" s="6" t="n">
        <v>30</v>
      </c>
      <c r="AU99" s="6"/>
      <c r="AV99" s="6" t="n">
        <v>30</v>
      </c>
      <c r="AW99" s="6"/>
      <c r="AX99" s="6"/>
      <c r="AY99" s="6"/>
      <c r="AZ99" s="6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1" t="s">
        <v>334</v>
      </c>
      <c r="BL99" s="1" t="n">
        <v>0.532</v>
      </c>
      <c r="BM99" s="1" t="n">
        <v>-19.8957887248405</v>
      </c>
      <c r="BN99" s="1" t="n">
        <v>8.49963582108147</v>
      </c>
      <c r="BO99" s="1" t="n">
        <v>48.0876693751883</v>
      </c>
      <c r="BP99" s="1" t="n">
        <v>14.9627224166979</v>
      </c>
      <c r="BQ99" s="1" t="n">
        <v>3.21383154990058</v>
      </c>
      <c r="BR99" s="0"/>
    </row>
    <row r="100" customFormat="false" ht="15" hidden="false" customHeight="false" outlineLevel="0" collapsed="false">
      <c r="A100" s="1" t="s">
        <v>69</v>
      </c>
      <c r="B100" s="2" t="s">
        <v>335</v>
      </c>
      <c r="C100" s="10" t="n">
        <v>40407</v>
      </c>
      <c r="D100" s="3" t="n">
        <v>8</v>
      </c>
      <c r="E100" s="1" t="s">
        <v>101</v>
      </c>
      <c r="F100" s="1" t="n">
        <v>1</v>
      </c>
      <c r="G100" s="1" t="n">
        <v>2</v>
      </c>
      <c r="H100" s="1" t="n">
        <v>156</v>
      </c>
      <c r="I100" s="1" t="n">
        <v>251</v>
      </c>
      <c r="J100" s="1" t="s">
        <v>138</v>
      </c>
      <c r="K100" s="11" t="n">
        <f aca="false">100*H100/(I100/10)^3</f>
        <v>0.9865144112365</v>
      </c>
      <c r="L100" s="1" t="n">
        <v>1</v>
      </c>
      <c r="M100" s="1" t="n">
        <v>1</v>
      </c>
      <c r="N100" s="1" t="n">
        <v>1</v>
      </c>
      <c r="O100" s="1" t="n">
        <v>60</v>
      </c>
      <c r="P100" s="1" t="n">
        <v>0</v>
      </c>
      <c r="Q100" s="1" t="n">
        <v>0</v>
      </c>
      <c r="R100" s="4" t="n">
        <v>0</v>
      </c>
      <c r="S100" s="1" t="s">
        <v>72</v>
      </c>
      <c r="T100" s="1" t="s">
        <v>73</v>
      </c>
      <c r="U100" s="1" t="s">
        <v>72</v>
      </c>
      <c r="V100" s="1" t="s">
        <v>73</v>
      </c>
      <c r="W100" s="1" t="s">
        <v>73</v>
      </c>
      <c r="X100" s="1" t="s">
        <v>72</v>
      </c>
      <c r="Y100" s="0"/>
      <c r="Z100" s="0"/>
      <c r="AA100" s="6" t="n">
        <v>60</v>
      </c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 t="n">
        <v>40</v>
      </c>
      <c r="AT100" s="6" t="n">
        <v>10</v>
      </c>
      <c r="AU100" s="6" t="n">
        <v>10</v>
      </c>
      <c r="AV100" s="6"/>
      <c r="AW100" s="6"/>
      <c r="AX100" s="6"/>
      <c r="AY100" s="6"/>
      <c r="AZ100" s="6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1" t="s">
        <v>336</v>
      </c>
      <c r="BL100" s="1" t="n">
        <v>0.551</v>
      </c>
      <c r="BM100" s="1" t="n">
        <v>-17.8358161181183</v>
      </c>
      <c r="BN100" s="1" t="n">
        <v>7.76421011485774</v>
      </c>
      <c r="BO100" s="1" t="n">
        <v>48.2856106207409</v>
      </c>
      <c r="BP100" s="1" t="n">
        <v>15.0419820086247</v>
      </c>
      <c r="BQ100" s="1" t="n">
        <v>3.21005640035038</v>
      </c>
      <c r="BR100" s="0"/>
    </row>
    <row r="101" customFormat="false" ht="15" hidden="false" customHeight="false" outlineLevel="0" collapsed="false">
      <c r="A101" s="1" t="s">
        <v>69</v>
      </c>
      <c r="B101" s="2" t="s">
        <v>337</v>
      </c>
      <c r="C101" s="10" t="n">
        <v>40407</v>
      </c>
      <c r="D101" s="3" t="n">
        <v>8</v>
      </c>
      <c r="E101" s="1" t="s">
        <v>101</v>
      </c>
      <c r="F101" s="1" t="n">
        <v>1</v>
      </c>
      <c r="G101" s="1" t="n">
        <v>2</v>
      </c>
      <c r="H101" s="1" t="n">
        <v>31.4</v>
      </c>
      <c r="I101" s="1" t="n">
        <v>141</v>
      </c>
      <c r="J101" s="1" t="n">
        <v>3</v>
      </c>
      <c r="K101" s="11" t="n">
        <f aca="false">100*H101/(I101/10)^3</f>
        <v>1.12014001036665</v>
      </c>
      <c r="L101" s="1" t="n">
        <v>2</v>
      </c>
      <c r="M101" s="1" t="n">
        <v>1</v>
      </c>
      <c r="N101" s="1" t="n">
        <v>1</v>
      </c>
      <c r="O101" s="1" t="s">
        <v>73</v>
      </c>
      <c r="P101" s="1" t="n">
        <v>0</v>
      </c>
      <c r="Q101" s="1" t="n">
        <v>0</v>
      </c>
      <c r="R101" s="4" t="n">
        <v>0</v>
      </c>
      <c r="S101" s="1" t="s">
        <v>72</v>
      </c>
      <c r="T101" s="1" t="s">
        <v>72</v>
      </c>
      <c r="U101" s="1" t="s">
        <v>72</v>
      </c>
      <c r="V101" s="1" t="s">
        <v>72</v>
      </c>
      <c r="W101" s="1" t="s">
        <v>72</v>
      </c>
      <c r="X101" s="1" t="s">
        <v>72</v>
      </c>
      <c r="Y101" s="0"/>
      <c r="Z101" s="0"/>
      <c r="AA101" s="6" t="n">
        <v>100</v>
      </c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 t="n">
        <v>20</v>
      </c>
      <c r="AT101" s="6"/>
      <c r="AU101" s="6"/>
      <c r="AV101" s="6"/>
      <c r="AW101" s="6" t="n">
        <v>80</v>
      </c>
      <c r="AX101" s="6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1" t="s">
        <v>338</v>
      </c>
      <c r="BL101" s="1" t="n">
        <v>0.567</v>
      </c>
      <c r="BM101" s="1" t="n">
        <v>-20.645884142807</v>
      </c>
      <c r="BN101" s="1" t="n">
        <v>7.74247365741665</v>
      </c>
      <c r="BO101" s="1" t="n">
        <v>47.6924903260902</v>
      </c>
      <c r="BP101" s="1" t="n">
        <v>14.6320539689971</v>
      </c>
      <c r="BQ101" s="1" t="n">
        <v>3.25945287156148</v>
      </c>
      <c r="BR101" s="0"/>
    </row>
    <row r="102" customFormat="false" ht="15" hidden="false" customHeight="false" outlineLevel="0" collapsed="false">
      <c r="A102" s="1" t="s">
        <v>69</v>
      </c>
      <c r="B102" s="2" t="s">
        <v>339</v>
      </c>
      <c r="C102" s="10" t="n">
        <v>40407</v>
      </c>
      <c r="D102" s="3" t="n">
        <v>8</v>
      </c>
      <c r="E102" s="1" t="s">
        <v>254</v>
      </c>
      <c r="F102" s="1" t="n">
        <v>1</v>
      </c>
      <c r="G102" s="1" t="n">
        <v>2</v>
      </c>
      <c r="H102" s="1" t="n">
        <v>160</v>
      </c>
      <c r="I102" s="1" t="n">
        <v>244</v>
      </c>
      <c r="J102" s="1" t="n">
        <v>4</v>
      </c>
      <c r="K102" s="11" t="n">
        <f aca="false">100*H102/(I102/10)^3</f>
        <v>1.10141377472123</v>
      </c>
      <c r="L102" s="1" t="n">
        <v>1</v>
      </c>
      <c r="M102" s="1" t="n">
        <v>1</v>
      </c>
      <c r="N102" s="1" t="n">
        <v>2</v>
      </c>
      <c r="O102" s="1" t="n">
        <v>20</v>
      </c>
      <c r="P102" s="1" t="n">
        <v>0</v>
      </c>
      <c r="Q102" s="1" t="n">
        <v>0</v>
      </c>
      <c r="R102" s="4" t="n">
        <v>6</v>
      </c>
      <c r="S102" s="1" t="s">
        <v>72</v>
      </c>
      <c r="T102" s="1" t="s">
        <v>73</v>
      </c>
      <c r="U102" s="1" t="s">
        <v>72</v>
      </c>
      <c r="V102" s="1" t="s">
        <v>73</v>
      </c>
      <c r="W102" s="1" t="s">
        <v>73</v>
      </c>
      <c r="X102" s="1" t="s">
        <v>72</v>
      </c>
      <c r="Y102" s="0"/>
      <c r="Z102" s="0"/>
      <c r="AA102" s="6" t="n">
        <v>20</v>
      </c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 t="n">
        <v>5</v>
      </c>
      <c r="AT102" s="6" t="n">
        <v>5</v>
      </c>
      <c r="AU102" s="6"/>
      <c r="AV102" s="6" t="n">
        <v>10</v>
      </c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1" t="s">
        <v>340</v>
      </c>
      <c r="BL102" s="1" t="n">
        <v>0.511</v>
      </c>
      <c r="BM102" s="1" t="n">
        <v>-21.436477018351</v>
      </c>
      <c r="BN102" s="1" t="n">
        <v>8.53249486630437</v>
      </c>
      <c r="BO102" s="1" t="n">
        <v>48.0430332400299</v>
      </c>
      <c r="BP102" s="1" t="n">
        <v>14.9772279109244</v>
      </c>
      <c r="BQ102" s="1" t="n">
        <v>3.20773867672717</v>
      </c>
      <c r="BR102" s="0"/>
    </row>
    <row r="103" customFormat="false" ht="15" hidden="false" customHeight="false" outlineLevel="0" collapsed="false">
      <c r="A103" s="1" t="s">
        <v>69</v>
      </c>
      <c r="B103" s="2" t="s">
        <v>341</v>
      </c>
      <c r="C103" s="10" t="n">
        <v>40407</v>
      </c>
      <c r="D103" s="3" t="n">
        <v>8</v>
      </c>
      <c r="E103" s="1" t="s">
        <v>101</v>
      </c>
      <c r="F103" s="1" t="n">
        <v>1</v>
      </c>
      <c r="G103" s="1" t="n">
        <v>1</v>
      </c>
      <c r="H103" s="1" t="n">
        <v>108</v>
      </c>
      <c r="I103" s="1" t="n">
        <v>222</v>
      </c>
      <c r="J103" s="1" t="n">
        <v>7</v>
      </c>
      <c r="K103" s="11" t="n">
        <f aca="false">100*H103/(I103/10)^3</f>
        <v>0.987108364756283</v>
      </c>
      <c r="L103" s="1" t="n">
        <v>1</v>
      </c>
      <c r="M103" s="1" t="n">
        <v>1</v>
      </c>
      <c r="N103" s="1" t="n">
        <v>1</v>
      </c>
      <c r="O103" s="1" t="n">
        <v>10</v>
      </c>
      <c r="P103" s="1" t="n">
        <v>0</v>
      </c>
      <c r="Q103" s="1" t="n">
        <v>0</v>
      </c>
      <c r="R103" s="4" t="n">
        <v>12</v>
      </c>
      <c r="S103" s="1" t="s">
        <v>73</v>
      </c>
      <c r="T103" s="1" t="s">
        <v>73</v>
      </c>
      <c r="U103" s="1" t="s">
        <v>72</v>
      </c>
      <c r="V103" s="1" t="s">
        <v>73</v>
      </c>
      <c r="W103" s="1" t="s">
        <v>73</v>
      </c>
      <c r="X103" s="1" t="s">
        <v>72</v>
      </c>
      <c r="Y103" s="0"/>
      <c r="Z103" s="1" t="s">
        <v>342</v>
      </c>
      <c r="AA103" s="6" t="n">
        <v>10</v>
      </c>
      <c r="AB103" s="6" t="n">
        <v>0.1</v>
      </c>
      <c r="AC103" s="6" t="n">
        <v>0.1</v>
      </c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 t="n">
        <v>10</v>
      </c>
      <c r="BF103" s="6"/>
      <c r="BG103" s="6"/>
      <c r="BH103" s="6"/>
      <c r="BI103" s="6"/>
      <c r="BJ103" s="18" t="s">
        <v>343</v>
      </c>
      <c r="BK103" s="1" t="s">
        <v>344</v>
      </c>
      <c r="BL103" s="1" t="n">
        <v>0.549</v>
      </c>
      <c r="BM103" s="1" t="n">
        <v>-23.0055418291213</v>
      </c>
      <c r="BN103" s="1" t="n">
        <v>9.68792707462368</v>
      </c>
      <c r="BO103" s="1" t="n">
        <v>46.596284333113</v>
      </c>
      <c r="BP103" s="1" t="n">
        <v>14.7841782146039</v>
      </c>
      <c r="BQ103" s="1" t="n">
        <v>3.15176695361294</v>
      </c>
      <c r="BR103" s="0"/>
    </row>
    <row r="104" customFormat="false" ht="15" hidden="false" customHeight="false" outlineLevel="0" collapsed="false">
      <c r="A104" s="1" t="s">
        <v>69</v>
      </c>
      <c r="B104" s="2" t="s">
        <v>345</v>
      </c>
      <c r="C104" s="10" t="n">
        <v>40407</v>
      </c>
      <c r="D104" s="3" t="n">
        <v>8</v>
      </c>
      <c r="E104" s="1" t="s">
        <v>101</v>
      </c>
      <c r="F104" s="1" t="n">
        <v>1</v>
      </c>
      <c r="G104" s="1" t="n">
        <v>1</v>
      </c>
      <c r="H104" s="1" t="n">
        <v>65.1</v>
      </c>
      <c r="I104" s="1" t="n">
        <v>189</v>
      </c>
      <c r="J104" s="1" t="n">
        <v>4</v>
      </c>
      <c r="K104" s="11" t="n">
        <f aca="false">100*H104/(I104/10)^3</f>
        <v>0.964263162969806</v>
      </c>
      <c r="L104" s="1" t="n">
        <v>1</v>
      </c>
      <c r="M104" s="1" t="n">
        <v>1</v>
      </c>
      <c r="N104" s="1" t="n">
        <v>2</v>
      </c>
      <c r="O104" s="1" t="n">
        <v>50</v>
      </c>
      <c r="P104" s="1" t="n">
        <v>0</v>
      </c>
      <c r="Q104" s="1" t="n">
        <v>0</v>
      </c>
      <c r="R104" s="4" t="n">
        <v>0</v>
      </c>
      <c r="S104" s="1" t="s">
        <v>73</v>
      </c>
      <c r="T104" s="1" t="s">
        <v>73</v>
      </c>
      <c r="U104" s="1" t="s">
        <v>72</v>
      </c>
      <c r="V104" s="1" t="s">
        <v>73</v>
      </c>
      <c r="W104" s="1" t="s">
        <v>73</v>
      </c>
      <c r="X104" s="1" t="s">
        <v>72</v>
      </c>
      <c r="Y104" s="0"/>
      <c r="Z104" s="1" t="s">
        <v>112</v>
      </c>
      <c r="AA104" s="6" t="n">
        <v>50</v>
      </c>
      <c r="AB104" s="6" t="n">
        <v>1</v>
      </c>
      <c r="AC104" s="6" t="n">
        <v>4</v>
      </c>
      <c r="AD104" s="6" t="n">
        <v>30</v>
      </c>
      <c r="AE104" s="6" t="n">
        <v>5</v>
      </c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 t="n">
        <v>10</v>
      </c>
      <c r="AU104" s="6"/>
      <c r="AV104" s="6"/>
      <c r="AW104" s="6"/>
      <c r="AX104" s="6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1" t="s">
        <v>346</v>
      </c>
      <c r="BL104" s="1" t="n">
        <v>0.581</v>
      </c>
      <c r="BM104" s="1" t="n">
        <v>-26.4946043336791</v>
      </c>
      <c r="BN104" s="1" t="n">
        <v>6.16368688159304</v>
      </c>
      <c r="BO104" s="1" t="n">
        <v>47.0625188130015</v>
      </c>
      <c r="BP104" s="1" t="n">
        <v>14.4909603224407</v>
      </c>
      <c r="BQ104" s="1" t="n">
        <v>3.24771566313106</v>
      </c>
      <c r="BR104" s="0"/>
    </row>
    <row r="105" customFormat="false" ht="15" hidden="false" customHeight="false" outlineLevel="0" collapsed="false">
      <c r="A105" s="1" t="s">
        <v>69</v>
      </c>
      <c r="B105" s="2" t="s">
        <v>347</v>
      </c>
      <c r="C105" s="10" t="n">
        <v>40407</v>
      </c>
      <c r="D105" s="3" t="n">
        <v>8</v>
      </c>
      <c r="E105" s="1" t="s">
        <v>101</v>
      </c>
      <c r="F105" s="1" t="n">
        <v>1</v>
      </c>
      <c r="G105" s="1" t="n">
        <v>1</v>
      </c>
      <c r="H105" s="1" t="n">
        <v>36.1</v>
      </c>
      <c r="I105" s="1" t="n">
        <v>157</v>
      </c>
      <c r="J105" s="1" t="n">
        <v>4</v>
      </c>
      <c r="K105" s="11" t="n">
        <f aca="false">100*H105/(I105/10)^3</f>
        <v>0.932842329232359</v>
      </c>
      <c r="L105" s="1" t="n">
        <v>1</v>
      </c>
      <c r="M105" s="1" t="n">
        <v>1</v>
      </c>
      <c r="N105" s="1" t="n">
        <v>1</v>
      </c>
      <c r="O105" s="1" t="n">
        <v>20</v>
      </c>
      <c r="P105" s="1" t="n">
        <v>0</v>
      </c>
      <c r="Q105" s="1" t="n">
        <v>0</v>
      </c>
      <c r="R105" s="4" t="n">
        <v>0</v>
      </c>
      <c r="S105" s="1" t="s">
        <v>73</v>
      </c>
      <c r="T105" s="1" t="s">
        <v>73</v>
      </c>
      <c r="U105" s="1" t="s">
        <v>72</v>
      </c>
      <c r="V105" s="1" t="s">
        <v>73</v>
      </c>
      <c r="W105" s="1" t="s">
        <v>73</v>
      </c>
      <c r="X105" s="1" t="s">
        <v>72</v>
      </c>
      <c r="Y105" s="0"/>
      <c r="Z105" s="0"/>
      <c r="AA105" s="6" t="n">
        <v>20</v>
      </c>
      <c r="AB105" s="6" t="n">
        <v>9</v>
      </c>
      <c r="AC105" s="6" t="n">
        <v>1</v>
      </c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 t="n">
        <v>10</v>
      </c>
      <c r="AT105" s="6"/>
      <c r="AU105" s="6"/>
      <c r="AV105" s="6"/>
      <c r="AW105" s="6"/>
      <c r="AX105" s="6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1" t="s">
        <v>348</v>
      </c>
      <c r="BL105" s="1" t="n">
        <v>0.52</v>
      </c>
      <c r="BM105" s="1" t="n">
        <v>-26.3230491090175</v>
      </c>
      <c r="BN105" s="1" t="n">
        <v>6.031245554086</v>
      </c>
      <c r="BO105" s="1" t="n">
        <v>47.3548626291232</v>
      </c>
      <c r="BP105" s="1" t="n">
        <v>14.63175837734</v>
      </c>
      <c r="BQ105" s="1" t="n">
        <v>3.23644372794326</v>
      </c>
      <c r="BR105" s="0"/>
    </row>
    <row r="106" customFormat="false" ht="15" hidden="false" customHeight="false" outlineLevel="0" collapsed="false">
      <c r="A106" s="1" t="s">
        <v>69</v>
      </c>
      <c r="B106" s="2" t="s">
        <v>349</v>
      </c>
      <c r="C106" s="10" t="n">
        <v>40407</v>
      </c>
      <c r="D106" s="3" t="n">
        <v>8</v>
      </c>
      <c r="E106" s="1" t="s">
        <v>101</v>
      </c>
      <c r="F106" s="1" t="n">
        <v>1</v>
      </c>
      <c r="G106" s="1" t="n">
        <v>1</v>
      </c>
      <c r="H106" s="1" t="n">
        <v>9.8</v>
      </c>
      <c r="I106" s="1" t="n">
        <v>104</v>
      </c>
      <c r="J106" s="1" t="n">
        <v>2</v>
      </c>
      <c r="K106" s="11" t="n">
        <f aca="false">100*H106/(I106/10)^3</f>
        <v>0.871216431497497</v>
      </c>
      <c r="L106" s="1" t="n">
        <v>1</v>
      </c>
      <c r="M106" s="1" t="n">
        <v>1</v>
      </c>
      <c r="N106" s="1" t="n">
        <v>1</v>
      </c>
      <c r="O106" s="1" t="n">
        <v>10</v>
      </c>
      <c r="P106" s="1" t="n">
        <v>0</v>
      </c>
      <c r="Q106" s="1" t="n">
        <v>0</v>
      </c>
      <c r="R106" s="4" t="n">
        <v>0</v>
      </c>
      <c r="S106" s="1" t="s">
        <v>72</v>
      </c>
      <c r="T106" s="1" t="s">
        <v>72</v>
      </c>
      <c r="U106" s="1" t="s">
        <v>72</v>
      </c>
      <c r="V106" s="1" t="s">
        <v>73</v>
      </c>
      <c r="W106" s="1" t="s">
        <v>73</v>
      </c>
      <c r="X106" s="1" t="s">
        <v>72</v>
      </c>
      <c r="Y106" s="0"/>
      <c r="Z106" s="0"/>
      <c r="AA106" s="6" t="n">
        <v>40</v>
      </c>
      <c r="AB106" s="6" t="n">
        <v>20</v>
      </c>
      <c r="AC106" s="6" t="n">
        <v>15</v>
      </c>
      <c r="AD106" s="6"/>
      <c r="AE106" s="6" t="n">
        <v>5</v>
      </c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1" t="s">
        <v>350</v>
      </c>
      <c r="BL106" s="1" t="n">
        <v>0.512</v>
      </c>
      <c r="BM106" s="1" t="n">
        <v>-24.8330782607315</v>
      </c>
      <c r="BN106" s="1" t="n">
        <v>6.86664519427394</v>
      </c>
      <c r="BO106" s="1" t="n">
        <v>46.66119266692</v>
      </c>
      <c r="BP106" s="1" t="n">
        <v>14.4617641183512</v>
      </c>
      <c r="BQ106" s="1" t="n">
        <v>3.22652148694014</v>
      </c>
      <c r="BR106" s="0"/>
    </row>
    <row r="107" customFormat="false" ht="15" hidden="false" customHeight="false" outlineLevel="0" collapsed="false">
      <c r="A107" s="1" t="s">
        <v>69</v>
      </c>
      <c r="B107" s="2" t="s">
        <v>351</v>
      </c>
      <c r="C107" s="10" t="n">
        <v>40407</v>
      </c>
      <c r="D107" s="3" t="n">
        <v>8</v>
      </c>
      <c r="E107" s="1" t="s">
        <v>87</v>
      </c>
      <c r="F107" s="1" t="n">
        <v>2</v>
      </c>
      <c r="G107" s="1" t="n">
        <v>1</v>
      </c>
      <c r="H107" s="1" t="n">
        <v>121</v>
      </c>
      <c r="I107" s="1" t="n">
        <v>232</v>
      </c>
      <c r="J107" s="1" t="n">
        <v>4</v>
      </c>
      <c r="K107" s="11" t="n">
        <f aca="false">100*H107/(I107/10)^3</f>
        <v>0.968994731231293</v>
      </c>
      <c r="L107" s="1" t="n">
        <v>2</v>
      </c>
      <c r="M107" s="1" t="n">
        <v>1</v>
      </c>
      <c r="N107" s="1" t="n">
        <v>1</v>
      </c>
      <c r="O107" s="1" t="s">
        <v>73</v>
      </c>
      <c r="P107" s="1" t="n">
        <v>1</v>
      </c>
      <c r="Q107" s="1" t="n">
        <v>0</v>
      </c>
      <c r="R107" s="4" t="n">
        <v>1</v>
      </c>
      <c r="S107" s="1" t="s">
        <v>73</v>
      </c>
      <c r="T107" s="1" t="s">
        <v>73</v>
      </c>
      <c r="U107" s="1" t="s">
        <v>72</v>
      </c>
      <c r="V107" s="1" t="s">
        <v>73</v>
      </c>
      <c r="W107" s="1" t="s">
        <v>73</v>
      </c>
      <c r="X107" s="1" t="s">
        <v>72</v>
      </c>
      <c r="Y107" s="0"/>
      <c r="Z107" s="0"/>
      <c r="AA107" s="18" t="n">
        <v>40</v>
      </c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 t="n">
        <v>5</v>
      </c>
      <c r="AT107" s="6" t="n">
        <v>35</v>
      </c>
      <c r="AU107" s="6"/>
      <c r="AV107" s="6"/>
      <c r="AW107" s="6"/>
      <c r="AX107" s="6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1" t="s">
        <v>352</v>
      </c>
      <c r="BL107" s="1" t="n">
        <v>0.569</v>
      </c>
      <c r="BM107" s="1" t="n">
        <v>-23.7489735711719</v>
      </c>
      <c r="BN107" s="1" t="n">
        <v>7.47807057655232</v>
      </c>
      <c r="BO107" s="1" t="n">
        <v>47.2372642846991</v>
      </c>
      <c r="BP107" s="1" t="n">
        <v>14.415869646971</v>
      </c>
      <c r="BQ107" s="1" t="n">
        <v>3.27675439924809</v>
      </c>
      <c r="BR107" s="0"/>
    </row>
    <row r="108" customFormat="false" ht="15" hidden="false" customHeight="false" outlineLevel="0" collapsed="false">
      <c r="A108" s="1" t="s">
        <v>69</v>
      </c>
      <c r="B108" s="2" t="s">
        <v>353</v>
      </c>
      <c r="C108" s="10" t="n">
        <v>40407</v>
      </c>
      <c r="D108" s="3" t="n">
        <v>8</v>
      </c>
      <c r="E108" s="1" t="s">
        <v>87</v>
      </c>
      <c r="F108" s="1" t="n">
        <v>2</v>
      </c>
      <c r="G108" s="1" t="n">
        <v>1</v>
      </c>
      <c r="H108" s="1" t="n">
        <v>49.8</v>
      </c>
      <c r="I108" s="1" t="n">
        <v>172</v>
      </c>
      <c r="J108" s="1" t="n">
        <v>4</v>
      </c>
      <c r="K108" s="11" t="n">
        <f aca="false">100*H108/(I108/10)^3</f>
        <v>0.978687411171343</v>
      </c>
      <c r="L108" s="1" t="n">
        <v>1</v>
      </c>
      <c r="M108" s="1" t="n">
        <v>1</v>
      </c>
      <c r="N108" s="1" t="n">
        <v>1</v>
      </c>
      <c r="O108" s="1" t="s">
        <v>73</v>
      </c>
      <c r="P108" s="1" t="n">
        <v>1</v>
      </c>
      <c r="Q108" s="1" t="n">
        <v>1</v>
      </c>
      <c r="R108" s="4" t="n">
        <v>1</v>
      </c>
      <c r="S108" s="1" t="s">
        <v>72</v>
      </c>
      <c r="T108" s="1" t="s">
        <v>72</v>
      </c>
      <c r="U108" s="1" t="s">
        <v>72</v>
      </c>
      <c r="V108" s="1" t="s">
        <v>73</v>
      </c>
      <c r="W108" s="1" t="s">
        <v>73</v>
      </c>
      <c r="X108" s="1" t="s">
        <v>72</v>
      </c>
      <c r="Y108" s="0"/>
      <c r="Z108" s="0"/>
      <c r="AA108" s="6" t="n">
        <v>0</v>
      </c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1" t="s">
        <v>354</v>
      </c>
      <c r="BL108" s="1" t="n">
        <v>0.532</v>
      </c>
      <c r="BM108" s="1" t="n">
        <v>-24.9374121230157</v>
      </c>
      <c r="BN108" s="1" t="n">
        <v>5.66239644944679</v>
      </c>
      <c r="BO108" s="1" t="n">
        <v>47.51873110905</v>
      </c>
      <c r="BP108" s="1" t="n">
        <v>14.6128928864623</v>
      </c>
      <c r="BQ108" s="1" t="n">
        <v>3.25183599703742</v>
      </c>
      <c r="BR108" s="0"/>
    </row>
    <row r="109" customFormat="false" ht="15" hidden="false" customHeight="false" outlineLevel="0" collapsed="false">
      <c r="A109" s="1" t="s">
        <v>69</v>
      </c>
      <c r="B109" s="2" t="s">
        <v>355</v>
      </c>
      <c r="C109" s="10" t="n">
        <v>40407</v>
      </c>
      <c r="D109" s="3" t="n">
        <v>8</v>
      </c>
      <c r="E109" s="1" t="s">
        <v>87</v>
      </c>
      <c r="F109" s="1" t="n">
        <v>2</v>
      </c>
      <c r="G109" s="1" t="n">
        <v>1</v>
      </c>
      <c r="H109" s="1" t="n">
        <v>54.1</v>
      </c>
      <c r="I109" s="1" t="n">
        <v>180</v>
      </c>
      <c r="J109" s="1" t="n">
        <v>3</v>
      </c>
      <c r="K109" s="11" t="n">
        <f aca="false">100*H109/(I109/10)^3</f>
        <v>0.927640603566529</v>
      </c>
      <c r="L109" s="1" t="n">
        <v>1</v>
      </c>
      <c r="M109" s="1" t="n">
        <v>1</v>
      </c>
      <c r="N109" s="1" t="n">
        <v>2</v>
      </c>
      <c r="O109" s="1" t="s">
        <v>73</v>
      </c>
      <c r="P109" s="1" t="n">
        <v>0</v>
      </c>
      <c r="Q109" s="1" t="n">
        <v>0</v>
      </c>
      <c r="R109" s="4" t="n">
        <v>0</v>
      </c>
      <c r="S109" s="1" t="s">
        <v>72</v>
      </c>
      <c r="T109" s="1" t="s">
        <v>72</v>
      </c>
      <c r="U109" s="1" t="s">
        <v>72</v>
      </c>
      <c r="V109" s="1" t="s">
        <v>73</v>
      </c>
      <c r="W109" s="1" t="s">
        <v>73</v>
      </c>
      <c r="X109" s="1" t="s">
        <v>72</v>
      </c>
      <c r="Y109" s="0"/>
      <c r="Z109" s="0"/>
      <c r="AA109" s="6" t="n">
        <v>0</v>
      </c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1" t="s">
        <v>356</v>
      </c>
      <c r="BL109" s="1" t="n">
        <v>0.575</v>
      </c>
      <c r="BM109" s="1" t="n">
        <v>-25.7418187133641</v>
      </c>
      <c r="BN109" s="1" t="n">
        <v>5.52214796629047</v>
      </c>
      <c r="BO109" s="1" t="n">
        <v>46.9917964050534</v>
      </c>
      <c r="BP109" s="1" t="n">
        <v>14.6809376383753</v>
      </c>
      <c r="BQ109" s="1" t="n">
        <v>3.20087160388306</v>
      </c>
      <c r="BR109" s="0"/>
    </row>
    <row r="110" customFormat="false" ht="15" hidden="false" customHeight="false" outlineLevel="0" collapsed="false">
      <c r="A110" s="1" t="s">
        <v>69</v>
      </c>
      <c r="B110" s="2" t="s">
        <v>357</v>
      </c>
      <c r="C110" s="10" t="n">
        <v>40407</v>
      </c>
      <c r="D110" s="3" t="n">
        <v>8</v>
      </c>
      <c r="E110" s="1" t="s">
        <v>87</v>
      </c>
      <c r="F110" s="1" t="n">
        <v>2</v>
      </c>
      <c r="G110" s="1" t="n">
        <v>1</v>
      </c>
      <c r="H110" s="1" t="n">
        <v>34.9</v>
      </c>
      <c r="I110" s="1" t="n">
        <v>159</v>
      </c>
      <c r="J110" s="1" t="n">
        <v>4</v>
      </c>
      <c r="K110" s="11" t="n">
        <f aca="false">100*H110/(I110/10)^3</f>
        <v>0.868228532676365</v>
      </c>
      <c r="L110" s="1" t="n">
        <v>1</v>
      </c>
      <c r="M110" s="1" t="n">
        <v>1</v>
      </c>
      <c r="N110" s="1" t="n">
        <v>1</v>
      </c>
      <c r="O110" s="1" t="s">
        <v>73</v>
      </c>
      <c r="P110" s="1" t="n">
        <v>0</v>
      </c>
      <c r="Q110" s="1" t="n">
        <v>0</v>
      </c>
      <c r="R110" s="4" t="n">
        <v>1</v>
      </c>
      <c r="S110" s="1" t="s">
        <v>72</v>
      </c>
      <c r="T110" s="1" t="s">
        <v>72</v>
      </c>
      <c r="U110" s="1" t="s">
        <v>72</v>
      </c>
      <c r="V110" s="1" t="s">
        <v>73</v>
      </c>
      <c r="W110" s="1" t="s">
        <v>73</v>
      </c>
      <c r="X110" s="1" t="s">
        <v>72</v>
      </c>
      <c r="Y110" s="0"/>
      <c r="Z110" s="0"/>
      <c r="AA110" s="6" t="n">
        <v>60</v>
      </c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 t="n">
        <v>20</v>
      </c>
      <c r="AS110" s="6"/>
      <c r="AT110" s="6"/>
      <c r="AU110" s="6" t="n">
        <v>40</v>
      </c>
      <c r="AV110" s="6"/>
      <c r="AW110" s="6"/>
      <c r="AX110" s="6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1" t="s">
        <v>358</v>
      </c>
      <c r="BL110" s="1" t="n">
        <v>0.576</v>
      </c>
      <c r="BM110" s="1" t="n">
        <v>-25.2960416684619</v>
      </c>
      <c r="BN110" s="1" t="n">
        <v>5.74647850054058</v>
      </c>
      <c r="BO110" s="1" t="n">
        <v>47.733646090821</v>
      </c>
      <c r="BP110" s="1" t="n">
        <v>14.802698418651</v>
      </c>
      <c r="BQ110" s="1" t="n">
        <v>3.22465841975663</v>
      </c>
      <c r="BR110" s="0"/>
    </row>
    <row r="111" customFormat="false" ht="15" hidden="false" customHeight="false" outlineLevel="0" collapsed="false">
      <c r="A111" s="1" t="s">
        <v>69</v>
      </c>
      <c r="B111" s="2" t="s">
        <v>359</v>
      </c>
      <c r="C111" s="10" t="n">
        <v>40406</v>
      </c>
      <c r="D111" s="3" t="n">
        <v>8</v>
      </c>
      <c r="E111" s="1" t="s">
        <v>360</v>
      </c>
      <c r="F111" s="1" t="n">
        <v>1</v>
      </c>
      <c r="G111" s="1" t="n">
        <v>2</v>
      </c>
      <c r="H111" s="1" t="n">
        <v>101</v>
      </c>
      <c r="I111" s="1" t="n">
        <v>220</v>
      </c>
      <c r="J111" s="1" t="n">
        <v>4</v>
      </c>
      <c r="K111" s="11" t="n">
        <f aca="false">100*H111/(I111/10)^3</f>
        <v>0.948534936138242</v>
      </c>
      <c r="L111" s="1" t="n">
        <v>2</v>
      </c>
      <c r="M111" s="1" t="n">
        <v>1</v>
      </c>
      <c r="N111" s="1" t="n">
        <v>1</v>
      </c>
      <c r="O111" s="1" t="s">
        <v>73</v>
      </c>
      <c r="P111" s="1" t="n">
        <v>0</v>
      </c>
      <c r="Q111" s="1" t="n">
        <v>0</v>
      </c>
      <c r="R111" s="4" t="n">
        <v>0</v>
      </c>
      <c r="S111" s="1" t="s">
        <v>72</v>
      </c>
      <c r="T111" s="1" t="s">
        <v>73</v>
      </c>
      <c r="U111" s="1" t="s">
        <v>73</v>
      </c>
      <c r="V111" s="1" t="s">
        <v>73</v>
      </c>
      <c r="W111" s="1" t="s">
        <v>73</v>
      </c>
      <c r="X111" s="1" t="s">
        <v>73</v>
      </c>
      <c r="Y111" s="1" t="s">
        <v>104</v>
      </c>
      <c r="Z111" s="6" t="s">
        <v>361</v>
      </c>
      <c r="AA111" s="18" t="n">
        <v>50</v>
      </c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 t="n">
        <v>5</v>
      </c>
      <c r="AP111" s="6"/>
      <c r="AQ111" s="6"/>
      <c r="AR111" s="6"/>
      <c r="AS111" s="6" t="n">
        <v>40</v>
      </c>
      <c r="AT111" s="6" t="n">
        <v>0.1</v>
      </c>
      <c r="AU111" s="6"/>
      <c r="AV111" s="6" t="n">
        <v>5</v>
      </c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1" t="s">
        <v>362</v>
      </c>
      <c r="BL111" s="1" t="n">
        <v>0.585</v>
      </c>
      <c r="BM111" s="1" t="n">
        <v>-21.1103315300382</v>
      </c>
      <c r="BN111" s="1" t="n">
        <v>7.30898944658422</v>
      </c>
      <c r="BO111" s="1" t="n">
        <v>48.1130404740537</v>
      </c>
      <c r="BP111" s="1" t="n">
        <v>14.9904940156429</v>
      </c>
      <c r="BQ111" s="1" t="n">
        <v>3.20957003977633</v>
      </c>
      <c r="BR111" s="0"/>
    </row>
    <row r="112" customFormat="false" ht="15" hidden="false" customHeight="false" outlineLevel="0" collapsed="false">
      <c r="A112" s="1" t="s">
        <v>69</v>
      </c>
      <c r="B112" s="2" t="s">
        <v>363</v>
      </c>
      <c r="C112" s="10" t="n">
        <v>40406</v>
      </c>
      <c r="D112" s="3" t="n">
        <v>8</v>
      </c>
      <c r="E112" s="1" t="s">
        <v>284</v>
      </c>
      <c r="F112" s="1" t="n">
        <v>1</v>
      </c>
      <c r="G112" s="1" t="n">
        <v>1</v>
      </c>
      <c r="H112" s="1" t="n">
        <v>184</v>
      </c>
      <c r="I112" s="1" t="n">
        <v>254</v>
      </c>
      <c r="J112" s="1" t="n">
        <v>4</v>
      </c>
      <c r="K112" s="11" t="n">
        <f aca="false">100*H112/(I112/10)^3</f>
        <v>1.12283689134307</v>
      </c>
      <c r="L112" s="1" t="n">
        <v>2</v>
      </c>
      <c r="M112" s="1" t="n">
        <v>3</v>
      </c>
      <c r="N112" s="1" t="n">
        <v>2</v>
      </c>
      <c r="O112" s="1" t="n">
        <v>40</v>
      </c>
      <c r="P112" s="1" t="n">
        <v>5</v>
      </c>
      <c r="Q112" s="1" t="n">
        <v>0</v>
      </c>
      <c r="R112" s="4" t="n">
        <v>5</v>
      </c>
      <c r="S112" s="1" t="s">
        <v>73</v>
      </c>
      <c r="T112" s="1" t="s">
        <v>73</v>
      </c>
      <c r="U112" s="1" t="s">
        <v>73</v>
      </c>
      <c r="V112" s="1" t="s">
        <v>73</v>
      </c>
      <c r="W112" s="1" t="s">
        <v>73</v>
      </c>
      <c r="X112" s="1" t="s">
        <v>73</v>
      </c>
      <c r="Y112" s="1" t="s">
        <v>110</v>
      </c>
      <c r="Z112" s="0"/>
      <c r="AA112" s="6" t="n">
        <v>40</v>
      </c>
      <c r="AB112" s="6"/>
      <c r="AC112" s="6" t="n">
        <v>20</v>
      </c>
      <c r="AD112" s="6"/>
      <c r="AE112" s="6" t="n">
        <v>20</v>
      </c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1" t="s">
        <v>364</v>
      </c>
      <c r="BL112" s="1" t="n">
        <v>0.597</v>
      </c>
      <c r="BM112" s="1" t="n">
        <v>-22.9868548138159</v>
      </c>
      <c r="BN112" s="1" t="n">
        <v>7.11578477877784</v>
      </c>
      <c r="BO112" s="1" t="n">
        <v>47.3299921778692</v>
      </c>
      <c r="BP112" s="1" t="n">
        <v>14.5744603091026</v>
      </c>
      <c r="BQ112" s="1" t="n">
        <v>3.24746104995111</v>
      </c>
      <c r="BR112" s="6"/>
    </row>
    <row r="113" customFormat="false" ht="15" hidden="false" customHeight="false" outlineLevel="0" collapsed="false">
      <c r="A113" s="1" t="s">
        <v>69</v>
      </c>
      <c r="B113" s="2" t="s">
        <v>365</v>
      </c>
      <c r="C113" s="10" t="n">
        <v>40406</v>
      </c>
      <c r="D113" s="3" t="n">
        <v>8</v>
      </c>
      <c r="E113" s="1" t="s">
        <v>284</v>
      </c>
      <c r="F113" s="1" t="n">
        <v>1</v>
      </c>
      <c r="G113" s="1" t="n">
        <v>1</v>
      </c>
      <c r="H113" s="1" t="n">
        <v>154</v>
      </c>
      <c r="I113" s="1" t="n">
        <v>248</v>
      </c>
      <c r="J113" s="1" t="s">
        <v>138</v>
      </c>
      <c r="K113" s="11" t="n">
        <f aca="false">100*H113/(I113/10)^3</f>
        <v>1.00963797791279</v>
      </c>
      <c r="L113" s="1" t="n">
        <v>2</v>
      </c>
      <c r="M113" s="1" t="n">
        <v>1</v>
      </c>
      <c r="N113" s="1" t="n">
        <v>3</v>
      </c>
      <c r="O113" s="1" t="s">
        <v>73</v>
      </c>
      <c r="P113" s="1" t="n">
        <v>0</v>
      </c>
      <c r="Q113" s="1" t="n">
        <v>1</v>
      </c>
      <c r="R113" s="4" t="n">
        <v>0</v>
      </c>
      <c r="S113" s="1" t="s">
        <v>73</v>
      </c>
      <c r="T113" s="1" t="s">
        <v>73</v>
      </c>
      <c r="U113" s="1" t="s">
        <v>73</v>
      </c>
      <c r="V113" s="1" t="s">
        <v>73</v>
      </c>
      <c r="W113" s="1" t="s">
        <v>73</v>
      </c>
      <c r="X113" s="1" t="s">
        <v>73</v>
      </c>
      <c r="Y113" s="1" t="s">
        <v>114</v>
      </c>
      <c r="Z113" s="0"/>
      <c r="AA113" s="18" t="n">
        <v>40</v>
      </c>
      <c r="AB113" s="6" t="n">
        <v>5</v>
      </c>
      <c r="AC113" s="6" t="n">
        <v>10</v>
      </c>
      <c r="AD113" s="6"/>
      <c r="AE113" s="6" t="n">
        <v>15</v>
      </c>
      <c r="AF113" s="6" t="n">
        <v>10</v>
      </c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1" t="s">
        <v>366</v>
      </c>
      <c r="BL113" s="1" t="n">
        <v>0.538</v>
      </c>
      <c r="BM113" s="1" t="n">
        <v>-23.7717680795313</v>
      </c>
      <c r="BN113" s="1" t="n">
        <v>7.30609946226171</v>
      </c>
      <c r="BO113" s="1" t="n">
        <v>47.3038268562617</v>
      </c>
      <c r="BP113" s="1" t="n">
        <v>14.8228571842515</v>
      </c>
      <c r="BQ113" s="1" t="n">
        <v>3.19127589696536</v>
      </c>
      <c r="BR113" s="0"/>
    </row>
    <row r="114" customFormat="false" ht="15" hidden="false" customHeight="false" outlineLevel="0" collapsed="false">
      <c r="A114" s="1" t="s">
        <v>69</v>
      </c>
      <c r="B114" s="2" t="s">
        <v>367</v>
      </c>
      <c r="C114" s="10" t="n">
        <v>40406</v>
      </c>
      <c r="D114" s="3" t="n">
        <v>8</v>
      </c>
      <c r="E114" s="1" t="s">
        <v>284</v>
      </c>
      <c r="F114" s="1" t="n">
        <v>1</v>
      </c>
      <c r="G114" s="1" t="n">
        <v>1</v>
      </c>
      <c r="H114" s="1" t="n">
        <v>133</v>
      </c>
      <c r="I114" s="1" t="n">
        <v>238</v>
      </c>
      <c r="J114" s="1" t="n">
        <v>6</v>
      </c>
      <c r="K114" s="11" t="n">
        <f aca="false">100*H114/(I114/10)^3</f>
        <v>0.9865537910666</v>
      </c>
      <c r="L114" s="1" t="n">
        <v>1</v>
      </c>
      <c r="M114" s="1" t="n">
        <v>1</v>
      </c>
      <c r="N114" s="1" t="n">
        <v>2</v>
      </c>
      <c r="O114" s="1" t="s">
        <v>73</v>
      </c>
      <c r="P114" s="1" t="n">
        <v>0</v>
      </c>
      <c r="Q114" s="1" t="n">
        <v>0</v>
      </c>
      <c r="R114" s="4" t="n">
        <v>0</v>
      </c>
      <c r="S114" s="1" t="s">
        <v>73</v>
      </c>
      <c r="T114" s="1" t="s">
        <v>73</v>
      </c>
      <c r="U114" s="1" t="s">
        <v>73</v>
      </c>
      <c r="V114" s="1" t="s">
        <v>73</v>
      </c>
      <c r="W114" s="1" t="s">
        <v>73</v>
      </c>
      <c r="X114" s="1" t="s">
        <v>73</v>
      </c>
      <c r="Y114" s="1" t="s">
        <v>118</v>
      </c>
      <c r="Z114" s="0"/>
      <c r="AA114" s="18" t="n">
        <v>50</v>
      </c>
      <c r="AB114" s="6" t="n">
        <v>5</v>
      </c>
      <c r="AC114" s="6" t="n">
        <v>10</v>
      </c>
      <c r="AD114" s="6"/>
      <c r="AE114" s="6" t="n">
        <v>15</v>
      </c>
      <c r="AF114" s="6" t="n">
        <v>20</v>
      </c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1" t="s">
        <v>368</v>
      </c>
      <c r="BL114" s="1" t="n">
        <v>0.545</v>
      </c>
      <c r="BM114" s="1" t="n">
        <v>-25.7915812752337</v>
      </c>
      <c r="BN114" s="1" t="n">
        <v>7.0357632705732</v>
      </c>
      <c r="BO114" s="1" t="n">
        <v>46.4593612314657</v>
      </c>
      <c r="BP114" s="1" t="n">
        <v>14.5422951580882</v>
      </c>
      <c r="BQ114" s="1" t="n">
        <v>3.19477501497594</v>
      </c>
      <c r="BR114" s="6"/>
    </row>
    <row r="115" customFormat="false" ht="15" hidden="false" customHeight="false" outlineLevel="0" collapsed="false">
      <c r="A115" s="1" t="s">
        <v>69</v>
      </c>
      <c r="B115" s="2" t="s">
        <v>369</v>
      </c>
      <c r="C115" s="10" t="n">
        <v>40406</v>
      </c>
      <c r="D115" s="3" t="n">
        <v>8</v>
      </c>
      <c r="E115" s="1" t="s">
        <v>284</v>
      </c>
      <c r="F115" s="1" t="n">
        <v>1</v>
      </c>
      <c r="G115" s="1" t="n">
        <v>1</v>
      </c>
      <c r="H115" s="1" t="n">
        <v>163</v>
      </c>
      <c r="I115" s="1" t="n">
        <v>261</v>
      </c>
      <c r="J115" s="1" t="s">
        <v>138</v>
      </c>
      <c r="K115" s="11" t="n">
        <f aca="false">100*H115/(I115/10)^3</f>
        <v>0.916782009654783</v>
      </c>
      <c r="L115" s="1" t="n">
        <v>2</v>
      </c>
      <c r="M115" s="1" t="n">
        <v>3</v>
      </c>
      <c r="N115" s="1" t="n">
        <v>3</v>
      </c>
      <c r="O115" s="1" t="n">
        <v>50</v>
      </c>
      <c r="P115" s="1" t="n">
        <v>0</v>
      </c>
      <c r="Q115" s="1" t="n">
        <v>0</v>
      </c>
      <c r="R115" s="4" t="n">
        <v>5</v>
      </c>
      <c r="S115" s="1" t="s">
        <v>73</v>
      </c>
      <c r="T115" s="1" t="s">
        <v>73</v>
      </c>
      <c r="U115" s="1" t="s">
        <v>73</v>
      </c>
      <c r="V115" s="1" t="s">
        <v>73</v>
      </c>
      <c r="W115" s="1" t="s">
        <v>73</v>
      </c>
      <c r="X115" s="1" t="s">
        <v>73</v>
      </c>
      <c r="Y115" s="1" t="s">
        <v>123</v>
      </c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1" t="s">
        <v>370</v>
      </c>
      <c r="BL115" s="1" t="n">
        <v>0.586</v>
      </c>
      <c r="BM115" s="1" t="n">
        <v>-24.3854636343785</v>
      </c>
      <c r="BN115" s="1" t="n">
        <v>7.33089966651152</v>
      </c>
      <c r="BO115" s="1" t="n">
        <v>47.5411021321971</v>
      </c>
      <c r="BP115" s="1" t="n">
        <v>14.688007266754</v>
      </c>
      <c r="BQ115" s="1" t="n">
        <v>3.23672920831169</v>
      </c>
      <c r="BR115" s="6"/>
    </row>
    <row r="116" customFormat="false" ht="15" hidden="false" customHeight="false" outlineLevel="0" collapsed="false">
      <c r="A116" s="1" t="s">
        <v>69</v>
      </c>
      <c r="B116" s="2" t="s">
        <v>371</v>
      </c>
      <c r="C116" s="10" t="n">
        <v>40406</v>
      </c>
      <c r="D116" s="3" t="n">
        <v>8</v>
      </c>
      <c r="E116" s="1" t="s">
        <v>284</v>
      </c>
      <c r="F116" s="1" t="n">
        <v>1</v>
      </c>
      <c r="G116" s="1" t="n">
        <v>2</v>
      </c>
      <c r="H116" s="1" t="n">
        <v>119</v>
      </c>
      <c r="I116" s="1" t="n">
        <v>230</v>
      </c>
      <c r="J116" s="1" t="n">
        <v>4</v>
      </c>
      <c r="K116" s="11" t="n">
        <f aca="false">100*H116/(I116/10)^3</f>
        <v>0.978055395742582</v>
      </c>
      <c r="L116" s="1" t="n">
        <v>1</v>
      </c>
      <c r="M116" s="1" t="n">
        <v>1</v>
      </c>
      <c r="N116" s="1" t="n">
        <v>3</v>
      </c>
      <c r="O116" s="1" t="s">
        <v>73</v>
      </c>
      <c r="P116" s="1" t="n">
        <v>0</v>
      </c>
      <c r="Q116" s="1" t="n">
        <v>0</v>
      </c>
      <c r="R116" s="4" t="n">
        <v>3</v>
      </c>
      <c r="S116" s="1" t="s">
        <v>73</v>
      </c>
      <c r="T116" s="1" t="s">
        <v>73</v>
      </c>
      <c r="U116" s="1" t="s">
        <v>73</v>
      </c>
      <c r="V116" s="1" t="s">
        <v>73</v>
      </c>
      <c r="W116" s="1" t="s">
        <v>73</v>
      </c>
      <c r="X116" s="1" t="s">
        <v>73</v>
      </c>
      <c r="Y116" s="1" t="s">
        <v>127</v>
      </c>
      <c r="Z116" s="0"/>
      <c r="AA116" s="6" t="n">
        <v>60</v>
      </c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 t="n">
        <v>10</v>
      </c>
      <c r="AN116" s="6"/>
      <c r="AO116" s="6" t="n">
        <v>20</v>
      </c>
      <c r="AP116" s="6" t="n">
        <v>20</v>
      </c>
      <c r="AQ116" s="6"/>
      <c r="AR116" s="6"/>
      <c r="AS116" s="6"/>
      <c r="AT116" s="6"/>
      <c r="AU116" s="6"/>
      <c r="AV116" s="6" t="n">
        <v>10</v>
      </c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1" t="s">
        <v>372</v>
      </c>
      <c r="BL116" s="1" t="n">
        <v>0.503</v>
      </c>
      <c r="BM116" s="1" t="n">
        <v>-21.1893986478617</v>
      </c>
      <c r="BN116" s="1" t="n">
        <v>8.00333397138518</v>
      </c>
      <c r="BO116" s="1" t="n">
        <v>47.5488889292577</v>
      </c>
      <c r="BP116" s="1" t="n">
        <v>14.7705203621392</v>
      </c>
      <c r="BQ116" s="1" t="n">
        <v>3.21917493517279</v>
      </c>
      <c r="BR116" s="0"/>
    </row>
    <row r="117" customFormat="false" ht="15" hidden="false" customHeight="false" outlineLevel="0" collapsed="false">
      <c r="A117" s="1" t="s">
        <v>69</v>
      </c>
      <c r="B117" s="2" t="s">
        <v>373</v>
      </c>
      <c r="C117" s="10" t="n">
        <v>40406</v>
      </c>
      <c r="D117" s="3" t="n">
        <v>8</v>
      </c>
      <c r="E117" s="1" t="s">
        <v>374</v>
      </c>
      <c r="F117" s="1" t="n">
        <v>1</v>
      </c>
      <c r="G117" s="1" t="n">
        <v>2</v>
      </c>
      <c r="H117" s="1" t="n">
        <v>127</v>
      </c>
      <c r="I117" s="1" t="n">
        <v>229</v>
      </c>
      <c r="J117" s="1" t="s">
        <v>138</v>
      </c>
      <c r="K117" s="11" t="n">
        <f aca="false">100*H117/(I117/10)^3</f>
        <v>1.05754114688589</v>
      </c>
      <c r="L117" s="1" t="n">
        <v>1</v>
      </c>
      <c r="M117" s="1" t="n">
        <v>1</v>
      </c>
      <c r="N117" s="1" t="n">
        <v>3</v>
      </c>
      <c r="O117" s="1" t="s">
        <v>73</v>
      </c>
      <c r="P117" s="1" t="n">
        <v>0</v>
      </c>
      <c r="Q117" s="1" t="n">
        <v>0</v>
      </c>
      <c r="R117" s="4" t="n">
        <v>0</v>
      </c>
      <c r="S117" s="1" t="s">
        <v>72</v>
      </c>
      <c r="T117" s="1" t="s">
        <v>73</v>
      </c>
      <c r="U117" s="1" t="s">
        <v>73</v>
      </c>
      <c r="V117" s="1" t="s">
        <v>73</v>
      </c>
      <c r="W117" s="1" t="s">
        <v>73</v>
      </c>
      <c r="X117" s="1" t="s">
        <v>73</v>
      </c>
      <c r="Y117" s="1" t="s">
        <v>131</v>
      </c>
      <c r="Z117" s="1" t="s">
        <v>375</v>
      </c>
      <c r="AA117" s="18" t="n">
        <v>5</v>
      </c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 t="n">
        <v>5</v>
      </c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1" t="s">
        <v>376</v>
      </c>
      <c r="BL117" s="1" t="n">
        <v>0.569</v>
      </c>
      <c r="BM117" s="1" t="n">
        <v>-22.0205402626414</v>
      </c>
      <c r="BN117" s="1" t="n">
        <v>7.35576900616181</v>
      </c>
      <c r="BO117" s="1" t="n">
        <v>47.8332895576091</v>
      </c>
      <c r="BP117" s="1" t="n">
        <v>15.0236991638111</v>
      </c>
      <c r="BQ117" s="1" t="n">
        <v>3.18385565605768</v>
      </c>
      <c r="BR117" s="0"/>
    </row>
    <row r="118" customFormat="false" ht="15" hidden="false" customHeight="false" outlineLevel="0" collapsed="false">
      <c r="A118" s="1" t="s">
        <v>69</v>
      </c>
      <c r="B118" s="2" t="s">
        <v>377</v>
      </c>
      <c r="C118" s="10" t="n">
        <v>40406</v>
      </c>
      <c r="D118" s="3" t="n">
        <v>8</v>
      </c>
      <c r="E118" s="1" t="s">
        <v>374</v>
      </c>
      <c r="F118" s="1" t="n">
        <v>1</v>
      </c>
      <c r="G118" s="1" t="n">
        <v>2</v>
      </c>
      <c r="H118" s="1" t="n">
        <v>125</v>
      </c>
      <c r="I118" s="1" t="n">
        <v>231</v>
      </c>
      <c r="J118" s="1" t="s">
        <v>138</v>
      </c>
      <c r="K118" s="11" t="n">
        <f aca="false">100*H118/(I118/10)^3</f>
        <v>1.01408433336246</v>
      </c>
      <c r="L118" s="1" t="n">
        <v>1</v>
      </c>
      <c r="M118" s="1" t="n">
        <v>1</v>
      </c>
      <c r="N118" s="1" t="n">
        <v>2</v>
      </c>
      <c r="O118" s="1" t="s">
        <v>73</v>
      </c>
      <c r="P118" s="1" t="n">
        <v>0</v>
      </c>
      <c r="Q118" s="1" t="n">
        <v>0</v>
      </c>
      <c r="R118" s="4" t="n">
        <v>0</v>
      </c>
      <c r="S118" s="1" t="s">
        <v>72</v>
      </c>
      <c r="T118" s="1" t="s">
        <v>73</v>
      </c>
      <c r="U118" s="1" t="s">
        <v>73</v>
      </c>
      <c r="V118" s="1" t="s">
        <v>73</v>
      </c>
      <c r="W118" s="1" t="s">
        <v>73</v>
      </c>
      <c r="X118" s="1" t="s">
        <v>73</v>
      </c>
      <c r="Y118" s="1" t="s">
        <v>134</v>
      </c>
      <c r="Z118" s="1" t="s">
        <v>378</v>
      </c>
      <c r="AA118" s="18" t="n">
        <v>5</v>
      </c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 t="n">
        <v>5</v>
      </c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1" t="s">
        <v>379</v>
      </c>
      <c r="BL118" s="1" t="n">
        <v>0.581</v>
      </c>
      <c r="BM118" s="1" t="n">
        <v>-20.5766559224083</v>
      </c>
      <c r="BN118" s="1" t="n">
        <v>7.23513520294735</v>
      </c>
      <c r="BO118" s="1" t="n">
        <v>47.9148189154108</v>
      </c>
      <c r="BP118" s="1" t="n">
        <v>14.73955168323</v>
      </c>
      <c r="BQ118" s="1" t="n">
        <v>3.25076501274637</v>
      </c>
      <c r="BR118" s="0"/>
    </row>
    <row r="119" customFormat="false" ht="15" hidden="false" customHeight="false" outlineLevel="0" collapsed="false">
      <c r="A119" s="1" t="s">
        <v>69</v>
      </c>
      <c r="B119" s="2" t="s">
        <v>380</v>
      </c>
      <c r="C119" s="10" t="n">
        <v>40406</v>
      </c>
      <c r="D119" s="3" t="n">
        <v>8</v>
      </c>
      <c r="E119" s="1" t="s">
        <v>89</v>
      </c>
      <c r="F119" s="1" t="n">
        <v>1</v>
      </c>
      <c r="G119" s="1" t="n">
        <v>2</v>
      </c>
      <c r="H119" s="1" t="n">
        <v>96</v>
      </c>
      <c r="I119" s="1" t="n">
        <v>212</v>
      </c>
      <c r="J119" s="1" t="n">
        <v>5</v>
      </c>
      <c r="K119" s="11" t="n">
        <f aca="false">100*H119/(I119/10)^3</f>
        <v>1.00754313963876</v>
      </c>
      <c r="L119" s="1" t="n">
        <v>2</v>
      </c>
      <c r="M119" s="1" t="n">
        <v>1</v>
      </c>
      <c r="N119" s="1" t="n">
        <v>2</v>
      </c>
      <c r="O119" s="1" t="s">
        <v>73</v>
      </c>
      <c r="P119" s="1" t="n">
        <v>0</v>
      </c>
      <c r="Q119" s="1" t="n">
        <v>0</v>
      </c>
      <c r="R119" s="4" t="n">
        <v>0</v>
      </c>
      <c r="S119" s="1" t="s">
        <v>72</v>
      </c>
      <c r="T119" s="1" t="s">
        <v>73</v>
      </c>
      <c r="U119" s="1" t="s">
        <v>73</v>
      </c>
      <c r="V119" s="1" t="s">
        <v>73</v>
      </c>
      <c r="W119" s="1" t="s">
        <v>73</v>
      </c>
      <c r="X119" s="1" t="s">
        <v>73</v>
      </c>
      <c r="Y119" s="1" t="s">
        <v>381</v>
      </c>
      <c r="Z119" s="0"/>
      <c r="AA119" s="18" t="n">
        <v>80</v>
      </c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 t="n">
        <v>80</v>
      </c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1" t="s">
        <v>382</v>
      </c>
      <c r="BL119" s="1" t="n">
        <v>0.558</v>
      </c>
      <c r="BM119" s="1" t="n">
        <v>-21.1693232509347</v>
      </c>
      <c r="BN119" s="1" t="n">
        <v>7.88625784508512</v>
      </c>
      <c r="BO119" s="1" t="n">
        <v>47.6932399055725</v>
      </c>
      <c r="BP119" s="1" t="n">
        <v>14.8761944104569</v>
      </c>
      <c r="BQ119" s="1" t="n">
        <v>3.20601079749587</v>
      </c>
      <c r="BR119" s="0"/>
    </row>
    <row r="120" customFormat="false" ht="15" hidden="false" customHeight="false" outlineLevel="0" collapsed="false">
      <c r="A120" s="1" t="s">
        <v>69</v>
      </c>
      <c r="B120" s="2" t="s">
        <v>383</v>
      </c>
      <c r="C120" s="10" t="n">
        <v>40406</v>
      </c>
      <c r="D120" s="3" t="n">
        <v>8</v>
      </c>
      <c r="E120" s="1" t="s">
        <v>384</v>
      </c>
      <c r="F120" s="1" t="n">
        <v>1</v>
      </c>
      <c r="G120" s="1" t="n">
        <v>2</v>
      </c>
      <c r="H120" s="1" t="n">
        <v>556</v>
      </c>
      <c r="I120" s="1" t="n">
        <v>374</v>
      </c>
      <c r="J120" s="1" t="n">
        <v>6</v>
      </c>
      <c r="K120" s="11" t="n">
        <f aca="false">100*H120/(I120/10)^3</f>
        <v>1.06282065260858</v>
      </c>
      <c r="L120" s="1" t="n">
        <v>1</v>
      </c>
      <c r="M120" s="1" t="n">
        <v>2</v>
      </c>
      <c r="N120" s="1" t="n">
        <v>3</v>
      </c>
      <c r="O120" s="1" t="n">
        <v>5</v>
      </c>
      <c r="P120" s="1" t="n">
        <v>0</v>
      </c>
      <c r="Q120" s="1" t="n">
        <v>0</v>
      </c>
      <c r="R120" s="4" t="n">
        <v>6</v>
      </c>
      <c r="S120" s="1" t="s">
        <v>72</v>
      </c>
      <c r="T120" s="1" t="s">
        <v>73</v>
      </c>
      <c r="U120" s="1" t="s">
        <v>73</v>
      </c>
      <c r="V120" s="1" t="s">
        <v>73</v>
      </c>
      <c r="W120" s="1" t="s">
        <v>73</v>
      </c>
      <c r="X120" s="1" t="s">
        <v>73</v>
      </c>
      <c r="Y120" s="1" t="s">
        <v>385</v>
      </c>
      <c r="Z120" s="0"/>
      <c r="AA120" s="18" t="n">
        <v>5</v>
      </c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 t="n">
        <v>1</v>
      </c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 t="n">
        <v>4</v>
      </c>
      <c r="BG120" s="6"/>
      <c r="BH120" s="6"/>
      <c r="BI120" s="6"/>
      <c r="BJ120" s="6"/>
      <c r="BK120" s="1" t="s">
        <v>386</v>
      </c>
      <c r="BL120" s="1" t="n">
        <v>0.557</v>
      </c>
      <c r="BM120" s="1" t="n">
        <v>-21.7730956162216</v>
      </c>
      <c r="BN120" s="1" t="n">
        <v>8.3245410285013</v>
      </c>
      <c r="BO120" s="1" t="n">
        <v>48.8560484987697</v>
      </c>
      <c r="BP120" s="1" t="n">
        <v>15.1934581312666</v>
      </c>
      <c r="BQ120" s="1" t="n">
        <v>3.21559766556561</v>
      </c>
      <c r="BR120" s="0"/>
    </row>
    <row r="121" customFormat="false" ht="15" hidden="false" customHeight="false" outlineLevel="0" collapsed="false">
      <c r="A121" s="1" t="s">
        <v>69</v>
      </c>
      <c r="B121" s="2" t="s">
        <v>387</v>
      </c>
      <c r="C121" s="10" t="n">
        <v>40406</v>
      </c>
      <c r="D121" s="3" t="n">
        <v>8</v>
      </c>
      <c r="E121" s="1" t="s">
        <v>388</v>
      </c>
      <c r="F121" s="1" t="n">
        <v>1</v>
      </c>
      <c r="G121" s="1" t="n">
        <v>1</v>
      </c>
      <c r="H121" s="1" t="n">
        <v>59</v>
      </c>
      <c r="I121" s="1" t="n">
        <v>177</v>
      </c>
      <c r="J121" s="1" t="n">
        <v>4</v>
      </c>
      <c r="K121" s="11" t="n">
        <f aca="false">100*H121/(I121/10)^3</f>
        <v>1.06397693298009</v>
      </c>
      <c r="L121" s="1" t="n">
        <v>1</v>
      </c>
      <c r="M121" s="1" t="n">
        <v>1</v>
      </c>
      <c r="N121" s="1" t="n">
        <v>2</v>
      </c>
      <c r="O121" s="1" t="s">
        <v>73</v>
      </c>
      <c r="P121" s="1" t="n">
        <v>0</v>
      </c>
      <c r="Q121" s="1" t="n">
        <v>0</v>
      </c>
      <c r="R121" s="4" t="n">
        <v>0</v>
      </c>
      <c r="S121" s="1" t="s">
        <v>73</v>
      </c>
      <c r="T121" s="1" t="s">
        <v>73</v>
      </c>
      <c r="U121" s="1" t="s">
        <v>73</v>
      </c>
      <c r="V121" s="1" t="s">
        <v>73</v>
      </c>
      <c r="W121" s="1" t="s">
        <v>73</v>
      </c>
      <c r="X121" s="1" t="s">
        <v>73</v>
      </c>
      <c r="Y121" s="1" t="s">
        <v>389</v>
      </c>
      <c r="Z121" s="0"/>
      <c r="AA121" s="6" t="n">
        <v>80</v>
      </c>
      <c r="AB121" s="6" t="n">
        <v>60</v>
      </c>
      <c r="AC121" s="6" t="n">
        <v>20</v>
      </c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1" t="s">
        <v>390</v>
      </c>
      <c r="BL121" s="1" t="n">
        <v>0.559</v>
      </c>
      <c r="BM121" s="1" t="n">
        <v>-26.1840244871432</v>
      </c>
      <c r="BN121" s="1" t="n">
        <v>5.89925220486037</v>
      </c>
      <c r="BO121" s="1" t="n">
        <v>47.1265509664605</v>
      </c>
      <c r="BP121" s="1" t="n">
        <v>14.8283797063695</v>
      </c>
      <c r="BQ121" s="1" t="n">
        <v>3.17813219648114</v>
      </c>
      <c r="BR121" s="6"/>
    </row>
    <row r="122" customFormat="false" ht="15" hidden="false" customHeight="false" outlineLevel="0" collapsed="false">
      <c r="A122" s="1" t="s">
        <v>69</v>
      </c>
      <c r="B122" s="2" t="s">
        <v>391</v>
      </c>
      <c r="C122" s="10" t="n">
        <v>40406</v>
      </c>
      <c r="D122" s="3" t="n">
        <v>8</v>
      </c>
      <c r="E122" s="1" t="s">
        <v>388</v>
      </c>
      <c r="F122" s="1" t="n">
        <v>1</v>
      </c>
      <c r="G122" s="1" t="n">
        <v>1</v>
      </c>
      <c r="H122" s="1" t="n">
        <v>53</v>
      </c>
      <c r="I122" s="1" t="n">
        <v>180</v>
      </c>
      <c r="J122" s="1" t="n">
        <v>4</v>
      </c>
      <c r="K122" s="11" t="n">
        <f aca="false">100*H122/(I122/10)^3</f>
        <v>0.90877914951989</v>
      </c>
      <c r="L122" s="1" t="n">
        <v>2</v>
      </c>
      <c r="M122" s="1" t="n">
        <v>1</v>
      </c>
      <c r="N122" s="1" t="n">
        <v>1</v>
      </c>
      <c r="O122" s="1" t="s">
        <v>73</v>
      </c>
      <c r="P122" s="1" t="n">
        <v>1</v>
      </c>
      <c r="Q122" s="1" t="n">
        <v>0</v>
      </c>
      <c r="R122" s="4" t="n">
        <v>0</v>
      </c>
      <c r="S122" s="1" t="s">
        <v>73</v>
      </c>
      <c r="T122" s="1" t="s">
        <v>73</v>
      </c>
      <c r="U122" s="1" t="s">
        <v>73</v>
      </c>
      <c r="V122" s="1" t="s">
        <v>73</v>
      </c>
      <c r="W122" s="1" t="s">
        <v>73</v>
      </c>
      <c r="X122" s="1" t="s">
        <v>73</v>
      </c>
      <c r="Y122" s="1" t="s">
        <v>392</v>
      </c>
      <c r="Z122" s="0"/>
      <c r="AA122" s="6" t="n">
        <v>0</v>
      </c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1" t="s">
        <v>393</v>
      </c>
      <c r="BL122" s="1" t="n">
        <v>0.578</v>
      </c>
      <c r="BM122" s="1" t="n">
        <v>-25.5408752040656</v>
      </c>
      <c r="BN122" s="1" t="n">
        <v>6.35001796250618</v>
      </c>
      <c r="BO122" s="1" t="n">
        <v>47.0582384126155</v>
      </c>
      <c r="BP122" s="1" t="n">
        <v>14.7581292166719</v>
      </c>
      <c r="BQ122" s="1" t="n">
        <v>3.18863168371334</v>
      </c>
      <c r="BR122" s="6"/>
    </row>
    <row r="123" customFormat="false" ht="15" hidden="false" customHeight="false" outlineLevel="0" collapsed="false">
      <c r="A123" s="1" t="s">
        <v>69</v>
      </c>
      <c r="B123" s="2" t="s">
        <v>394</v>
      </c>
      <c r="C123" s="10" t="n">
        <v>40406</v>
      </c>
      <c r="D123" s="3" t="n">
        <v>8</v>
      </c>
      <c r="E123" s="1" t="s">
        <v>101</v>
      </c>
      <c r="F123" s="1" t="n">
        <v>1</v>
      </c>
      <c r="G123" s="1" t="n">
        <v>2</v>
      </c>
      <c r="H123" s="1" t="n">
        <v>54</v>
      </c>
      <c r="I123" s="1" t="n">
        <v>170</v>
      </c>
      <c r="J123" s="1" t="n">
        <v>4</v>
      </c>
      <c r="K123" s="11" t="n">
        <f aca="false">100*H123/(I123/10)^3</f>
        <v>1.09912477101567</v>
      </c>
      <c r="L123" s="1" t="n">
        <v>2</v>
      </c>
      <c r="M123" s="1" t="n">
        <v>2</v>
      </c>
      <c r="N123" s="1" t="n">
        <v>1</v>
      </c>
      <c r="O123" s="1" t="s">
        <v>73</v>
      </c>
      <c r="P123" s="1" t="n">
        <v>0</v>
      </c>
      <c r="Q123" s="1" t="n">
        <v>0</v>
      </c>
      <c r="R123" s="4" t="n">
        <v>0</v>
      </c>
      <c r="S123" s="1" t="s">
        <v>72</v>
      </c>
      <c r="T123" s="1" t="s">
        <v>73</v>
      </c>
      <c r="U123" s="1" t="s">
        <v>73</v>
      </c>
      <c r="V123" s="1" t="s">
        <v>73</v>
      </c>
      <c r="W123" s="1" t="s">
        <v>73</v>
      </c>
      <c r="X123" s="1" t="s">
        <v>73</v>
      </c>
      <c r="Y123" s="1" t="s">
        <v>395</v>
      </c>
      <c r="Z123" s="1" t="s">
        <v>81</v>
      </c>
      <c r="AA123" s="6" t="n">
        <v>40</v>
      </c>
      <c r="AB123" s="6"/>
      <c r="AC123" s="6"/>
      <c r="AD123" s="6"/>
      <c r="AE123" s="6"/>
      <c r="AF123" s="6"/>
      <c r="AG123" s="6" t="n">
        <v>1</v>
      </c>
      <c r="AH123" s="6"/>
      <c r="AI123" s="6"/>
      <c r="AJ123" s="6" t="n">
        <v>2</v>
      </c>
      <c r="AK123" s="6"/>
      <c r="AL123" s="6"/>
      <c r="AM123" s="6" t="n">
        <v>37</v>
      </c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1" t="s">
        <v>396</v>
      </c>
      <c r="BL123" s="1" t="n">
        <v>0.576</v>
      </c>
      <c r="BM123" s="1" t="n">
        <v>-21.9141570176113</v>
      </c>
      <c r="BN123" s="1" t="n">
        <v>7.24319425697824</v>
      </c>
      <c r="BO123" s="1" t="n">
        <v>47.6229794966974</v>
      </c>
      <c r="BP123" s="1" t="n">
        <v>14.8407669196182</v>
      </c>
      <c r="BQ123" s="1" t="n">
        <v>3.20892981842765</v>
      </c>
      <c r="BR123" s="0"/>
    </row>
    <row r="124" customFormat="false" ht="15" hidden="false" customHeight="false" outlineLevel="0" collapsed="false">
      <c r="A124" s="1" t="s">
        <v>69</v>
      </c>
      <c r="B124" s="2" t="s">
        <v>397</v>
      </c>
      <c r="C124" s="10" t="n">
        <v>40406</v>
      </c>
      <c r="D124" s="3" t="n">
        <v>8</v>
      </c>
      <c r="E124" s="1" t="s">
        <v>101</v>
      </c>
      <c r="F124" s="1" t="n">
        <v>1</v>
      </c>
      <c r="G124" s="1" t="n">
        <v>2</v>
      </c>
      <c r="H124" s="1" t="n">
        <v>98</v>
      </c>
      <c r="I124" s="1" t="n">
        <v>215</v>
      </c>
      <c r="J124" s="1" t="n">
        <v>4</v>
      </c>
      <c r="K124" s="11" t="n">
        <f aca="false">100*H124/(I124/10)^3</f>
        <v>0.986076697649263</v>
      </c>
      <c r="L124" s="1" t="n">
        <v>1</v>
      </c>
      <c r="M124" s="1" t="n">
        <v>1</v>
      </c>
      <c r="N124" s="1" t="n">
        <v>1</v>
      </c>
      <c r="O124" s="1" t="s">
        <v>73</v>
      </c>
      <c r="P124" s="1" t="n">
        <v>0</v>
      </c>
      <c r="Q124" s="1" t="n">
        <v>0</v>
      </c>
      <c r="R124" s="4" t="n">
        <v>3</v>
      </c>
      <c r="S124" s="1" t="s">
        <v>72</v>
      </c>
      <c r="T124" s="1" t="s">
        <v>73</v>
      </c>
      <c r="U124" s="1" t="s">
        <v>73</v>
      </c>
      <c r="V124" s="1" t="s">
        <v>73</v>
      </c>
      <c r="W124" s="1" t="s">
        <v>73</v>
      </c>
      <c r="X124" s="1" t="s">
        <v>73</v>
      </c>
      <c r="Y124" s="1" t="s">
        <v>398</v>
      </c>
      <c r="Z124" s="0"/>
      <c r="AA124" s="18" t="n">
        <v>40</v>
      </c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 t="n">
        <v>30</v>
      </c>
      <c r="AT124" s="6" t="n">
        <v>10</v>
      </c>
      <c r="AU124" s="6" t="n">
        <v>0.1</v>
      </c>
      <c r="AV124" s="6" t="n">
        <v>0.1</v>
      </c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1" t="s">
        <v>399</v>
      </c>
      <c r="BL124" s="1" t="n">
        <v>0.584</v>
      </c>
      <c r="BM124" s="1" t="n">
        <v>-23.8378358211167</v>
      </c>
      <c r="BN124" s="1" t="n">
        <v>7.59412766277343</v>
      </c>
      <c r="BO124" s="1" t="n">
        <v>47.353493089128</v>
      </c>
      <c r="BP124" s="1" t="n">
        <v>14.7245993586252</v>
      </c>
      <c r="BQ124" s="1" t="n">
        <v>3.21594441626623</v>
      </c>
      <c r="BR124" s="0"/>
    </row>
    <row r="125" customFormat="false" ht="15" hidden="false" customHeight="false" outlineLevel="0" collapsed="false">
      <c r="A125" s="1" t="s">
        <v>69</v>
      </c>
      <c r="B125" s="2" t="s">
        <v>400</v>
      </c>
      <c r="C125" s="10" t="n">
        <v>40406</v>
      </c>
      <c r="D125" s="3" t="n">
        <v>8</v>
      </c>
      <c r="E125" s="1" t="s">
        <v>101</v>
      </c>
      <c r="F125" s="1" t="n">
        <v>1</v>
      </c>
      <c r="G125" s="1" t="n">
        <v>2</v>
      </c>
      <c r="H125" s="1" t="n">
        <v>390</v>
      </c>
      <c r="I125" s="1" t="n">
        <v>310</v>
      </c>
      <c r="J125" s="1" t="n">
        <v>5</v>
      </c>
      <c r="K125" s="11" t="n">
        <f aca="false">100*H125/(I125/10)^3</f>
        <v>1.30912020408848</v>
      </c>
      <c r="L125" s="1" t="n">
        <v>2</v>
      </c>
      <c r="M125" s="1" t="n">
        <v>1</v>
      </c>
      <c r="N125" s="1" t="n">
        <v>2</v>
      </c>
      <c r="O125" s="1" t="n">
        <v>20</v>
      </c>
      <c r="P125" s="1" t="n">
        <v>0</v>
      </c>
      <c r="Q125" s="1" t="n">
        <v>0</v>
      </c>
      <c r="R125" s="4" t="n">
        <v>50</v>
      </c>
      <c r="S125" s="1" t="s">
        <v>72</v>
      </c>
      <c r="T125" s="1" t="s">
        <v>73</v>
      </c>
      <c r="U125" s="1" t="s">
        <v>73</v>
      </c>
      <c r="V125" s="1" t="s">
        <v>73</v>
      </c>
      <c r="W125" s="1" t="s">
        <v>73</v>
      </c>
      <c r="X125" s="1" t="s">
        <v>73</v>
      </c>
      <c r="Y125" s="1" t="s">
        <v>401</v>
      </c>
      <c r="Z125" s="0"/>
      <c r="AA125" s="18" t="n">
        <v>20</v>
      </c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 t="n">
        <v>20</v>
      </c>
      <c r="BF125" s="6"/>
      <c r="BG125" s="6"/>
      <c r="BH125" s="6"/>
      <c r="BI125" s="6"/>
      <c r="BJ125" s="18" t="s">
        <v>402</v>
      </c>
      <c r="BK125" s="1" t="s">
        <v>403</v>
      </c>
      <c r="BL125" s="1" t="n">
        <v>0.509</v>
      </c>
      <c r="BM125" s="1" t="n">
        <v>-21.5313131766169</v>
      </c>
      <c r="BN125" s="1" t="n">
        <v>9.84868432575826</v>
      </c>
      <c r="BO125" s="1" t="n">
        <v>49.1742598713688</v>
      </c>
      <c r="BP125" s="1" t="n">
        <v>15.0161656361854</v>
      </c>
      <c r="BQ125" s="1" t="n">
        <v>3.27475475848977</v>
      </c>
      <c r="BR125" s="0"/>
    </row>
    <row r="126" customFormat="false" ht="15" hidden="false" customHeight="false" outlineLevel="0" collapsed="false">
      <c r="A126" s="1" t="s">
        <v>69</v>
      </c>
      <c r="B126" s="2" t="s">
        <v>404</v>
      </c>
      <c r="C126" s="10" t="n">
        <v>40406</v>
      </c>
      <c r="D126" s="3" t="n">
        <v>8</v>
      </c>
      <c r="E126" s="1" t="s">
        <v>101</v>
      </c>
      <c r="F126" s="1" t="n">
        <v>1</v>
      </c>
      <c r="G126" s="1" t="n">
        <v>2</v>
      </c>
      <c r="H126" s="1" t="n">
        <v>41</v>
      </c>
      <c r="I126" s="1" t="n">
        <v>164</v>
      </c>
      <c r="J126" s="1" t="s">
        <v>138</v>
      </c>
      <c r="K126" s="11" t="n">
        <f aca="false">100*H126/(I126/10)^3</f>
        <v>0.929506246281975</v>
      </c>
      <c r="L126" s="1" t="n">
        <v>1</v>
      </c>
      <c r="M126" s="1" t="n">
        <v>1</v>
      </c>
      <c r="N126" s="1" t="n">
        <v>1</v>
      </c>
      <c r="O126" s="1" t="s">
        <v>73</v>
      </c>
      <c r="P126" s="1" t="n">
        <v>0</v>
      </c>
      <c r="Q126" s="1" t="n">
        <v>0</v>
      </c>
      <c r="R126" s="4" t="n">
        <v>0</v>
      </c>
      <c r="S126" s="1" t="s">
        <v>72</v>
      </c>
      <c r="T126" s="1" t="s">
        <v>73</v>
      </c>
      <c r="U126" s="1" t="s">
        <v>73</v>
      </c>
      <c r="V126" s="1" t="s">
        <v>73</v>
      </c>
      <c r="W126" s="1" t="s">
        <v>73</v>
      </c>
      <c r="X126" s="1" t="s">
        <v>73</v>
      </c>
      <c r="Y126" s="1" t="s">
        <v>405</v>
      </c>
      <c r="Z126" s="0"/>
      <c r="AA126" s="6" t="n">
        <v>0</v>
      </c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1" t="s">
        <v>406</v>
      </c>
      <c r="BL126" s="1" t="n">
        <v>0.595</v>
      </c>
      <c r="BM126" s="1" t="n">
        <v>-21.1421761332569</v>
      </c>
      <c r="BN126" s="1" t="n">
        <v>7.45655399294453</v>
      </c>
      <c r="BO126" s="1" t="n">
        <v>47.2536194469297</v>
      </c>
      <c r="BP126" s="1" t="n">
        <v>14.471910678044</v>
      </c>
      <c r="BQ126" s="1" t="n">
        <v>3.26519562607724</v>
      </c>
      <c r="BR126" s="0"/>
    </row>
    <row r="127" customFormat="false" ht="15" hidden="false" customHeight="false" outlineLevel="0" collapsed="false">
      <c r="A127" s="1" t="s">
        <v>69</v>
      </c>
      <c r="B127" s="2" t="s">
        <v>407</v>
      </c>
      <c r="C127" s="10" t="n">
        <v>40406</v>
      </c>
      <c r="D127" s="3" t="n">
        <v>8</v>
      </c>
      <c r="E127" s="1" t="s">
        <v>101</v>
      </c>
      <c r="F127" s="1" t="n">
        <v>2</v>
      </c>
      <c r="G127" s="1" t="n">
        <v>1</v>
      </c>
      <c r="H127" s="1" t="n">
        <v>32</v>
      </c>
      <c r="I127" s="1" t="n">
        <v>154</v>
      </c>
      <c r="J127" s="1" t="n">
        <v>4</v>
      </c>
      <c r="K127" s="11" t="n">
        <f aca="false">100*H127/(I127/10)^3</f>
        <v>0.876168864025164</v>
      </c>
      <c r="L127" s="1" t="n">
        <v>2</v>
      </c>
      <c r="M127" s="1" t="n">
        <v>1</v>
      </c>
      <c r="N127" s="1" t="n">
        <v>1</v>
      </c>
      <c r="O127" s="1" t="s">
        <v>73</v>
      </c>
      <c r="P127" s="1" t="n">
        <v>0</v>
      </c>
      <c r="Q127" s="1" t="n">
        <v>0</v>
      </c>
      <c r="R127" s="4" t="n">
        <v>1</v>
      </c>
      <c r="S127" s="1" t="s">
        <v>73</v>
      </c>
      <c r="T127" s="1" t="s">
        <v>73</v>
      </c>
      <c r="U127" s="1" t="s">
        <v>73</v>
      </c>
      <c r="V127" s="1" t="s">
        <v>73</v>
      </c>
      <c r="W127" s="1" t="s">
        <v>73</v>
      </c>
      <c r="X127" s="1" t="s">
        <v>73</v>
      </c>
      <c r="Y127" s="1" t="s">
        <v>408</v>
      </c>
      <c r="Z127" s="0"/>
      <c r="AA127" s="6" t="n">
        <v>40</v>
      </c>
      <c r="AB127" s="6" t="n">
        <v>15</v>
      </c>
      <c r="AC127" s="6"/>
      <c r="AD127" s="6" t="n">
        <v>3</v>
      </c>
      <c r="AE127" s="6" t="n">
        <v>2</v>
      </c>
      <c r="AF127" s="6"/>
      <c r="AG127" s="6"/>
      <c r="AH127" s="6"/>
      <c r="AI127" s="6"/>
      <c r="AJ127" s="6" t="n">
        <v>15</v>
      </c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 t="n">
        <v>5</v>
      </c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1" t="s">
        <v>409</v>
      </c>
      <c r="BL127" s="1" t="n">
        <v>0.591</v>
      </c>
      <c r="BM127" s="1" t="n">
        <v>-25.4339517311554</v>
      </c>
      <c r="BN127" s="1" t="n">
        <v>6.32634254834764</v>
      </c>
      <c r="BO127" s="1" t="n">
        <v>47.109167596391</v>
      </c>
      <c r="BP127" s="1" t="n">
        <v>14.7359660569383</v>
      </c>
      <c r="BQ127" s="1" t="n">
        <v>3.1968835578452</v>
      </c>
      <c r="BR127" s="0"/>
    </row>
    <row r="128" customFormat="false" ht="15" hidden="false" customHeight="false" outlineLevel="0" collapsed="false">
      <c r="A128" s="1" t="s">
        <v>69</v>
      </c>
      <c r="B128" s="2" t="s">
        <v>410</v>
      </c>
      <c r="C128" s="10" t="n">
        <v>40406</v>
      </c>
      <c r="D128" s="3" t="n">
        <v>8</v>
      </c>
      <c r="E128" s="1" t="s">
        <v>101</v>
      </c>
      <c r="F128" s="1" t="n">
        <v>2</v>
      </c>
      <c r="G128" s="1" t="n">
        <v>1</v>
      </c>
      <c r="H128" s="1" t="n">
        <v>108</v>
      </c>
      <c r="I128" s="1" t="n">
        <v>218</v>
      </c>
      <c r="J128" s="1" t="n">
        <v>7</v>
      </c>
      <c r="K128" s="11" t="n">
        <f aca="false">100*H128/(I128/10)^3</f>
        <v>1.04244769808244</v>
      </c>
      <c r="L128" s="1" t="n">
        <v>2</v>
      </c>
      <c r="M128" s="1" t="n">
        <v>2</v>
      </c>
      <c r="N128" s="1" t="n">
        <v>1</v>
      </c>
      <c r="O128" s="1" t="n">
        <v>50</v>
      </c>
      <c r="P128" s="1" t="n">
        <v>0</v>
      </c>
      <c r="Q128" s="1" t="n">
        <v>0</v>
      </c>
      <c r="R128" s="4" t="n">
        <v>1</v>
      </c>
      <c r="S128" s="1" t="s">
        <v>73</v>
      </c>
      <c r="T128" s="1" t="s">
        <v>73</v>
      </c>
      <c r="U128" s="1" t="s">
        <v>73</v>
      </c>
      <c r="V128" s="1" t="s">
        <v>73</v>
      </c>
      <c r="W128" s="1" t="s">
        <v>73</v>
      </c>
      <c r="X128" s="1" t="s">
        <v>73</v>
      </c>
      <c r="Y128" s="1" t="s">
        <v>411</v>
      </c>
      <c r="Z128" s="1" t="s">
        <v>81</v>
      </c>
      <c r="AA128" s="6" t="n">
        <v>50</v>
      </c>
      <c r="AB128" s="6" t="n">
        <v>4</v>
      </c>
      <c r="AC128" s="6" t="n">
        <v>5</v>
      </c>
      <c r="AD128" s="6"/>
      <c r="AE128" s="6" t="n">
        <v>15</v>
      </c>
      <c r="AF128" s="6" t="n">
        <v>1</v>
      </c>
      <c r="AG128" s="6"/>
      <c r="AH128" s="6"/>
      <c r="AI128" s="6"/>
      <c r="AJ128" s="6"/>
      <c r="AK128" s="6"/>
      <c r="AL128" s="6" t="n">
        <v>20</v>
      </c>
      <c r="AM128" s="6"/>
      <c r="AN128" s="6" t="n">
        <v>3</v>
      </c>
      <c r="AO128" s="6" t="n">
        <v>2</v>
      </c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0"/>
      <c r="BK128" s="1" t="s">
        <v>412</v>
      </c>
      <c r="BL128" s="1" t="n">
        <v>0.55</v>
      </c>
      <c r="BM128" s="1" t="n">
        <v>-20.5972600324573</v>
      </c>
      <c r="BN128" s="1" t="n">
        <v>9.4002849301725</v>
      </c>
      <c r="BO128" s="1" t="n">
        <v>46.4895067781235</v>
      </c>
      <c r="BP128" s="1" t="n">
        <v>14.4878748700873</v>
      </c>
      <c r="BQ128" s="1" t="n">
        <v>3.20885617766544</v>
      </c>
      <c r="BR128" s="0"/>
    </row>
    <row r="129" customFormat="false" ht="15" hidden="false" customHeight="false" outlineLevel="0" collapsed="false">
      <c r="A129" s="1" t="s">
        <v>69</v>
      </c>
      <c r="B129" s="2" t="s">
        <v>413</v>
      </c>
      <c r="C129" s="10" t="n">
        <v>40406</v>
      </c>
      <c r="D129" s="3" t="n">
        <v>8</v>
      </c>
      <c r="E129" s="1" t="s">
        <v>101</v>
      </c>
      <c r="F129" s="1" t="n">
        <v>2</v>
      </c>
      <c r="G129" s="1" t="n">
        <v>1</v>
      </c>
      <c r="H129" s="1" t="n">
        <v>84</v>
      </c>
      <c r="I129" s="1" t="n">
        <v>209</v>
      </c>
      <c r="J129" s="1" t="n">
        <v>4</v>
      </c>
      <c r="K129" s="11" t="n">
        <f aca="false">100*H129/(I129/10)^3</f>
        <v>0.920111434257655</v>
      </c>
      <c r="L129" s="1" t="n">
        <v>2</v>
      </c>
      <c r="M129" s="1" t="n">
        <v>1</v>
      </c>
      <c r="N129" s="1" t="n">
        <v>3</v>
      </c>
      <c r="O129" s="1" t="n">
        <v>30</v>
      </c>
      <c r="P129" s="1" t="n">
        <v>0</v>
      </c>
      <c r="Q129" s="1" t="n">
        <v>0</v>
      </c>
      <c r="R129" s="4" t="n">
        <v>1</v>
      </c>
      <c r="S129" s="1" t="s">
        <v>73</v>
      </c>
      <c r="T129" s="1" t="s">
        <v>73</v>
      </c>
      <c r="U129" s="1" t="s">
        <v>73</v>
      </c>
      <c r="V129" s="1" t="s">
        <v>73</v>
      </c>
      <c r="W129" s="1" t="s">
        <v>72</v>
      </c>
      <c r="X129" s="1" t="s">
        <v>73</v>
      </c>
      <c r="Y129" s="1" t="s">
        <v>414</v>
      </c>
      <c r="Z129" s="0"/>
      <c r="AA129" s="6" t="n">
        <v>30</v>
      </c>
      <c r="AB129" s="6"/>
      <c r="AC129" s="6"/>
      <c r="AD129" s="6"/>
      <c r="AE129" s="6" t="n">
        <v>30</v>
      </c>
      <c r="AF129" s="6" t="n">
        <v>0.1</v>
      </c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 t="n">
        <v>0.1</v>
      </c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0"/>
      <c r="BK129" s="1" t="s">
        <v>415</v>
      </c>
      <c r="BL129" s="1" t="n">
        <v>0.555</v>
      </c>
      <c r="BM129" s="1" t="n">
        <v>-26.2389055613707</v>
      </c>
      <c r="BN129" s="1" t="n">
        <v>5.96982900777902</v>
      </c>
      <c r="BO129" s="1" t="n">
        <v>47.5562716467936</v>
      </c>
      <c r="BP129" s="1" t="n">
        <v>14.9767356971116</v>
      </c>
      <c r="BQ129" s="1" t="n">
        <v>3.17534291908252</v>
      </c>
      <c r="BR129" s="0"/>
    </row>
    <row r="130" customFormat="false" ht="15" hidden="false" customHeight="false" outlineLevel="0" collapsed="false">
      <c r="A130" s="1" t="s">
        <v>69</v>
      </c>
      <c r="B130" s="2" t="s">
        <v>416</v>
      </c>
      <c r="C130" s="10" t="n">
        <v>40406</v>
      </c>
      <c r="D130" s="3" t="n">
        <v>8</v>
      </c>
      <c r="E130" s="1" t="s">
        <v>101</v>
      </c>
      <c r="F130" s="1" t="n">
        <v>2</v>
      </c>
      <c r="G130" s="1" t="n">
        <v>1</v>
      </c>
      <c r="H130" s="1" t="n">
        <v>32</v>
      </c>
      <c r="I130" s="1" t="n">
        <v>155</v>
      </c>
      <c r="J130" s="1" t="n">
        <v>3</v>
      </c>
      <c r="K130" s="11" t="n">
        <f aca="false">100*H130/(I130/10)^3</f>
        <v>0.859319928837568</v>
      </c>
      <c r="L130" s="1" t="n">
        <v>2</v>
      </c>
      <c r="M130" s="1" t="n">
        <v>1</v>
      </c>
      <c r="N130" s="1" t="n">
        <v>1</v>
      </c>
      <c r="O130" s="1" t="s">
        <v>73</v>
      </c>
      <c r="P130" s="1" t="n">
        <v>0</v>
      </c>
      <c r="Q130" s="1" t="n">
        <v>0</v>
      </c>
      <c r="R130" s="4" t="n">
        <v>0</v>
      </c>
      <c r="S130" s="1" t="s">
        <v>73</v>
      </c>
      <c r="T130" s="1" t="s">
        <v>73</v>
      </c>
      <c r="U130" s="1" t="s">
        <v>73</v>
      </c>
      <c r="V130" s="1" t="s">
        <v>73</v>
      </c>
      <c r="W130" s="1" t="s">
        <v>73</v>
      </c>
      <c r="X130" s="1" t="s">
        <v>73</v>
      </c>
      <c r="Y130" s="1" t="s">
        <v>417</v>
      </c>
      <c r="Z130" s="0"/>
      <c r="AA130" s="6" t="n">
        <v>60</v>
      </c>
      <c r="AB130" s="6" t="n">
        <v>50</v>
      </c>
      <c r="AC130" s="6" t="n">
        <v>10</v>
      </c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1" t="s">
        <v>418</v>
      </c>
      <c r="BL130" s="1" t="n">
        <v>0.56</v>
      </c>
      <c r="BM130" s="1" t="n">
        <v>-25.5316860975939</v>
      </c>
      <c r="BN130" s="1" t="n">
        <v>4.84339380072994</v>
      </c>
      <c r="BO130" s="1" t="n">
        <v>46.3514894662062</v>
      </c>
      <c r="BP130" s="1" t="n">
        <v>14.5094968269571</v>
      </c>
      <c r="BQ130" s="1" t="n">
        <v>3.19456215601426</v>
      </c>
      <c r="BR130" s="0"/>
    </row>
    <row r="131" customFormat="false" ht="15" hidden="false" customHeight="false" outlineLevel="0" collapsed="false">
      <c r="A131" s="1" t="s">
        <v>69</v>
      </c>
      <c r="B131" s="2" t="s">
        <v>419</v>
      </c>
      <c r="C131" s="10" t="n">
        <v>40406</v>
      </c>
      <c r="D131" s="3" t="n">
        <v>8</v>
      </c>
      <c r="E131" s="1" t="s">
        <v>89</v>
      </c>
      <c r="F131" s="1" t="n">
        <v>1</v>
      </c>
      <c r="G131" s="1" t="n">
        <v>1</v>
      </c>
      <c r="H131" s="1" t="n">
        <v>40</v>
      </c>
      <c r="I131" s="1" t="n">
        <v>165</v>
      </c>
      <c r="J131" s="1" t="n">
        <v>3</v>
      </c>
      <c r="K131" s="11" t="n">
        <f aca="false">100*H131/(I131/10)^3</f>
        <v>0.890447171438907</v>
      </c>
      <c r="L131" s="1" t="n">
        <v>2</v>
      </c>
      <c r="M131" s="1" t="n">
        <v>1</v>
      </c>
      <c r="N131" s="1" t="n">
        <v>2</v>
      </c>
      <c r="O131" s="1" t="n">
        <v>0</v>
      </c>
      <c r="P131" s="1" t="n">
        <v>0</v>
      </c>
      <c r="Q131" s="1" t="n">
        <v>0</v>
      </c>
      <c r="R131" s="4" t="n">
        <v>5</v>
      </c>
      <c r="S131" s="1" t="s">
        <v>73</v>
      </c>
      <c r="T131" s="1" t="s">
        <v>73</v>
      </c>
      <c r="U131" s="1" t="s">
        <v>73</v>
      </c>
      <c r="V131" s="1" t="s">
        <v>73</v>
      </c>
      <c r="W131" s="1" t="s">
        <v>73</v>
      </c>
      <c r="X131" s="1" t="s">
        <v>73</v>
      </c>
      <c r="Y131" s="1" t="s">
        <v>420</v>
      </c>
      <c r="Z131" s="0"/>
      <c r="AA131" s="6" t="n">
        <v>0</v>
      </c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1" t="s">
        <v>421</v>
      </c>
      <c r="BL131" s="1" t="n">
        <v>0.523</v>
      </c>
      <c r="BM131" s="1" t="n">
        <v>-25.5847139538773</v>
      </c>
      <c r="BN131" s="1" t="n">
        <v>5.14044058436135</v>
      </c>
      <c r="BO131" s="1" t="n">
        <v>46.2108591074856</v>
      </c>
      <c r="BP131" s="1" t="n">
        <v>14.3336955043687</v>
      </c>
      <c r="BQ131" s="1" t="n">
        <v>3.22393196460755</v>
      </c>
      <c r="BR131" s="0"/>
    </row>
    <row r="132" customFormat="false" ht="15" hidden="false" customHeight="false" outlineLevel="0" collapsed="false">
      <c r="A132" s="1" t="s">
        <v>69</v>
      </c>
      <c r="B132" s="2" t="s">
        <v>422</v>
      </c>
      <c r="C132" s="10" t="n">
        <v>40406</v>
      </c>
      <c r="D132" s="3" t="n">
        <v>8</v>
      </c>
      <c r="E132" s="1" t="s">
        <v>388</v>
      </c>
      <c r="F132" s="1" t="n">
        <v>2</v>
      </c>
      <c r="G132" s="1" t="n">
        <v>1</v>
      </c>
      <c r="H132" s="1" t="n">
        <v>125</v>
      </c>
      <c r="I132" s="1" t="n">
        <v>232</v>
      </c>
      <c r="J132" s="1" t="n">
        <v>5</v>
      </c>
      <c r="K132" s="11" t="n">
        <f aca="false">100*H132/(I132/10)^3</f>
        <v>1.00102761490836</v>
      </c>
      <c r="L132" s="1" t="n">
        <v>1</v>
      </c>
      <c r="M132" s="1" t="n">
        <v>1</v>
      </c>
      <c r="N132" s="1" t="n">
        <v>2</v>
      </c>
      <c r="O132" s="1" t="n">
        <v>10</v>
      </c>
      <c r="P132" s="1" t="n">
        <v>0</v>
      </c>
      <c r="Q132" s="1" t="n">
        <v>0</v>
      </c>
      <c r="R132" s="4" t="n">
        <v>2</v>
      </c>
      <c r="S132" s="1" t="s">
        <v>73</v>
      </c>
      <c r="T132" s="1" t="s">
        <v>73</v>
      </c>
      <c r="U132" s="1" t="s">
        <v>73</v>
      </c>
      <c r="V132" s="1" t="s">
        <v>73</v>
      </c>
      <c r="W132" s="1" t="s">
        <v>73</v>
      </c>
      <c r="X132" s="1" t="s">
        <v>73</v>
      </c>
      <c r="Y132" s="1" t="s">
        <v>423</v>
      </c>
      <c r="Z132" s="0"/>
      <c r="AA132" s="6" t="n">
        <v>10</v>
      </c>
      <c r="AB132" s="6"/>
      <c r="AC132" s="6"/>
      <c r="AD132" s="6" t="n">
        <v>8</v>
      </c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 t="n">
        <v>1</v>
      </c>
      <c r="AP132" s="6"/>
      <c r="AQ132" s="6"/>
      <c r="AR132" s="6"/>
      <c r="AS132" s="6" t="n">
        <v>1</v>
      </c>
      <c r="AT132" s="6"/>
      <c r="AU132" s="6"/>
      <c r="AV132" s="6"/>
      <c r="AW132" s="6"/>
      <c r="AX132" s="6"/>
      <c r="AY132" s="6"/>
      <c r="AZ132" s="6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1" t="s">
        <v>424</v>
      </c>
      <c r="BL132" s="1" t="n">
        <v>0.583</v>
      </c>
      <c r="BM132" s="1" t="n">
        <v>-19.7659038478894</v>
      </c>
      <c r="BN132" s="1" t="n">
        <v>7.57658618479686</v>
      </c>
      <c r="BO132" s="1" t="n">
        <v>47.3307426545432</v>
      </c>
      <c r="BP132" s="1" t="n">
        <v>14.5695239632394</v>
      </c>
      <c r="BQ132" s="1" t="n">
        <v>3.24861284239377</v>
      </c>
      <c r="BR132" s="0"/>
    </row>
    <row r="133" customFormat="false" ht="15" hidden="false" customHeight="false" outlineLevel="0" collapsed="false">
      <c r="A133" s="1" t="s">
        <v>69</v>
      </c>
      <c r="B133" s="2" t="s">
        <v>425</v>
      </c>
      <c r="C133" s="10" t="n">
        <v>40406</v>
      </c>
      <c r="D133" s="3" t="n">
        <v>8</v>
      </c>
      <c r="E133" s="1" t="s">
        <v>388</v>
      </c>
      <c r="F133" s="1" t="n">
        <v>2</v>
      </c>
      <c r="G133" s="1" t="n">
        <v>1</v>
      </c>
      <c r="H133" s="1" t="n">
        <v>48</v>
      </c>
      <c r="I133" s="1" t="n">
        <v>172</v>
      </c>
      <c r="J133" s="1" t="n">
        <v>4</v>
      </c>
      <c r="K133" s="11" t="n">
        <f aca="false">100*H133/(I133/10)^3</f>
        <v>0.943313167394066</v>
      </c>
      <c r="L133" s="1" t="n">
        <v>2</v>
      </c>
      <c r="M133" s="1" t="n">
        <v>1</v>
      </c>
      <c r="N133" s="1" t="n">
        <v>2</v>
      </c>
      <c r="O133" s="1" t="n">
        <v>50</v>
      </c>
      <c r="P133" s="1" t="n">
        <v>0</v>
      </c>
      <c r="Q133" s="1" t="n">
        <v>0</v>
      </c>
      <c r="R133" s="4" t="n">
        <v>3</v>
      </c>
      <c r="S133" s="1" t="s">
        <v>73</v>
      </c>
      <c r="T133" s="1" t="s">
        <v>73</v>
      </c>
      <c r="U133" s="1" t="s">
        <v>73</v>
      </c>
      <c r="V133" s="1" t="s">
        <v>73</v>
      </c>
      <c r="W133" s="1" t="s">
        <v>73</v>
      </c>
      <c r="X133" s="1" t="s">
        <v>73</v>
      </c>
      <c r="Y133" s="1" t="s">
        <v>426</v>
      </c>
      <c r="Z133" s="1" t="s">
        <v>427</v>
      </c>
      <c r="AA133" s="6" t="n">
        <v>50</v>
      </c>
      <c r="AB133" s="6" t="n">
        <v>30</v>
      </c>
      <c r="AC133" s="6" t="n">
        <v>5</v>
      </c>
      <c r="AD133" s="6"/>
      <c r="AE133" s="6" t="n">
        <v>5</v>
      </c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 t="n">
        <v>5</v>
      </c>
      <c r="AU133" s="6" t="n">
        <v>5</v>
      </c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1" t="s">
        <v>428</v>
      </c>
      <c r="BL133" s="1" t="n">
        <v>0.561</v>
      </c>
      <c r="BM133" s="1" t="n">
        <v>-24.9884550110308</v>
      </c>
      <c r="BN133" s="1" t="n">
        <v>6.2491870319449</v>
      </c>
      <c r="BO133" s="1" t="n">
        <v>47.1642049961426</v>
      </c>
      <c r="BP133" s="1" t="n">
        <v>14.650525834654</v>
      </c>
      <c r="BQ133" s="1" t="n">
        <v>3.21928410819096</v>
      </c>
      <c r="BR133" s="0"/>
    </row>
    <row r="134" customFormat="false" ht="15" hidden="false" customHeight="false" outlineLevel="0" collapsed="false">
      <c r="A134" s="1" t="s">
        <v>69</v>
      </c>
      <c r="B134" s="2" t="s">
        <v>429</v>
      </c>
      <c r="C134" s="10" t="n">
        <v>40406</v>
      </c>
      <c r="D134" s="3" t="n">
        <v>8</v>
      </c>
      <c r="E134" s="1" t="s">
        <v>284</v>
      </c>
      <c r="F134" s="1" t="n">
        <v>2</v>
      </c>
      <c r="G134" s="1" t="n">
        <v>1</v>
      </c>
      <c r="H134" s="1" t="n">
        <v>118</v>
      </c>
      <c r="I134" s="1" t="n">
        <v>219</v>
      </c>
      <c r="J134" s="1" t="n">
        <v>6</v>
      </c>
      <c r="K134" s="11" t="n">
        <f aca="false">100*H134/(I134/10)^3</f>
        <v>1.12343943076276</v>
      </c>
      <c r="L134" s="1" t="n">
        <v>1</v>
      </c>
      <c r="M134" s="1" t="n">
        <v>2</v>
      </c>
      <c r="N134" s="1" t="n">
        <v>1</v>
      </c>
      <c r="O134" s="1" t="s">
        <v>73</v>
      </c>
      <c r="P134" s="1" t="n">
        <v>0</v>
      </c>
      <c r="Q134" s="1" t="n">
        <v>0</v>
      </c>
      <c r="R134" s="4" t="n">
        <v>0</v>
      </c>
      <c r="S134" s="1" t="s">
        <v>73</v>
      </c>
      <c r="T134" s="1" t="s">
        <v>73</v>
      </c>
      <c r="U134" s="1" t="s">
        <v>73</v>
      </c>
      <c r="V134" s="1" t="s">
        <v>73</v>
      </c>
      <c r="W134" s="1" t="s">
        <v>73</v>
      </c>
      <c r="X134" s="1" t="s">
        <v>73</v>
      </c>
      <c r="Y134" s="1" t="s">
        <v>430</v>
      </c>
      <c r="Z134" s="0"/>
      <c r="AA134" s="18" t="n">
        <v>0</v>
      </c>
      <c r="AB134" s="6"/>
      <c r="AC134" s="6"/>
      <c r="AD134" s="6"/>
      <c r="AE134" s="6"/>
      <c r="AF134" s="6"/>
      <c r="AG134" s="6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1" t="s">
        <v>431</v>
      </c>
      <c r="BL134" s="1" t="n">
        <v>0.596</v>
      </c>
      <c r="BM134" s="1" t="n">
        <v>-20.8616532158191</v>
      </c>
      <c r="BN134" s="1" t="n">
        <v>9.3308936371472</v>
      </c>
      <c r="BO134" s="1" t="n">
        <v>46.7916666958226</v>
      </c>
      <c r="BP134" s="1" t="n">
        <v>14.5540081406509</v>
      </c>
      <c r="BQ134" s="1" t="n">
        <v>3.21503645206357</v>
      </c>
      <c r="BR134" s="0"/>
    </row>
    <row r="135" customFormat="false" ht="15" hidden="false" customHeight="false" outlineLevel="0" collapsed="false">
      <c r="A135" s="1" t="s">
        <v>69</v>
      </c>
      <c r="B135" s="2" t="s">
        <v>432</v>
      </c>
      <c r="C135" s="10" t="n">
        <v>40406</v>
      </c>
      <c r="D135" s="3" t="n">
        <v>8</v>
      </c>
      <c r="E135" s="1" t="s">
        <v>105</v>
      </c>
      <c r="F135" s="1" t="n">
        <v>2</v>
      </c>
      <c r="G135" s="1" t="n">
        <v>1</v>
      </c>
      <c r="H135" s="1" t="n">
        <v>103</v>
      </c>
      <c r="I135" s="1" t="n">
        <v>222</v>
      </c>
      <c r="J135" s="1" t="n">
        <v>4</v>
      </c>
      <c r="K135" s="11" t="n">
        <f aca="false">100*H135/(I135/10)^3</f>
        <v>0.941408903424974</v>
      </c>
      <c r="L135" s="1" t="n">
        <v>1</v>
      </c>
      <c r="M135" s="1" t="n">
        <v>1</v>
      </c>
      <c r="N135" s="1" t="n">
        <v>2</v>
      </c>
      <c r="O135" s="1" t="n">
        <v>40</v>
      </c>
      <c r="P135" s="1" t="n">
        <v>0</v>
      </c>
      <c r="Q135" s="1" t="n">
        <v>0</v>
      </c>
      <c r="R135" s="4" t="n">
        <v>3</v>
      </c>
      <c r="S135" s="1" t="s">
        <v>73</v>
      </c>
      <c r="T135" s="1" t="s">
        <v>73</v>
      </c>
      <c r="U135" s="1" t="s">
        <v>73</v>
      </c>
      <c r="V135" s="1" t="s">
        <v>73</v>
      </c>
      <c r="W135" s="1" t="s">
        <v>73</v>
      </c>
      <c r="X135" s="1" t="s">
        <v>73</v>
      </c>
      <c r="Y135" s="1" t="s">
        <v>433</v>
      </c>
      <c r="Z135" s="1" t="s">
        <v>434</v>
      </c>
      <c r="AA135" s="6" t="n">
        <v>40</v>
      </c>
      <c r="AB135" s="6" t="n">
        <v>1</v>
      </c>
      <c r="AC135" s="6" t="n">
        <v>9</v>
      </c>
      <c r="AD135" s="6"/>
      <c r="AE135" s="6" t="n">
        <v>10</v>
      </c>
      <c r="AF135" s="6" t="n">
        <v>20</v>
      </c>
      <c r="AG135" s="6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1" t="s">
        <v>435</v>
      </c>
      <c r="BL135" s="1" t="n">
        <v>0.571</v>
      </c>
      <c r="BM135" s="1" t="n">
        <v>-25.925352655086</v>
      </c>
      <c r="BN135" s="1" t="n">
        <v>6.4916622800104</v>
      </c>
      <c r="BO135" s="1" t="n">
        <v>46.6169345968796</v>
      </c>
      <c r="BP135" s="1" t="n">
        <v>14.3931133181917</v>
      </c>
      <c r="BQ135" s="1" t="n">
        <v>3.23883607155095</v>
      </c>
      <c r="BR135" s="0"/>
    </row>
    <row r="136" customFormat="false" ht="15" hidden="false" customHeight="false" outlineLevel="0" collapsed="false">
      <c r="A136" s="1" t="s">
        <v>69</v>
      </c>
      <c r="B136" s="2" t="s">
        <v>436</v>
      </c>
      <c r="C136" s="10" t="n">
        <v>40406</v>
      </c>
      <c r="D136" s="3" t="n">
        <v>8</v>
      </c>
      <c r="E136" s="1" t="s">
        <v>92</v>
      </c>
      <c r="F136" s="1" t="n">
        <v>1</v>
      </c>
      <c r="G136" s="1" t="n">
        <v>2</v>
      </c>
      <c r="H136" s="1" t="n">
        <v>50</v>
      </c>
      <c r="I136" s="1" t="n">
        <v>170</v>
      </c>
      <c r="J136" s="1" t="n">
        <v>4</v>
      </c>
      <c r="K136" s="11" t="n">
        <f aca="false">100*H136/(I136/10)^3</f>
        <v>1.01770812131081</v>
      </c>
      <c r="L136" s="1" t="n">
        <v>2</v>
      </c>
      <c r="M136" s="1" t="n">
        <v>1</v>
      </c>
      <c r="N136" s="1" t="n">
        <v>2</v>
      </c>
      <c r="O136" s="1" t="s">
        <v>73</v>
      </c>
      <c r="P136" s="1" t="n">
        <v>0</v>
      </c>
      <c r="Q136" s="1" t="n">
        <v>0</v>
      </c>
      <c r="R136" s="4" t="n">
        <v>0</v>
      </c>
      <c r="S136" s="1" t="s">
        <v>72</v>
      </c>
      <c r="T136" s="1" t="s">
        <v>73</v>
      </c>
      <c r="U136" s="1" t="s">
        <v>73</v>
      </c>
      <c r="V136" s="1" t="s">
        <v>73</v>
      </c>
      <c r="W136" s="1" t="s">
        <v>73</v>
      </c>
      <c r="X136" s="1" t="s">
        <v>73</v>
      </c>
      <c r="Y136" s="1" t="s">
        <v>437</v>
      </c>
      <c r="Z136" s="0"/>
      <c r="AA136" s="6" t="n">
        <v>90</v>
      </c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 t="n">
        <v>80</v>
      </c>
      <c r="AN136" s="6"/>
      <c r="AO136" s="6" t="n">
        <v>9</v>
      </c>
      <c r="AP136" s="6"/>
      <c r="AQ136" s="6"/>
      <c r="AR136" s="6"/>
      <c r="AS136" s="6"/>
      <c r="AT136" s="6" t="n">
        <v>1</v>
      </c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1" t="s">
        <v>438</v>
      </c>
      <c r="BL136" s="1" t="n">
        <v>0.566</v>
      </c>
      <c r="BM136" s="1" t="n">
        <v>-22.0886016408039</v>
      </c>
      <c r="BN136" s="1" t="n">
        <v>7.61677082622898</v>
      </c>
      <c r="BO136" s="1" t="n">
        <v>46.5391744783558</v>
      </c>
      <c r="BP136" s="1" t="n">
        <v>14.5466713098399</v>
      </c>
      <c r="BQ136" s="1" t="n">
        <v>3.19930061572746</v>
      </c>
      <c r="BR136" s="0"/>
    </row>
    <row r="137" customFormat="false" ht="15" hidden="false" customHeight="false" outlineLevel="0" collapsed="false">
      <c r="A137" s="1" t="s">
        <v>69</v>
      </c>
      <c r="B137" s="2" t="s">
        <v>439</v>
      </c>
      <c r="C137" s="10" t="n">
        <v>40406</v>
      </c>
      <c r="D137" s="3" t="n">
        <v>8</v>
      </c>
      <c r="E137" s="1" t="s">
        <v>92</v>
      </c>
      <c r="F137" s="1" t="n">
        <v>1</v>
      </c>
      <c r="G137" s="1" t="n">
        <v>2</v>
      </c>
      <c r="H137" s="1" t="n">
        <v>185</v>
      </c>
      <c r="I137" s="1" t="n">
        <v>262</v>
      </c>
      <c r="J137" s="1" t="s">
        <v>138</v>
      </c>
      <c r="K137" s="11" t="n">
        <f aca="false">100*H137/(I137/10)^3</f>
        <v>1.02865053060575</v>
      </c>
      <c r="L137" s="1" t="n">
        <v>2</v>
      </c>
      <c r="M137" s="1" t="n">
        <v>2</v>
      </c>
      <c r="N137" s="1" t="n">
        <v>2</v>
      </c>
      <c r="O137" s="1" t="n">
        <v>40</v>
      </c>
      <c r="P137" s="1" t="n">
        <v>0</v>
      </c>
      <c r="Q137" s="1" t="n">
        <v>0</v>
      </c>
      <c r="R137" s="4" t="n">
        <v>5</v>
      </c>
      <c r="S137" s="1" t="s">
        <v>72</v>
      </c>
      <c r="T137" s="1" t="s">
        <v>73</v>
      </c>
      <c r="U137" s="1" t="s">
        <v>73</v>
      </c>
      <c r="V137" s="1" t="s">
        <v>73</v>
      </c>
      <c r="W137" s="1" t="s">
        <v>73</v>
      </c>
      <c r="X137" s="1" t="s">
        <v>73</v>
      </c>
      <c r="Y137" s="1" t="s">
        <v>440</v>
      </c>
      <c r="Z137" s="1" t="s">
        <v>441</v>
      </c>
      <c r="AA137" s="6" t="n">
        <v>40</v>
      </c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 t="n">
        <v>40</v>
      </c>
      <c r="BF137" s="6"/>
      <c r="BG137" s="6"/>
      <c r="BH137" s="6"/>
      <c r="BI137" s="6"/>
      <c r="BJ137" s="18" t="s">
        <v>442</v>
      </c>
      <c r="BK137" s="1" t="s">
        <v>443</v>
      </c>
      <c r="BL137" s="1" t="n">
        <v>0.588</v>
      </c>
      <c r="BM137" s="1" t="n">
        <v>-22.6394908142877</v>
      </c>
      <c r="BN137" s="1" t="n">
        <v>9.17742595500696</v>
      </c>
      <c r="BO137" s="1" t="n">
        <v>47.400747988982</v>
      </c>
      <c r="BP137" s="1" t="n">
        <v>14.4543011170518</v>
      </c>
      <c r="BQ137" s="1" t="n">
        <v>3.27935246437223</v>
      </c>
      <c r="BR137" s="0"/>
    </row>
    <row r="138" customFormat="false" ht="15" hidden="false" customHeight="false" outlineLevel="0" collapsed="false">
      <c r="A138" s="1" t="s">
        <v>69</v>
      </c>
      <c r="B138" s="2" t="s">
        <v>444</v>
      </c>
      <c r="C138" s="10" t="n">
        <v>40406</v>
      </c>
      <c r="D138" s="3" t="n">
        <v>8</v>
      </c>
      <c r="E138" s="1" t="s">
        <v>71</v>
      </c>
      <c r="F138" s="1" t="n">
        <v>2</v>
      </c>
      <c r="G138" s="1" t="n">
        <v>1</v>
      </c>
      <c r="H138" s="1" t="n">
        <v>7</v>
      </c>
      <c r="I138" s="1" t="n">
        <v>95</v>
      </c>
      <c r="J138" s="1" t="n">
        <v>2</v>
      </c>
      <c r="K138" s="11" t="n">
        <f aca="false">100*H138/(I138/10)^3</f>
        <v>0.816445545997959</v>
      </c>
      <c r="L138" s="1" t="n">
        <v>2</v>
      </c>
      <c r="M138" s="1" t="n">
        <v>1</v>
      </c>
      <c r="N138" s="1" t="n">
        <v>1</v>
      </c>
      <c r="O138" s="1" t="s">
        <v>73</v>
      </c>
      <c r="P138" s="1" t="n">
        <v>0</v>
      </c>
      <c r="Q138" s="1" t="n">
        <v>0</v>
      </c>
      <c r="R138" s="4" t="n">
        <v>0</v>
      </c>
      <c r="S138" s="1" t="s">
        <v>73</v>
      </c>
      <c r="T138" s="1" t="s">
        <v>73</v>
      </c>
      <c r="U138" s="1" t="s">
        <v>73</v>
      </c>
      <c r="V138" s="1" t="s">
        <v>73</v>
      </c>
      <c r="W138" s="1" t="s">
        <v>73</v>
      </c>
      <c r="X138" s="1" t="s">
        <v>73</v>
      </c>
      <c r="Y138" s="0"/>
      <c r="Z138" s="0"/>
      <c r="AA138" s="6" t="n">
        <v>10</v>
      </c>
      <c r="AB138" s="6" t="n">
        <v>1</v>
      </c>
      <c r="AC138" s="6"/>
      <c r="AD138" s="6"/>
      <c r="AE138" s="6"/>
      <c r="AF138" s="6"/>
      <c r="AG138" s="6"/>
      <c r="AH138" s="6"/>
      <c r="AI138" s="6"/>
      <c r="AJ138" s="6" t="n">
        <v>3</v>
      </c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 t="n">
        <v>6</v>
      </c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1" t="s">
        <v>445</v>
      </c>
      <c r="BL138" s="1" t="n">
        <v>0.507</v>
      </c>
      <c r="BM138" s="1" t="n">
        <v>-20.9973598004769</v>
      </c>
      <c r="BN138" s="1" t="n">
        <v>7.53793461541261</v>
      </c>
      <c r="BO138" s="1" t="n">
        <v>46.0589385303207</v>
      </c>
      <c r="BP138" s="1" t="n">
        <v>14.0863869150937</v>
      </c>
      <c r="BQ138" s="1" t="n">
        <v>3.2697482191809</v>
      </c>
      <c r="BR138" s="0"/>
    </row>
    <row r="139" customFormat="false" ht="15" hidden="false" customHeight="false" outlineLevel="0" collapsed="false">
      <c r="A139" s="1" t="s">
        <v>69</v>
      </c>
      <c r="B139" s="2" t="s">
        <v>446</v>
      </c>
      <c r="C139" s="10" t="n">
        <v>40406</v>
      </c>
      <c r="D139" s="3" t="n">
        <v>8</v>
      </c>
      <c r="E139" s="1" t="s">
        <v>284</v>
      </c>
      <c r="F139" s="1" t="n">
        <v>2</v>
      </c>
      <c r="G139" s="1" t="n">
        <v>1</v>
      </c>
      <c r="H139" s="1" t="n">
        <v>17</v>
      </c>
      <c r="I139" s="1" t="n">
        <v>128</v>
      </c>
      <c r="J139" s="21" t="n">
        <v>2</v>
      </c>
      <c r="K139" s="11" t="n">
        <f aca="false">100*H139/(I139/10)^3</f>
        <v>0.810623168945312</v>
      </c>
      <c r="L139" s="1" t="n">
        <v>2</v>
      </c>
      <c r="M139" s="1" t="n">
        <v>1</v>
      </c>
      <c r="N139" s="1" t="n">
        <v>1</v>
      </c>
      <c r="O139" s="1" t="s">
        <v>73</v>
      </c>
      <c r="P139" s="1" t="n">
        <v>0</v>
      </c>
      <c r="Q139" s="1" t="n">
        <v>2</v>
      </c>
      <c r="R139" s="4" t="n">
        <v>0</v>
      </c>
      <c r="S139" s="1" t="s">
        <v>73</v>
      </c>
      <c r="T139" s="1" t="s">
        <v>73</v>
      </c>
      <c r="U139" s="1" t="s">
        <v>73</v>
      </c>
      <c r="V139" s="1" t="s">
        <v>73</v>
      </c>
      <c r="W139" s="1" t="s">
        <v>73</v>
      </c>
      <c r="X139" s="1" t="s">
        <v>73</v>
      </c>
      <c r="Y139" s="0"/>
      <c r="Z139" s="22" t="s">
        <v>447</v>
      </c>
      <c r="AA139" s="6" t="n">
        <v>70</v>
      </c>
      <c r="AB139" s="6" t="n">
        <v>60</v>
      </c>
      <c r="AC139" s="6" t="n">
        <v>9</v>
      </c>
      <c r="AD139" s="6"/>
      <c r="AE139" s="6" t="n">
        <v>1</v>
      </c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1" t="s">
        <v>448</v>
      </c>
      <c r="BL139" s="1" t="n">
        <v>0.549</v>
      </c>
      <c r="BM139" s="1" t="n">
        <v>-24.4483321759493</v>
      </c>
      <c r="BN139" s="1" t="n">
        <v>5.75964390511809</v>
      </c>
      <c r="BO139" s="1" t="n">
        <v>46.8046200003902</v>
      </c>
      <c r="BP139" s="1" t="n">
        <v>14.2554600645249</v>
      </c>
      <c r="BQ139" s="1" t="n">
        <v>3.2832767086111</v>
      </c>
      <c r="BR139" s="0"/>
    </row>
    <row r="140" customFormat="false" ht="15" hidden="false" customHeight="false" outlineLevel="0" collapsed="false">
      <c r="A140" s="1" t="s">
        <v>69</v>
      </c>
      <c r="B140" s="2" t="s">
        <v>449</v>
      </c>
      <c r="C140" s="10" t="n">
        <v>40406</v>
      </c>
      <c r="D140" s="3" t="n">
        <v>8</v>
      </c>
      <c r="E140" s="1" t="s">
        <v>284</v>
      </c>
      <c r="F140" s="1" t="n">
        <v>2</v>
      </c>
      <c r="G140" s="1" t="n">
        <v>1</v>
      </c>
      <c r="H140" s="1" t="n">
        <v>24</v>
      </c>
      <c r="I140" s="1" t="n">
        <v>139</v>
      </c>
      <c r="J140" s="1" t="n">
        <v>3</v>
      </c>
      <c r="K140" s="11" t="n">
        <f aca="false">100*H140/(I140/10)^3</f>
        <v>0.893648726792594</v>
      </c>
      <c r="L140" s="1" t="n">
        <v>2</v>
      </c>
      <c r="M140" s="1" t="n">
        <v>1</v>
      </c>
      <c r="N140" s="1" t="n">
        <v>1</v>
      </c>
      <c r="O140" s="1" t="n">
        <v>60</v>
      </c>
      <c r="P140" s="1" t="n">
        <v>0</v>
      </c>
      <c r="Q140" s="1" t="n">
        <v>0</v>
      </c>
      <c r="R140" s="4" t="n">
        <v>5</v>
      </c>
      <c r="S140" s="1" t="s">
        <v>73</v>
      </c>
      <c r="T140" s="1" t="s">
        <v>73</v>
      </c>
      <c r="U140" s="1" t="s">
        <v>73</v>
      </c>
      <c r="V140" s="1" t="s">
        <v>73</v>
      </c>
      <c r="W140" s="1" t="s">
        <v>73</v>
      </c>
      <c r="X140" s="1" t="s">
        <v>73</v>
      </c>
      <c r="Y140" s="0"/>
      <c r="Z140" s="0"/>
      <c r="AA140" s="6" t="n">
        <v>60</v>
      </c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 t="n">
        <v>10</v>
      </c>
      <c r="AS140" s="6"/>
      <c r="AT140" s="6"/>
      <c r="AU140" s="6" t="n">
        <v>50</v>
      </c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1" t="s">
        <v>450</v>
      </c>
      <c r="BL140" s="1" t="n">
        <v>0.509</v>
      </c>
      <c r="BM140" s="1" t="n">
        <v>-25.4012043492907</v>
      </c>
      <c r="BN140" s="1" t="n">
        <v>5.44993673013153</v>
      </c>
      <c r="BO140" s="1" t="n">
        <v>46.9445505662121</v>
      </c>
      <c r="BP140" s="1" t="n">
        <v>14.5648985840852</v>
      </c>
      <c r="BQ140" s="1" t="n">
        <v>3.22312924427141</v>
      </c>
      <c r="BR140" s="0"/>
    </row>
    <row r="141" customFormat="false" ht="15" hidden="false" customHeight="false" outlineLevel="0" collapsed="false">
      <c r="A141" s="1" t="s">
        <v>69</v>
      </c>
      <c r="B141" s="23" t="s">
        <v>451</v>
      </c>
      <c r="C141" s="10" t="n">
        <v>40406</v>
      </c>
      <c r="D141" s="3" t="n">
        <v>8</v>
      </c>
      <c r="E141" s="1" t="s">
        <v>284</v>
      </c>
      <c r="F141" s="1" t="n">
        <v>2</v>
      </c>
      <c r="G141" s="1" t="n">
        <v>1</v>
      </c>
      <c r="H141" s="1" t="n">
        <v>22</v>
      </c>
      <c r="I141" s="22" t="n">
        <v>134</v>
      </c>
      <c r="J141" s="22" t="n">
        <v>5</v>
      </c>
      <c r="K141" s="11" t="n">
        <f aca="false">100*H141/(I141/10)^3</f>
        <v>0.914341192234417</v>
      </c>
      <c r="L141" s="1" t="n">
        <v>2</v>
      </c>
      <c r="M141" s="1" t="n">
        <v>1</v>
      </c>
      <c r="N141" s="1" t="n">
        <v>1</v>
      </c>
      <c r="O141" s="1" t="s">
        <v>73</v>
      </c>
      <c r="P141" s="1" t="n">
        <v>0</v>
      </c>
      <c r="Q141" s="1" t="n">
        <v>0</v>
      </c>
      <c r="R141" s="4" t="n">
        <v>0</v>
      </c>
      <c r="S141" s="1" t="s">
        <v>73</v>
      </c>
      <c r="T141" s="1" t="s">
        <v>73</v>
      </c>
      <c r="U141" s="1" t="s">
        <v>73</v>
      </c>
      <c r="V141" s="1" t="s">
        <v>73</v>
      </c>
      <c r="W141" s="1" t="s">
        <v>73</v>
      </c>
      <c r="X141" s="1" t="s">
        <v>73</v>
      </c>
      <c r="Y141" s="0"/>
      <c r="Z141" s="0"/>
      <c r="AA141" s="6" t="n">
        <v>70</v>
      </c>
      <c r="AB141" s="6" t="n">
        <v>65</v>
      </c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 t="n">
        <v>3</v>
      </c>
      <c r="AS141" s="6"/>
      <c r="AT141" s="6"/>
      <c r="AU141" s="6" t="n">
        <v>2</v>
      </c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1" t="s">
        <v>452</v>
      </c>
      <c r="BL141" s="1" t="n">
        <v>0.564</v>
      </c>
      <c r="BM141" s="1" t="n">
        <v>-25.5000151872566</v>
      </c>
      <c r="BN141" s="1" t="n">
        <v>5.90674816615192</v>
      </c>
      <c r="BO141" s="1" t="n">
        <v>47.0434518547976</v>
      </c>
      <c r="BP141" s="1" t="n">
        <v>14.3522599426518</v>
      </c>
      <c r="BQ141" s="1" t="n">
        <v>3.27777312024532</v>
      </c>
      <c r="BR141" s="0"/>
    </row>
    <row r="142" customFormat="false" ht="15" hidden="false" customHeight="false" outlineLevel="0" collapsed="false">
      <c r="A142" s="1" t="s">
        <v>69</v>
      </c>
      <c r="B142" s="2" t="s">
        <v>453</v>
      </c>
      <c r="C142" s="10" t="n">
        <v>40406</v>
      </c>
      <c r="D142" s="3" t="n">
        <v>8</v>
      </c>
      <c r="E142" s="1" t="s">
        <v>89</v>
      </c>
      <c r="F142" s="1" t="n">
        <v>1</v>
      </c>
      <c r="G142" s="1" t="n">
        <v>1</v>
      </c>
      <c r="H142" s="1" t="n">
        <v>26</v>
      </c>
      <c r="I142" s="1" t="n">
        <v>144</v>
      </c>
      <c r="J142" s="1" t="n">
        <v>2</v>
      </c>
      <c r="K142" s="11" t="n">
        <f aca="false">100*H142/(I142/10)^3</f>
        <v>0.870734739368998</v>
      </c>
      <c r="L142" s="1" t="n">
        <v>2</v>
      </c>
      <c r="M142" s="1" t="n">
        <v>1</v>
      </c>
      <c r="N142" s="1" t="n">
        <v>1</v>
      </c>
      <c r="O142" s="1" t="s">
        <v>73</v>
      </c>
      <c r="P142" s="1" t="n">
        <v>0</v>
      </c>
      <c r="Q142" s="1" t="n">
        <v>2</v>
      </c>
      <c r="R142" s="4" t="n">
        <v>0</v>
      </c>
      <c r="S142" s="1" t="s">
        <v>73</v>
      </c>
      <c r="T142" s="1" t="s">
        <v>73</v>
      </c>
      <c r="U142" s="1" t="s">
        <v>73</v>
      </c>
      <c r="V142" s="1" t="s">
        <v>73</v>
      </c>
      <c r="W142" s="1" t="s">
        <v>73</v>
      </c>
      <c r="X142" s="1" t="s">
        <v>73</v>
      </c>
      <c r="Y142" s="0"/>
      <c r="Z142" s="0"/>
      <c r="AA142" s="6" t="n">
        <v>40</v>
      </c>
      <c r="AB142" s="6" t="n">
        <v>30</v>
      </c>
      <c r="AC142" s="6" t="n">
        <v>10</v>
      </c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1" t="s">
        <v>454</v>
      </c>
      <c r="BL142" s="1" t="n">
        <v>0.583</v>
      </c>
      <c r="BM142" s="1" t="n">
        <v>-24.9903137383643</v>
      </c>
      <c r="BN142" s="1" t="n">
        <v>5.22209235727447</v>
      </c>
      <c r="BO142" s="1" t="n">
        <v>46.7801685778751</v>
      </c>
      <c r="BP142" s="1" t="n">
        <v>14.4764232478029</v>
      </c>
      <c r="BQ142" s="1" t="n">
        <v>3.23147284222813</v>
      </c>
      <c r="BR142" s="0"/>
    </row>
    <row r="143" customFormat="false" ht="15" hidden="false" customHeight="false" outlineLevel="0" collapsed="false">
      <c r="A143" s="1" t="s">
        <v>69</v>
      </c>
      <c r="B143" s="2" t="s">
        <v>455</v>
      </c>
      <c r="C143" s="10" t="n">
        <v>40406</v>
      </c>
      <c r="D143" s="3" t="n">
        <v>8</v>
      </c>
      <c r="E143" s="1" t="s">
        <v>89</v>
      </c>
      <c r="F143" s="1" t="n">
        <v>1</v>
      </c>
      <c r="G143" s="1" t="n">
        <v>1</v>
      </c>
      <c r="H143" s="1" t="n">
        <v>12</v>
      </c>
      <c r="I143" s="1" t="n">
        <v>110</v>
      </c>
      <c r="J143" s="1" t="n">
        <v>2</v>
      </c>
      <c r="K143" s="11" t="n">
        <f aca="false">100*H143/(I143/10)^3</f>
        <v>0.901577761081893</v>
      </c>
      <c r="L143" s="1" t="n">
        <v>2</v>
      </c>
      <c r="M143" s="1" t="n">
        <v>1</v>
      </c>
      <c r="N143" s="1" t="n">
        <v>1</v>
      </c>
      <c r="O143" s="1" t="s">
        <v>73</v>
      </c>
      <c r="P143" s="1" t="n">
        <v>0</v>
      </c>
      <c r="Q143" s="1" t="n">
        <v>0</v>
      </c>
      <c r="R143" s="4" t="n">
        <v>0</v>
      </c>
      <c r="S143" s="1" t="s">
        <v>73</v>
      </c>
      <c r="T143" s="1" t="s">
        <v>73</v>
      </c>
      <c r="U143" s="1" t="s">
        <v>73</v>
      </c>
      <c r="V143" s="1" t="s">
        <v>73</v>
      </c>
      <c r="W143" s="1" t="s">
        <v>73</v>
      </c>
      <c r="X143" s="1" t="s">
        <v>73</v>
      </c>
      <c r="Y143" s="0"/>
      <c r="Z143" s="0"/>
      <c r="AA143" s="6" t="n">
        <v>0</v>
      </c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1" t="s">
        <v>456</v>
      </c>
      <c r="BL143" s="1" t="n">
        <v>0.52</v>
      </c>
      <c r="BM143" s="1" t="n">
        <v>-24.7576646920475</v>
      </c>
      <c r="BN143" s="1" t="n">
        <v>7.44334437560835</v>
      </c>
      <c r="BO143" s="1" t="n">
        <v>46.0681590306575</v>
      </c>
      <c r="BP143" s="1" t="n">
        <v>14.2719959113134</v>
      </c>
      <c r="BQ143" s="1" t="n">
        <v>3.22787081196817</v>
      </c>
      <c r="BR143" s="0"/>
    </row>
    <row r="144" customFormat="false" ht="15" hidden="false" customHeight="false" outlineLevel="0" collapsed="false">
      <c r="A144" s="1" t="s">
        <v>69</v>
      </c>
      <c r="B144" s="2" t="s">
        <v>457</v>
      </c>
      <c r="C144" s="10" t="n">
        <v>40406</v>
      </c>
      <c r="D144" s="3" t="n">
        <v>8</v>
      </c>
      <c r="E144" s="1" t="s">
        <v>89</v>
      </c>
      <c r="F144" s="1" t="n">
        <v>1</v>
      </c>
      <c r="G144" s="1" t="n">
        <v>1</v>
      </c>
      <c r="H144" s="1" t="n">
        <v>10</v>
      </c>
      <c r="I144" s="1" t="n">
        <v>108</v>
      </c>
      <c r="J144" s="1" t="n">
        <v>2</v>
      </c>
      <c r="K144" s="11" t="n">
        <f aca="false">100*H144/(I144/10)^3</f>
        <v>0.79383224102017</v>
      </c>
      <c r="L144" s="1" t="n">
        <v>2</v>
      </c>
      <c r="M144" s="1" t="n">
        <v>1</v>
      </c>
      <c r="N144" s="1" t="n">
        <v>1</v>
      </c>
      <c r="O144" s="1" t="s">
        <v>73</v>
      </c>
      <c r="P144" s="1" t="n">
        <v>0</v>
      </c>
      <c r="Q144" s="1" t="n">
        <v>0</v>
      </c>
      <c r="R144" s="4" t="n">
        <v>1</v>
      </c>
      <c r="S144" s="1" t="s">
        <v>73</v>
      </c>
      <c r="T144" s="1" t="s">
        <v>72</v>
      </c>
      <c r="U144" s="1" t="s">
        <v>72</v>
      </c>
      <c r="V144" s="1" t="s">
        <v>73</v>
      </c>
      <c r="W144" s="1" t="s">
        <v>73</v>
      </c>
      <c r="X144" s="1" t="s">
        <v>73</v>
      </c>
      <c r="Y144" s="0"/>
      <c r="Z144" s="0"/>
      <c r="AA144" s="6" t="n">
        <v>0</v>
      </c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1" t="s">
        <v>458</v>
      </c>
      <c r="BL144" s="1" t="n">
        <v>0.505</v>
      </c>
      <c r="BM144" s="1" t="n">
        <v>-24.4242627861692</v>
      </c>
      <c r="BN144" s="1" t="n">
        <v>7.56171985881406</v>
      </c>
      <c r="BO144" s="1" t="n">
        <v>47.326620489538</v>
      </c>
      <c r="BP144" s="1" t="n">
        <v>14.6947779115207</v>
      </c>
      <c r="BQ144" s="1" t="n">
        <v>3.22064210663803</v>
      </c>
      <c r="BR144" s="0"/>
    </row>
    <row r="145" customFormat="false" ht="15" hidden="false" customHeight="false" outlineLevel="0" collapsed="false">
      <c r="A145" s="1" t="s">
        <v>69</v>
      </c>
      <c r="B145" s="2" t="s">
        <v>459</v>
      </c>
      <c r="C145" s="10" t="n">
        <v>40406</v>
      </c>
      <c r="D145" s="3" t="n">
        <v>8</v>
      </c>
      <c r="E145" s="1" t="s">
        <v>89</v>
      </c>
      <c r="F145" s="1" t="n">
        <v>1</v>
      </c>
      <c r="G145" s="1" t="n">
        <v>1</v>
      </c>
      <c r="H145" s="1" t="n">
        <v>9</v>
      </c>
      <c r="I145" s="1" t="n">
        <v>98</v>
      </c>
      <c r="J145" s="1" t="n">
        <v>2</v>
      </c>
      <c r="K145" s="11" t="n">
        <f aca="false">100*H145/(I145/10)^3</f>
        <v>0.956234222135334</v>
      </c>
      <c r="L145" s="1" t="n">
        <v>2</v>
      </c>
      <c r="M145" s="1" t="n">
        <v>1</v>
      </c>
      <c r="N145" s="1" t="n">
        <v>1</v>
      </c>
      <c r="O145" s="1" t="s">
        <v>73</v>
      </c>
      <c r="P145" s="1" t="n">
        <v>0</v>
      </c>
      <c r="Q145" s="1" t="n">
        <v>0</v>
      </c>
      <c r="R145" s="4" t="n">
        <v>0</v>
      </c>
      <c r="S145" s="1" t="s">
        <v>73</v>
      </c>
      <c r="T145" s="1" t="s">
        <v>72</v>
      </c>
      <c r="U145" s="1" t="s">
        <v>72</v>
      </c>
      <c r="V145" s="1" t="s">
        <v>73</v>
      </c>
      <c r="W145" s="1" t="s">
        <v>73</v>
      </c>
      <c r="X145" s="1" t="s">
        <v>73</v>
      </c>
      <c r="Y145" s="0"/>
      <c r="Z145" s="0"/>
      <c r="AA145" s="6" t="n">
        <v>10</v>
      </c>
      <c r="AB145" s="6" t="n">
        <v>5</v>
      </c>
      <c r="AC145" s="6" t="n">
        <v>3</v>
      </c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 t="n">
        <v>2</v>
      </c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1" t="s">
        <v>460</v>
      </c>
      <c r="BL145" s="1" t="n">
        <v>0.55</v>
      </c>
      <c r="BM145" s="1" t="n">
        <v>-24.3050748342148</v>
      </c>
      <c r="BN145" s="1" t="n">
        <v>6.34015633616387</v>
      </c>
      <c r="BO145" s="1" t="n">
        <v>47.1303052105896</v>
      </c>
      <c r="BP145" s="1" t="n">
        <v>14.4634132419029</v>
      </c>
      <c r="BQ145" s="1" t="n">
        <v>3.25858802637577</v>
      </c>
      <c r="BR145" s="0"/>
    </row>
    <row r="146" customFormat="false" ht="15" hidden="false" customHeight="false" outlineLevel="0" collapsed="false">
      <c r="A146" s="1" t="s">
        <v>69</v>
      </c>
      <c r="B146" s="2" t="s">
        <v>461</v>
      </c>
      <c r="C146" s="10" t="n">
        <v>40406</v>
      </c>
      <c r="D146" s="3" t="n">
        <v>8</v>
      </c>
      <c r="E146" s="1" t="s">
        <v>89</v>
      </c>
      <c r="F146" s="1" t="n">
        <v>1</v>
      </c>
      <c r="G146" s="1" t="n">
        <v>1</v>
      </c>
      <c r="H146" s="1" t="n">
        <v>8</v>
      </c>
      <c r="I146" s="1" t="n">
        <v>97</v>
      </c>
      <c r="J146" s="1" t="n">
        <v>2</v>
      </c>
      <c r="K146" s="11" t="n">
        <f aca="false">100*H146/(I146/10)^3</f>
        <v>0.876546145223974</v>
      </c>
      <c r="L146" s="1" t="n">
        <v>1</v>
      </c>
      <c r="M146" s="1" t="n">
        <v>1</v>
      </c>
      <c r="N146" s="1" t="n">
        <v>1</v>
      </c>
      <c r="O146" s="1" t="s">
        <v>73</v>
      </c>
      <c r="P146" s="1" t="n">
        <v>0</v>
      </c>
      <c r="Q146" s="1" t="n">
        <v>0</v>
      </c>
      <c r="R146" s="4" t="n">
        <v>0</v>
      </c>
      <c r="S146" s="1" t="s">
        <v>73</v>
      </c>
      <c r="T146" s="1" t="s">
        <v>72</v>
      </c>
      <c r="U146" s="1" t="s">
        <v>72</v>
      </c>
      <c r="V146" s="1" t="s">
        <v>73</v>
      </c>
      <c r="W146" s="1" t="s">
        <v>73</v>
      </c>
      <c r="X146" s="1" t="s">
        <v>73</v>
      </c>
      <c r="Y146" s="0"/>
      <c r="Z146" s="0"/>
      <c r="AA146" s="6" t="n">
        <v>0</v>
      </c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1" t="s">
        <v>462</v>
      </c>
      <c r="BL146" s="1" t="n">
        <v>0.518</v>
      </c>
      <c r="BM146" s="1" t="n">
        <v>-23.9716238862273</v>
      </c>
      <c r="BN146" s="1" t="n">
        <v>7.88594759586843</v>
      </c>
      <c r="BO146" s="1" t="n">
        <v>47.2865764425517</v>
      </c>
      <c r="BP146" s="1" t="n">
        <v>14.3198451605403</v>
      </c>
      <c r="BQ146" s="1" t="n">
        <v>3.30217093218678</v>
      </c>
      <c r="BR146" s="0"/>
    </row>
    <row r="147" customFormat="false" ht="15" hidden="false" customHeight="false" outlineLevel="0" collapsed="false">
      <c r="A147" s="1" t="s">
        <v>69</v>
      </c>
      <c r="B147" s="2" t="s">
        <v>463</v>
      </c>
      <c r="C147" s="10" t="n">
        <v>40407</v>
      </c>
      <c r="D147" s="3" t="n">
        <v>8</v>
      </c>
      <c r="E147" s="1" t="s">
        <v>464</v>
      </c>
      <c r="F147" s="1" t="n">
        <v>1</v>
      </c>
      <c r="G147" s="1" t="n">
        <v>1</v>
      </c>
      <c r="H147" s="1" t="n">
        <v>772</v>
      </c>
      <c r="I147" s="1" t="n">
        <v>382</v>
      </c>
      <c r="J147" s="1" t="n">
        <v>8</v>
      </c>
      <c r="K147" s="11" t="n">
        <f aca="false">100*H147/(I147/10)^3</f>
        <v>1.38492805047625</v>
      </c>
      <c r="L147" s="1" t="n">
        <v>1</v>
      </c>
      <c r="M147" s="1" t="n">
        <v>2</v>
      </c>
      <c r="N147" s="1" t="n">
        <v>3</v>
      </c>
      <c r="O147" s="1" t="n">
        <v>0</v>
      </c>
      <c r="P147" s="1" t="n">
        <v>3</v>
      </c>
      <c r="Q147" s="1" t="n">
        <v>0</v>
      </c>
      <c r="R147" s="4" t="n">
        <v>7</v>
      </c>
      <c r="S147" s="1" t="s">
        <v>73</v>
      </c>
      <c r="T147" s="1" t="s">
        <v>73</v>
      </c>
      <c r="U147" s="1" t="s">
        <v>73</v>
      </c>
      <c r="V147" s="1" t="s">
        <v>73</v>
      </c>
      <c r="W147" s="1" t="s">
        <v>73</v>
      </c>
      <c r="X147" s="1" t="s">
        <v>73</v>
      </c>
      <c r="Y147" s="1" t="s">
        <v>465</v>
      </c>
      <c r="Z147" s="1" t="s">
        <v>81</v>
      </c>
      <c r="AA147" s="6" t="n">
        <v>0</v>
      </c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1" t="s">
        <v>466</v>
      </c>
      <c r="BL147" s="1" t="n">
        <v>0.576</v>
      </c>
      <c r="BM147" s="1" t="n">
        <v>-18.5726103400969</v>
      </c>
      <c r="BN147" s="1" t="n">
        <v>7.99259000960905</v>
      </c>
      <c r="BO147" s="1" t="n">
        <v>48.3205765309772</v>
      </c>
      <c r="BP147" s="1" t="n">
        <v>14.6583993709703</v>
      </c>
      <c r="BQ147" s="1" t="n">
        <v>3.29644289994389</v>
      </c>
      <c r="BR147" s="0"/>
    </row>
    <row r="148" customFormat="false" ht="15" hidden="false" customHeight="false" outlineLevel="0" collapsed="false">
      <c r="A148" s="1" t="s">
        <v>69</v>
      </c>
      <c r="B148" s="2" t="s">
        <v>467</v>
      </c>
      <c r="C148" s="10" t="n">
        <v>40407</v>
      </c>
      <c r="D148" s="3" t="n">
        <v>8</v>
      </c>
      <c r="E148" s="1" t="s">
        <v>464</v>
      </c>
      <c r="F148" s="1" t="n">
        <v>1</v>
      </c>
      <c r="G148" s="1" t="n">
        <v>1</v>
      </c>
      <c r="H148" s="1" t="n">
        <v>1412</v>
      </c>
      <c r="I148" s="1" t="n">
        <v>467</v>
      </c>
      <c r="J148" s="1" t="n">
        <v>11</v>
      </c>
      <c r="K148" s="11" t="n">
        <f aca="false">100*H148/(I148/10)^3</f>
        <v>1.38638565166257</v>
      </c>
      <c r="L148" s="1" t="n">
        <v>1</v>
      </c>
      <c r="M148" s="1" t="n">
        <v>2</v>
      </c>
      <c r="N148" s="1" t="n">
        <v>3</v>
      </c>
      <c r="O148" s="1" t="n">
        <v>5</v>
      </c>
      <c r="P148" s="1" t="n">
        <v>13</v>
      </c>
      <c r="Q148" s="1" t="n">
        <v>0</v>
      </c>
      <c r="R148" s="4" t="n">
        <v>1</v>
      </c>
      <c r="S148" s="1" t="s">
        <v>73</v>
      </c>
      <c r="T148" s="1" t="s">
        <v>73</v>
      </c>
      <c r="U148" s="1" t="s">
        <v>73</v>
      </c>
      <c r="V148" s="1" t="s">
        <v>73</v>
      </c>
      <c r="W148" s="1" t="s">
        <v>73</v>
      </c>
      <c r="X148" s="1" t="s">
        <v>73</v>
      </c>
      <c r="Y148" s="1" t="s">
        <v>468</v>
      </c>
      <c r="Z148" s="1" t="s">
        <v>469</v>
      </c>
      <c r="AA148" s="6" t="n">
        <v>5</v>
      </c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 t="n">
        <v>5</v>
      </c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1" t="s">
        <v>470</v>
      </c>
      <c r="BL148" s="1" t="n">
        <v>0.563</v>
      </c>
      <c r="BM148" s="1" t="n">
        <v>-15.2231309588779</v>
      </c>
      <c r="BN148" s="1" t="n">
        <v>7.74248833790919</v>
      </c>
      <c r="BO148" s="1" t="n">
        <v>47.1072455548077</v>
      </c>
      <c r="BP148" s="1" t="n">
        <v>14.2659111637527</v>
      </c>
      <c r="BQ148" s="1" t="n">
        <v>3.30208459972043</v>
      </c>
      <c r="BR148" s="0"/>
    </row>
    <row r="149" customFormat="false" ht="15" hidden="false" customHeight="false" outlineLevel="0" collapsed="false">
      <c r="A149" s="1" t="s">
        <v>69</v>
      </c>
      <c r="B149" s="2" t="s">
        <v>471</v>
      </c>
      <c r="C149" s="10" t="n">
        <v>40407</v>
      </c>
      <c r="D149" s="3" t="n">
        <v>8</v>
      </c>
      <c r="E149" s="1" t="s">
        <v>464</v>
      </c>
      <c r="F149" s="1" t="n">
        <v>1</v>
      </c>
      <c r="G149" s="1" t="n">
        <v>1</v>
      </c>
      <c r="H149" s="1" t="n">
        <v>1005</v>
      </c>
      <c r="I149" s="1" t="n">
        <v>418</v>
      </c>
      <c r="J149" s="1" t="n">
        <v>12</v>
      </c>
      <c r="K149" s="11" t="n">
        <f aca="false">100*H149/(I149/10)^3</f>
        <v>1.37605951105498</v>
      </c>
      <c r="L149" s="1" t="n">
        <v>2</v>
      </c>
      <c r="M149" s="1" t="n">
        <v>2</v>
      </c>
      <c r="N149" s="1" t="n">
        <v>1</v>
      </c>
      <c r="O149" s="1" t="n">
        <v>5</v>
      </c>
      <c r="P149" s="1" t="n">
        <v>20</v>
      </c>
      <c r="Q149" s="1" t="n">
        <v>0</v>
      </c>
      <c r="R149" s="4" t="n">
        <v>12</v>
      </c>
      <c r="S149" s="1" t="s">
        <v>73</v>
      </c>
      <c r="T149" s="1" t="s">
        <v>73</v>
      </c>
      <c r="U149" s="1" t="s">
        <v>73</v>
      </c>
      <c r="V149" s="1" t="s">
        <v>73</v>
      </c>
      <c r="W149" s="1" t="s">
        <v>73</v>
      </c>
      <c r="X149" s="1" t="s">
        <v>73</v>
      </c>
      <c r="Y149" s="1" t="s">
        <v>472</v>
      </c>
      <c r="Z149" s="1" t="s">
        <v>81</v>
      </c>
      <c r="AA149" s="6" t="n">
        <v>5</v>
      </c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 t="n">
        <v>5</v>
      </c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1" t="s">
        <v>473</v>
      </c>
      <c r="BL149" s="1" t="n">
        <v>0.564</v>
      </c>
      <c r="BM149" s="1" t="n">
        <v>-17.5578370061054</v>
      </c>
      <c r="BN149" s="1" t="n">
        <v>8.44156431261198</v>
      </c>
      <c r="BO149" s="1" t="n">
        <v>47.0181834896344</v>
      </c>
      <c r="BP149" s="1" t="n">
        <v>14.5566740211956</v>
      </c>
      <c r="BQ149" s="1" t="n">
        <v>3.23000868338279</v>
      </c>
      <c r="BR149" s="0"/>
    </row>
    <row r="150" customFormat="false" ht="15" hidden="false" customHeight="false" outlineLevel="0" collapsed="false">
      <c r="A150" s="1" t="s">
        <v>69</v>
      </c>
      <c r="B150" s="2" t="s">
        <v>474</v>
      </c>
      <c r="C150" s="10" t="n">
        <v>40407</v>
      </c>
      <c r="D150" s="3" t="n">
        <v>8</v>
      </c>
      <c r="E150" s="1" t="s">
        <v>464</v>
      </c>
      <c r="F150" s="1" t="n">
        <v>1</v>
      </c>
      <c r="G150" s="1" t="n">
        <v>1</v>
      </c>
      <c r="H150" s="1" t="n">
        <v>1012</v>
      </c>
      <c r="I150" s="1" t="n">
        <v>435</v>
      </c>
      <c r="J150" s="1" t="n">
        <v>11</v>
      </c>
      <c r="K150" s="11" t="n">
        <f aca="false">100*H150/(I150/10)^3</f>
        <v>1.22945529481263</v>
      </c>
      <c r="L150" s="1" t="n">
        <v>1</v>
      </c>
      <c r="M150" s="1" t="n">
        <v>2</v>
      </c>
      <c r="N150" s="1" t="n">
        <v>2</v>
      </c>
      <c r="O150" s="1" t="n">
        <v>0</v>
      </c>
      <c r="P150" s="1" t="n">
        <v>8</v>
      </c>
      <c r="Q150" s="1" t="n">
        <v>0</v>
      </c>
      <c r="R150" s="4" t="n">
        <v>17</v>
      </c>
      <c r="S150" s="1" t="s">
        <v>73</v>
      </c>
      <c r="T150" s="1" t="s">
        <v>73</v>
      </c>
      <c r="U150" s="1" t="s">
        <v>73</v>
      </c>
      <c r="V150" s="1" t="s">
        <v>73</v>
      </c>
      <c r="W150" s="1" t="s">
        <v>73</v>
      </c>
      <c r="X150" s="1" t="s">
        <v>73</v>
      </c>
      <c r="Y150" s="1" t="s">
        <v>475</v>
      </c>
      <c r="Z150" s="1" t="s">
        <v>81</v>
      </c>
      <c r="AA150" s="6" t="n">
        <v>0</v>
      </c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1" t="s">
        <v>476</v>
      </c>
      <c r="BL150" s="1" t="n">
        <v>0.593</v>
      </c>
      <c r="BM150" s="1" t="n">
        <v>-16.2476909924427</v>
      </c>
      <c r="BN150" s="1" t="n">
        <v>8.96876243075452</v>
      </c>
      <c r="BO150" s="1" t="n">
        <v>47.2810958237161</v>
      </c>
      <c r="BP150" s="1" t="n">
        <v>14.7012473919604</v>
      </c>
      <c r="BQ150" s="1" t="n">
        <v>3.21612816675492</v>
      </c>
      <c r="BR150" s="0"/>
    </row>
    <row r="151" customFormat="false" ht="15" hidden="false" customHeight="false" outlineLevel="0" collapsed="false">
      <c r="A151" s="1" t="s">
        <v>69</v>
      </c>
      <c r="B151" s="2" t="s">
        <v>477</v>
      </c>
      <c r="C151" s="10" t="n">
        <v>40407</v>
      </c>
      <c r="D151" s="3" t="n">
        <v>8</v>
      </c>
      <c r="E151" s="1" t="s">
        <v>464</v>
      </c>
      <c r="F151" s="1" t="n">
        <v>1</v>
      </c>
      <c r="G151" s="1" t="n">
        <v>1</v>
      </c>
      <c r="H151" s="1" t="n">
        <v>935</v>
      </c>
      <c r="I151" s="1" t="n">
        <v>414</v>
      </c>
      <c r="J151" s="1" t="n">
        <v>10</v>
      </c>
      <c r="K151" s="11" t="n">
        <f aca="false">100*H151/(I151/10)^3</f>
        <v>1.31768192156188</v>
      </c>
      <c r="L151" s="1" t="n">
        <v>2</v>
      </c>
      <c r="M151" s="1" t="n">
        <v>2</v>
      </c>
      <c r="N151" s="1" t="n">
        <v>3</v>
      </c>
      <c r="O151" s="1" t="n">
        <v>0</v>
      </c>
      <c r="P151" s="1" t="n">
        <v>1</v>
      </c>
      <c r="Q151" s="1" t="n">
        <v>0</v>
      </c>
      <c r="R151" s="4" t="n">
        <v>0</v>
      </c>
      <c r="S151" s="1" t="s">
        <v>73</v>
      </c>
      <c r="T151" s="1" t="s">
        <v>73</v>
      </c>
      <c r="U151" s="1" t="s">
        <v>73</v>
      </c>
      <c r="V151" s="1" t="s">
        <v>73</v>
      </c>
      <c r="W151" s="1" t="s">
        <v>73</v>
      </c>
      <c r="X151" s="1" t="s">
        <v>73</v>
      </c>
      <c r="Y151" s="24" t="s">
        <v>478</v>
      </c>
      <c r="Z151" s="1" t="s">
        <v>479</v>
      </c>
      <c r="AA151" s="6" t="n">
        <v>0</v>
      </c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1" t="s">
        <v>480</v>
      </c>
      <c r="BL151" s="1" t="n">
        <v>0.599</v>
      </c>
      <c r="BM151" s="1" t="n">
        <v>-16.8368974560972</v>
      </c>
      <c r="BN151" s="1" t="n">
        <v>8.13570753614621</v>
      </c>
      <c r="BO151" s="1" t="n">
        <v>48.2559852433831</v>
      </c>
      <c r="BP151" s="1" t="n">
        <v>14.7307760012183</v>
      </c>
      <c r="BQ151" s="1" t="n">
        <v>3.27586172238258</v>
      </c>
      <c r="BR151" s="0"/>
    </row>
    <row r="152" customFormat="false" ht="15" hidden="false" customHeight="false" outlineLevel="0" collapsed="false">
      <c r="A152" s="1" t="s">
        <v>69</v>
      </c>
      <c r="B152" s="2" t="s">
        <v>481</v>
      </c>
      <c r="C152" s="10" t="n">
        <v>40407</v>
      </c>
      <c r="D152" s="3" t="n">
        <v>8</v>
      </c>
      <c r="E152" s="1" t="s">
        <v>92</v>
      </c>
      <c r="F152" s="1" t="n">
        <v>1</v>
      </c>
      <c r="G152" s="1" t="n">
        <v>1</v>
      </c>
      <c r="H152" s="1" t="n">
        <v>410</v>
      </c>
      <c r="I152" s="1" t="n">
        <v>321</v>
      </c>
      <c r="J152" s="1" t="n">
        <v>9</v>
      </c>
      <c r="K152" s="11" t="n">
        <f aca="false">100*H152/(I152/10)^3</f>
        <v>1.23956344268611</v>
      </c>
      <c r="L152" s="1" t="n">
        <v>2</v>
      </c>
      <c r="M152" s="1" t="n">
        <v>2</v>
      </c>
      <c r="N152" s="1" t="n">
        <v>3</v>
      </c>
      <c r="O152" s="1" t="n">
        <v>10</v>
      </c>
      <c r="P152" s="1" t="n">
        <v>0</v>
      </c>
      <c r="Q152" s="1" t="n">
        <v>1</v>
      </c>
      <c r="R152" s="4" t="n">
        <v>40</v>
      </c>
      <c r="S152" s="1" t="s">
        <v>73</v>
      </c>
      <c r="T152" s="1" t="s">
        <v>73</v>
      </c>
      <c r="U152" s="1" t="s">
        <v>73</v>
      </c>
      <c r="V152" s="1" t="s">
        <v>73</v>
      </c>
      <c r="W152" s="1" t="s">
        <v>73</v>
      </c>
      <c r="X152" s="1" t="s">
        <v>73</v>
      </c>
      <c r="Y152" s="1" t="s">
        <v>482</v>
      </c>
      <c r="Z152" s="1" t="s">
        <v>81</v>
      </c>
      <c r="AA152" s="6" t="n">
        <v>10</v>
      </c>
      <c r="AB152" s="6" t="n">
        <v>2</v>
      </c>
      <c r="AC152" s="6"/>
      <c r="AD152" s="6"/>
      <c r="AE152" s="6" t="n">
        <v>6</v>
      </c>
      <c r="AF152" s="6" t="n">
        <v>2</v>
      </c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1" t="s">
        <v>483</v>
      </c>
      <c r="BL152" s="1" t="n">
        <v>0.591</v>
      </c>
      <c r="BM152" s="1" t="n">
        <v>-20.2980043665485</v>
      </c>
      <c r="BN152" s="1" t="n">
        <v>8.40366712002863</v>
      </c>
      <c r="BO152" s="1" t="n">
        <v>47.6910061844081</v>
      </c>
      <c r="BP152" s="1" t="n">
        <v>14.6289087992175</v>
      </c>
      <c r="BQ152" s="1" t="n">
        <v>3.260052191108</v>
      </c>
      <c r="BR152" s="0"/>
    </row>
    <row r="153" customFormat="false" ht="15" hidden="false" customHeight="false" outlineLevel="0" collapsed="false">
      <c r="A153" s="1" t="s">
        <v>69</v>
      </c>
      <c r="B153" s="2" t="s">
        <v>484</v>
      </c>
      <c r="C153" s="10" t="n">
        <v>40407</v>
      </c>
      <c r="D153" s="3" t="n">
        <v>8</v>
      </c>
      <c r="E153" s="1" t="s">
        <v>92</v>
      </c>
      <c r="F153" s="1" t="n">
        <v>1</v>
      </c>
      <c r="G153" s="1" t="n">
        <v>1</v>
      </c>
      <c r="H153" s="1" t="n">
        <v>826</v>
      </c>
      <c r="I153" s="1" t="n">
        <v>389</v>
      </c>
      <c r="J153" s="1" t="n">
        <v>8</v>
      </c>
      <c r="K153" s="11" t="n">
        <f aca="false">100*H153/(I153/10)^3</f>
        <v>1.40323769747449</v>
      </c>
      <c r="L153" s="1" t="n">
        <v>2</v>
      </c>
      <c r="M153" s="1" t="n">
        <v>2</v>
      </c>
      <c r="N153" s="1" t="n">
        <v>2</v>
      </c>
      <c r="O153" s="1" t="n">
        <v>60</v>
      </c>
      <c r="P153" s="1" t="n">
        <v>2</v>
      </c>
      <c r="Q153" s="1" t="n">
        <v>0</v>
      </c>
      <c r="R153" s="4" t="n">
        <v>8</v>
      </c>
      <c r="S153" s="1" t="s">
        <v>73</v>
      </c>
      <c r="T153" s="1" t="s">
        <v>73</v>
      </c>
      <c r="U153" s="1" t="s">
        <v>73</v>
      </c>
      <c r="V153" s="1" t="s">
        <v>73</v>
      </c>
      <c r="W153" s="1" t="s">
        <v>73</v>
      </c>
      <c r="X153" s="1" t="s">
        <v>73</v>
      </c>
      <c r="Y153" s="1" t="s">
        <v>485</v>
      </c>
      <c r="Z153" s="1" t="s">
        <v>486</v>
      </c>
      <c r="AA153" s="6" t="n">
        <v>60</v>
      </c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 t="n">
        <v>55</v>
      </c>
      <c r="AN153" s="6"/>
      <c r="AO153" s="6" t="n">
        <v>1</v>
      </c>
      <c r="AP153" s="6"/>
      <c r="AQ153" s="6"/>
      <c r="AR153" s="6"/>
      <c r="AS153" s="6"/>
      <c r="AT153" s="6"/>
      <c r="AU153" s="6" t="n">
        <v>4</v>
      </c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1" t="s">
        <v>487</v>
      </c>
      <c r="BL153" s="1" t="n">
        <v>0.561</v>
      </c>
      <c r="BM153" s="1" t="n">
        <v>-19.0787305373514</v>
      </c>
      <c r="BN153" s="1" t="n">
        <v>8.4474224146162</v>
      </c>
      <c r="BO153" s="1" t="n">
        <v>48.3434764078055</v>
      </c>
      <c r="BP153" s="1" t="n">
        <v>14.7603701983717</v>
      </c>
      <c r="BQ153" s="1" t="n">
        <v>3.27522113321646</v>
      </c>
      <c r="BR153" s="0"/>
    </row>
    <row r="154" customFormat="false" ht="15" hidden="false" customHeight="false" outlineLevel="0" collapsed="false">
      <c r="A154" s="1" t="s">
        <v>69</v>
      </c>
      <c r="B154" s="2" t="s">
        <v>488</v>
      </c>
      <c r="C154" s="10" t="n">
        <v>40407</v>
      </c>
      <c r="D154" s="3" t="n">
        <v>8</v>
      </c>
      <c r="E154" s="1" t="s">
        <v>92</v>
      </c>
      <c r="F154" s="1" t="n">
        <v>1</v>
      </c>
      <c r="G154" s="1" t="n">
        <v>2</v>
      </c>
      <c r="H154" s="1" t="n">
        <v>902</v>
      </c>
      <c r="I154" s="1" t="n">
        <v>408</v>
      </c>
      <c r="J154" s="1" t="n">
        <v>6</v>
      </c>
      <c r="K154" s="11" t="n">
        <f aca="false">100*H154/(I154/10)^3</f>
        <v>1.32808554025224</v>
      </c>
      <c r="L154" s="1" t="n">
        <v>1</v>
      </c>
      <c r="M154" s="1" t="n">
        <v>2</v>
      </c>
      <c r="N154" s="1" t="n">
        <v>3</v>
      </c>
      <c r="O154" s="1" t="n">
        <v>5</v>
      </c>
      <c r="P154" s="1" t="n">
        <v>0</v>
      </c>
      <c r="Q154" s="1" t="n">
        <v>0</v>
      </c>
      <c r="R154" s="4" t="n">
        <v>100</v>
      </c>
      <c r="S154" s="1" t="s">
        <v>72</v>
      </c>
      <c r="T154" s="1" t="s">
        <v>73</v>
      </c>
      <c r="U154" s="1" t="s">
        <v>73</v>
      </c>
      <c r="V154" s="1" t="s">
        <v>73</v>
      </c>
      <c r="W154" s="1" t="s">
        <v>73</v>
      </c>
      <c r="X154" s="1" t="s">
        <v>73</v>
      </c>
      <c r="Y154" s="1" t="s">
        <v>489</v>
      </c>
      <c r="Z154" s="1" t="s">
        <v>490</v>
      </c>
      <c r="AA154" s="6" t="n">
        <v>5</v>
      </c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 t="n">
        <v>5</v>
      </c>
      <c r="BF154" s="6"/>
      <c r="BG154" s="6"/>
      <c r="BH154" s="6"/>
      <c r="BI154" s="6"/>
      <c r="BJ154" s="18" t="s">
        <v>491</v>
      </c>
      <c r="BK154" s="1" t="s">
        <v>492</v>
      </c>
      <c r="BL154" s="1" t="n">
        <v>0.597</v>
      </c>
      <c r="BM154" s="1" t="n">
        <v>-21.5139139076663</v>
      </c>
      <c r="BN154" s="1" t="n">
        <v>9.6498605786426</v>
      </c>
      <c r="BO154" s="1" t="n">
        <v>49.467060723753</v>
      </c>
      <c r="BP154" s="1" t="n">
        <v>15.0465594080988</v>
      </c>
      <c r="BQ154" s="1" t="n">
        <v>3.28759946922665</v>
      </c>
      <c r="BR154" s="0"/>
    </row>
    <row r="155" customFormat="false" ht="15" hidden="false" customHeight="false" outlineLevel="0" collapsed="false">
      <c r="A155" s="1" t="s">
        <v>69</v>
      </c>
      <c r="B155" s="2" t="s">
        <v>493</v>
      </c>
      <c r="C155" s="10" t="n">
        <v>40407</v>
      </c>
      <c r="D155" s="3" t="n">
        <v>8</v>
      </c>
      <c r="E155" s="1" t="s">
        <v>89</v>
      </c>
      <c r="F155" s="1" t="n">
        <v>1</v>
      </c>
      <c r="G155" s="1" t="n">
        <v>2</v>
      </c>
      <c r="H155" s="1" t="n">
        <v>369</v>
      </c>
      <c r="I155" s="1" t="n">
        <v>322</v>
      </c>
      <c r="J155" s="1" t="n">
        <v>5</v>
      </c>
      <c r="K155" s="11" t="n">
        <f aca="false">100*H155/(I155/10)^3</f>
        <v>1.10524548910078</v>
      </c>
      <c r="L155" s="1" t="n">
        <v>1</v>
      </c>
      <c r="M155" s="1" t="n">
        <v>1</v>
      </c>
      <c r="N155" s="1" t="n">
        <v>3</v>
      </c>
      <c r="O155" s="1" t="n">
        <v>2</v>
      </c>
      <c r="P155" s="1" t="n">
        <v>0</v>
      </c>
      <c r="Q155" s="1" t="n">
        <v>0</v>
      </c>
      <c r="R155" s="4" t="n">
        <v>50</v>
      </c>
      <c r="S155" s="1" t="s">
        <v>72</v>
      </c>
      <c r="T155" s="1" t="s">
        <v>73</v>
      </c>
      <c r="U155" s="1" t="s">
        <v>73</v>
      </c>
      <c r="V155" s="1" t="s">
        <v>73</v>
      </c>
      <c r="W155" s="1" t="s">
        <v>73</v>
      </c>
      <c r="X155" s="1" t="s">
        <v>72</v>
      </c>
      <c r="Y155" s="1" t="s">
        <v>494</v>
      </c>
      <c r="Z155" s="0"/>
      <c r="AA155" s="6" t="n">
        <v>2</v>
      </c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 t="n">
        <v>2</v>
      </c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1" t="s">
        <v>495</v>
      </c>
      <c r="BL155" s="1" t="n">
        <v>0.518</v>
      </c>
      <c r="BM155" s="1" t="n">
        <v>-20.6892241755834</v>
      </c>
      <c r="BN155" s="1" t="n">
        <v>9.09028646268715</v>
      </c>
      <c r="BO155" s="1" t="n">
        <v>48.9438226888612</v>
      </c>
      <c r="BP155" s="1" t="n">
        <v>15.1065097884093</v>
      </c>
      <c r="BQ155" s="1" t="n">
        <v>3.23991599478617</v>
      </c>
      <c r="BR155" s="0"/>
    </row>
    <row r="156" customFormat="false" ht="15" hidden="false" customHeight="false" outlineLevel="0" collapsed="false">
      <c r="A156" s="1" t="s">
        <v>69</v>
      </c>
      <c r="B156" s="2" t="s">
        <v>496</v>
      </c>
      <c r="C156" s="10" t="n">
        <v>40407</v>
      </c>
      <c r="D156" s="3" t="n">
        <v>8</v>
      </c>
      <c r="E156" s="1" t="s">
        <v>317</v>
      </c>
      <c r="F156" s="1" t="n">
        <v>1</v>
      </c>
      <c r="G156" s="1" t="n">
        <v>2</v>
      </c>
      <c r="H156" s="1" t="n">
        <v>55</v>
      </c>
      <c r="I156" s="1" t="n">
        <v>172</v>
      </c>
      <c r="J156" s="1" t="n">
        <v>4</v>
      </c>
      <c r="K156" s="11" t="n">
        <f aca="false">100*H156/(I156/10)^3</f>
        <v>1.08087967097237</v>
      </c>
      <c r="L156" s="1" t="n">
        <v>1</v>
      </c>
      <c r="M156" s="1" t="n">
        <v>1</v>
      </c>
      <c r="N156" s="1" t="n">
        <v>1</v>
      </c>
      <c r="O156" s="1" t="s">
        <v>73</v>
      </c>
      <c r="P156" s="1" t="n">
        <v>0</v>
      </c>
      <c r="Q156" s="1" t="n">
        <v>0</v>
      </c>
      <c r="R156" s="4" t="n">
        <v>0</v>
      </c>
      <c r="S156" s="1" t="s">
        <v>72</v>
      </c>
      <c r="T156" s="1" t="s">
        <v>73</v>
      </c>
      <c r="U156" s="1" t="s">
        <v>72</v>
      </c>
      <c r="V156" s="1" t="s">
        <v>73</v>
      </c>
      <c r="W156" s="1" t="s">
        <v>73</v>
      </c>
      <c r="X156" s="1" t="s">
        <v>72</v>
      </c>
      <c r="Y156" s="0"/>
      <c r="Z156" s="0"/>
      <c r="AA156" s="6" t="n">
        <v>90</v>
      </c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 t="n">
        <v>85</v>
      </c>
      <c r="AT156" s="6" t="n">
        <v>5</v>
      </c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1" t="s">
        <v>497</v>
      </c>
      <c r="BL156" s="1" t="n">
        <v>0.552</v>
      </c>
      <c r="BM156" s="1" t="n">
        <v>-20.1994049233384</v>
      </c>
      <c r="BN156" s="1" t="n">
        <v>7.5801284540304</v>
      </c>
      <c r="BO156" s="1" t="n">
        <v>47.9704620231901</v>
      </c>
      <c r="BP156" s="1" t="n">
        <v>14.9155342763475</v>
      </c>
      <c r="BQ156" s="1" t="n">
        <v>3.21614104693921</v>
      </c>
      <c r="BR156" s="0"/>
    </row>
    <row r="157" customFormat="false" ht="15" hidden="false" customHeight="false" outlineLevel="0" collapsed="false">
      <c r="A157" s="1" t="s">
        <v>69</v>
      </c>
      <c r="B157" s="2" t="s">
        <v>498</v>
      </c>
      <c r="C157" s="10" t="n">
        <v>40407</v>
      </c>
      <c r="D157" s="3" t="n">
        <v>8</v>
      </c>
      <c r="E157" s="1" t="s">
        <v>317</v>
      </c>
      <c r="F157" s="1" t="n">
        <v>1</v>
      </c>
      <c r="G157" s="1" t="n">
        <v>2</v>
      </c>
      <c r="H157" s="1" t="n">
        <v>111</v>
      </c>
      <c r="I157" s="1" t="n">
        <v>225</v>
      </c>
      <c r="J157" s="1" t="n">
        <v>6</v>
      </c>
      <c r="K157" s="11" t="n">
        <f aca="false">100*H157/(I157/10)^3</f>
        <v>0.974485596707819</v>
      </c>
      <c r="L157" s="1" t="n">
        <v>1</v>
      </c>
      <c r="M157" s="1" t="n">
        <v>1</v>
      </c>
      <c r="N157" s="1" t="n">
        <v>2</v>
      </c>
      <c r="O157" s="1" t="s">
        <v>73</v>
      </c>
      <c r="P157" s="1" t="n">
        <v>0</v>
      </c>
      <c r="Q157" s="1" t="n">
        <v>0</v>
      </c>
      <c r="R157" s="4" t="n">
        <v>0</v>
      </c>
      <c r="S157" s="1" t="s">
        <v>72</v>
      </c>
      <c r="T157" s="1" t="s">
        <v>73</v>
      </c>
      <c r="U157" s="1" t="s">
        <v>72</v>
      </c>
      <c r="V157" s="1" t="s">
        <v>73</v>
      </c>
      <c r="W157" s="1" t="s">
        <v>73</v>
      </c>
      <c r="X157" s="1" t="s">
        <v>72</v>
      </c>
      <c r="Y157" s="0"/>
      <c r="Z157" s="0"/>
      <c r="AA157" s="18" t="n">
        <v>80</v>
      </c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 t="n">
        <v>60</v>
      </c>
      <c r="AT157" s="6" t="n">
        <v>10</v>
      </c>
      <c r="AU157" s="6"/>
      <c r="AV157" s="6" t="n">
        <v>9</v>
      </c>
      <c r="AW157" s="6"/>
      <c r="AX157" s="6"/>
      <c r="AY157" s="6"/>
      <c r="AZ157" s="6"/>
      <c r="BA157" s="6"/>
      <c r="BB157" s="6" t="n">
        <v>1</v>
      </c>
      <c r="BC157" s="6"/>
      <c r="BD157" s="6"/>
      <c r="BE157" s="6"/>
      <c r="BF157" s="6"/>
      <c r="BG157" s="6"/>
      <c r="BH157" s="6"/>
      <c r="BI157" s="6"/>
      <c r="BJ157" s="6"/>
      <c r="BK157" s="1" t="s">
        <v>499</v>
      </c>
      <c r="BL157" s="1" t="n">
        <v>0.579</v>
      </c>
      <c r="BM157" s="1" t="n">
        <v>-19.7427051184152</v>
      </c>
      <c r="BN157" s="1" t="n">
        <v>7.93098476183665</v>
      </c>
      <c r="BO157" s="1" t="n">
        <v>47.8410023067072</v>
      </c>
      <c r="BP157" s="1" t="n">
        <v>14.5971019115119</v>
      </c>
      <c r="BQ157" s="1" t="n">
        <v>3.27743154748942</v>
      </c>
      <c r="BR157" s="0"/>
    </row>
    <row r="158" customFormat="false" ht="15" hidden="false" customHeight="false" outlineLevel="0" collapsed="false">
      <c r="A158" s="1" t="s">
        <v>69</v>
      </c>
      <c r="B158" s="2" t="s">
        <v>500</v>
      </c>
      <c r="C158" s="10" t="n">
        <v>40407</v>
      </c>
      <c r="D158" s="3" t="n">
        <v>8</v>
      </c>
      <c r="E158" s="1" t="s">
        <v>317</v>
      </c>
      <c r="F158" s="1" t="n">
        <v>1</v>
      </c>
      <c r="G158" s="1" t="n">
        <v>2</v>
      </c>
      <c r="H158" s="1" t="n">
        <v>76</v>
      </c>
      <c r="I158" s="1" t="n">
        <v>191</v>
      </c>
      <c r="J158" s="1" t="n">
        <v>5</v>
      </c>
      <c r="K158" s="11" t="n">
        <f aca="false">100*H158/(I158/10)^3</f>
        <v>1.09072053716264</v>
      </c>
      <c r="L158" s="1" t="n">
        <v>2</v>
      </c>
      <c r="M158" s="1" t="n">
        <v>1</v>
      </c>
      <c r="N158" s="1" t="n">
        <v>1</v>
      </c>
      <c r="O158" s="1" t="s">
        <v>73</v>
      </c>
      <c r="P158" s="1" t="n">
        <v>0</v>
      </c>
      <c r="Q158" s="1" t="n">
        <v>0</v>
      </c>
      <c r="R158" s="4" t="n">
        <v>0</v>
      </c>
      <c r="S158" s="1" t="s">
        <v>72</v>
      </c>
      <c r="T158" s="1" t="s">
        <v>73</v>
      </c>
      <c r="U158" s="1" t="s">
        <v>72</v>
      </c>
      <c r="V158" s="1" t="s">
        <v>73</v>
      </c>
      <c r="W158" s="1" t="s">
        <v>73</v>
      </c>
      <c r="X158" s="1" t="s">
        <v>72</v>
      </c>
      <c r="Y158" s="0"/>
      <c r="Z158" s="1" t="s">
        <v>501</v>
      </c>
      <c r="AA158" s="6" t="n">
        <v>80</v>
      </c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 t="n">
        <v>75</v>
      </c>
      <c r="AT158" s="6" t="n">
        <v>5</v>
      </c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1" t="s">
        <v>502</v>
      </c>
      <c r="BL158" s="1" t="n">
        <v>0.573</v>
      </c>
      <c r="BM158" s="1" t="n">
        <v>-21.9884905831628</v>
      </c>
      <c r="BN158" s="1" t="n">
        <v>8.67977795372548</v>
      </c>
      <c r="BO158" s="1" t="n">
        <v>47.3214648711152</v>
      </c>
      <c r="BP158" s="1" t="n">
        <v>14.5724822099893</v>
      </c>
      <c r="BQ158" s="1" t="n">
        <v>3.24731670206992</v>
      </c>
      <c r="BR158" s="0"/>
    </row>
    <row r="159" customFormat="false" ht="15" hidden="false" customHeight="false" outlineLevel="0" collapsed="false">
      <c r="A159" s="1" t="s">
        <v>69</v>
      </c>
      <c r="B159" s="2" t="s">
        <v>503</v>
      </c>
      <c r="C159" s="10" t="n">
        <v>40407</v>
      </c>
      <c r="D159" s="3" t="n">
        <v>8</v>
      </c>
      <c r="E159" s="1" t="s">
        <v>317</v>
      </c>
      <c r="F159" s="1" t="n">
        <v>1</v>
      </c>
      <c r="G159" s="1" t="n">
        <v>2</v>
      </c>
      <c r="H159" s="1" t="n">
        <v>58</v>
      </c>
      <c r="I159" s="1" t="n">
        <v>176</v>
      </c>
      <c r="J159" s="1" t="n">
        <v>3</v>
      </c>
      <c r="K159" s="11" t="n">
        <f aca="false">100*H159/(I159/10)^3</f>
        <v>1.0638734973704</v>
      </c>
      <c r="L159" s="1" t="n">
        <v>1</v>
      </c>
      <c r="M159" s="1" t="n">
        <v>1</v>
      </c>
      <c r="N159" s="1" t="n">
        <v>1</v>
      </c>
      <c r="O159" s="1" t="s">
        <v>73</v>
      </c>
      <c r="P159" s="1" t="n">
        <v>0</v>
      </c>
      <c r="Q159" s="1" t="n">
        <v>0</v>
      </c>
      <c r="R159" s="4" t="n">
        <v>0</v>
      </c>
      <c r="S159" s="1" t="s">
        <v>72</v>
      </c>
      <c r="T159" s="1" t="s">
        <v>73</v>
      </c>
      <c r="U159" s="1" t="s">
        <v>72</v>
      </c>
      <c r="V159" s="1" t="s">
        <v>73</v>
      </c>
      <c r="W159" s="1" t="s">
        <v>73</v>
      </c>
      <c r="X159" s="1" t="s">
        <v>72</v>
      </c>
      <c r="Y159" s="0"/>
      <c r="Z159" s="0"/>
      <c r="AA159" s="6" t="n">
        <v>70</v>
      </c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 t="n">
        <v>65</v>
      </c>
      <c r="AT159" s="6" t="n">
        <v>5</v>
      </c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1" t="s">
        <v>504</v>
      </c>
      <c r="BL159" s="1" t="n">
        <v>0.58</v>
      </c>
      <c r="BM159" s="1" t="n">
        <v>-23.5769829176127</v>
      </c>
      <c r="BN159" s="1" t="n">
        <v>7.59502495520176</v>
      </c>
      <c r="BO159" s="1" t="n">
        <v>48.0515925588346</v>
      </c>
      <c r="BP159" s="1" t="n">
        <v>14.6161962221621</v>
      </c>
      <c r="BQ159" s="1" t="n">
        <v>3.28755798214965</v>
      </c>
      <c r="BR159" s="0"/>
    </row>
    <row r="160" customFormat="false" ht="15" hidden="false" customHeight="false" outlineLevel="0" collapsed="false">
      <c r="A160" s="1" t="s">
        <v>69</v>
      </c>
      <c r="B160" s="2" t="s">
        <v>505</v>
      </c>
      <c r="C160" s="10" t="n">
        <v>40407</v>
      </c>
      <c r="D160" s="3" t="n">
        <v>8</v>
      </c>
      <c r="E160" s="1" t="s">
        <v>317</v>
      </c>
      <c r="F160" s="1" t="n">
        <v>1</v>
      </c>
      <c r="G160" s="1" t="n">
        <v>2</v>
      </c>
      <c r="H160" s="1" t="n">
        <v>111</v>
      </c>
      <c r="I160" s="1" t="n">
        <v>215</v>
      </c>
      <c r="J160" s="1" t="n">
        <v>5</v>
      </c>
      <c r="K160" s="11" t="n">
        <f aca="false">100*H160/(I160/10)^3</f>
        <v>1.11688279019457</v>
      </c>
      <c r="L160" s="1" t="n">
        <v>2</v>
      </c>
      <c r="M160" s="1" t="n">
        <v>1</v>
      </c>
      <c r="N160" s="1" t="n">
        <v>1</v>
      </c>
      <c r="O160" s="1" t="s">
        <v>73</v>
      </c>
      <c r="P160" s="1" t="n">
        <v>0</v>
      </c>
      <c r="Q160" s="1" t="n">
        <v>0</v>
      </c>
      <c r="R160" s="4" t="n">
        <v>0</v>
      </c>
      <c r="S160" s="1" t="s">
        <v>72</v>
      </c>
      <c r="T160" s="1" t="s">
        <v>73</v>
      </c>
      <c r="U160" s="1" t="s">
        <v>72</v>
      </c>
      <c r="V160" s="1" t="s">
        <v>73</v>
      </c>
      <c r="W160" s="1" t="s">
        <v>73</v>
      </c>
      <c r="X160" s="1" t="s">
        <v>72</v>
      </c>
      <c r="Y160" s="0"/>
      <c r="Z160" s="0"/>
      <c r="AA160" s="18" t="n">
        <v>80</v>
      </c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 t="n">
        <v>65</v>
      </c>
      <c r="AT160" s="6" t="n">
        <v>10</v>
      </c>
      <c r="AU160" s="6"/>
      <c r="AV160" s="6" t="n">
        <v>5</v>
      </c>
      <c r="AW160" s="6"/>
      <c r="AX160" s="6"/>
      <c r="AY160" s="6"/>
      <c r="AZ160" s="6"/>
      <c r="BA160" s="6"/>
      <c r="BB160" s="6"/>
      <c r="BC160" s="6"/>
      <c r="BD160" s="0"/>
      <c r="BE160" s="0"/>
      <c r="BF160" s="0"/>
      <c r="BG160" s="0"/>
      <c r="BH160" s="0"/>
      <c r="BI160" s="0"/>
      <c r="BJ160" s="0"/>
      <c r="BK160" s="1" t="s">
        <v>506</v>
      </c>
      <c r="BL160" s="1" t="n">
        <v>0.57</v>
      </c>
      <c r="BM160" s="1" t="n">
        <v>-22.1556306509161</v>
      </c>
      <c r="BN160" s="1" t="n">
        <v>8.02690554261452</v>
      </c>
      <c r="BO160" s="1" t="n">
        <v>47.8089579410472</v>
      </c>
      <c r="BP160" s="1" t="n">
        <v>14.9942466779415</v>
      </c>
      <c r="BQ160" s="1" t="n">
        <v>3.1884868221743</v>
      </c>
      <c r="BR160" s="0"/>
    </row>
    <row r="161" customFormat="false" ht="15" hidden="false" customHeight="false" outlineLevel="0" collapsed="false">
      <c r="A161" s="1" t="s">
        <v>69</v>
      </c>
      <c r="B161" s="2" t="s">
        <v>507</v>
      </c>
      <c r="C161" s="10" t="n">
        <v>40407</v>
      </c>
      <c r="D161" s="3" t="n">
        <v>8</v>
      </c>
      <c r="E161" s="1" t="s">
        <v>317</v>
      </c>
      <c r="F161" s="1" t="n">
        <v>1</v>
      </c>
      <c r="G161" s="1" t="n">
        <v>2</v>
      </c>
      <c r="H161" s="1" t="n">
        <v>129</v>
      </c>
      <c r="I161" s="1" t="n">
        <v>229</v>
      </c>
      <c r="J161" s="1" t="n">
        <v>5</v>
      </c>
      <c r="K161" s="11" t="n">
        <f aca="false">100*H161/(I161/10)^3</f>
        <v>1.07419533817543</v>
      </c>
      <c r="L161" s="1" t="n">
        <v>2</v>
      </c>
      <c r="M161" s="1" t="n">
        <v>1</v>
      </c>
      <c r="N161" s="1" t="n">
        <v>2</v>
      </c>
      <c r="O161" s="1" t="s">
        <v>73</v>
      </c>
      <c r="P161" s="1" t="n">
        <v>0</v>
      </c>
      <c r="Q161" s="1" t="n">
        <v>0</v>
      </c>
      <c r="R161" s="4" t="n">
        <v>0</v>
      </c>
      <c r="S161" s="1" t="s">
        <v>72</v>
      </c>
      <c r="T161" s="1" t="s">
        <v>73</v>
      </c>
      <c r="U161" s="1" t="s">
        <v>72</v>
      </c>
      <c r="V161" s="1" t="s">
        <v>73</v>
      </c>
      <c r="W161" s="1" t="s">
        <v>73</v>
      </c>
      <c r="X161" s="1" t="s">
        <v>72</v>
      </c>
      <c r="Y161" s="0"/>
      <c r="Z161" s="0"/>
      <c r="AA161" s="18" t="n">
        <v>90</v>
      </c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 t="n">
        <v>50</v>
      </c>
      <c r="AT161" s="6" t="n">
        <v>30</v>
      </c>
      <c r="AU161" s="6"/>
      <c r="AV161" s="6" t="n">
        <v>10</v>
      </c>
      <c r="AW161" s="6"/>
      <c r="AX161" s="6"/>
      <c r="AY161" s="6"/>
      <c r="AZ161" s="6"/>
      <c r="BA161" s="6"/>
      <c r="BB161" s="6"/>
      <c r="BC161" s="6"/>
      <c r="BD161" s="0"/>
      <c r="BE161" s="0"/>
      <c r="BF161" s="0"/>
      <c r="BG161" s="0"/>
      <c r="BH161" s="0"/>
      <c r="BI161" s="0"/>
      <c r="BJ161" s="0"/>
      <c r="BK161" s="1" t="s">
        <v>508</v>
      </c>
      <c r="BL161" s="1" t="n">
        <v>0.545</v>
      </c>
      <c r="BM161" s="1" t="n">
        <v>-20.8037529812586</v>
      </c>
      <c r="BN161" s="1" t="n">
        <v>7.79100376818296</v>
      </c>
      <c r="BO161" s="1" t="n">
        <v>47.5093572653502</v>
      </c>
      <c r="BP161" s="1" t="n">
        <v>14.6736993873604</v>
      </c>
      <c r="BQ161" s="1" t="n">
        <v>3.23772185944288</v>
      </c>
      <c r="BR161" s="0"/>
    </row>
    <row r="162" customFormat="false" ht="15" hidden="false" customHeight="false" outlineLevel="0" collapsed="false">
      <c r="A162" s="1" t="s">
        <v>69</v>
      </c>
      <c r="B162" s="2" t="s">
        <v>509</v>
      </c>
      <c r="C162" s="10" t="n">
        <v>40407</v>
      </c>
      <c r="D162" s="3" t="n">
        <v>8</v>
      </c>
      <c r="E162" s="1" t="s">
        <v>317</v>
      </c>
      <c r="F162" s="1" t="n">
        <v>1</v>
      </c>
      <c r="G162" s="1" t="n">
        <v>2</v>
      </c>
      <c r="H162" s="1" t="n">
        <v>32</v>
      </c>
      <c r="I162" s="1" t="n">
        <v>143</v>
      </c>
      <c r="J162" s="1" t="n">
        <v>4</v>
      </c>
      <c r="K162" s="11" t="n">
        <f aca="false">100*H162/(I162/10)^3</f>
        <v>1.09431377464044</v>
      </c>
      <c r="L162" s="1" t="n">
        <v>1</v>
      </c>
      <c r="M162" s="1" t="n">
        <v>1</v>
      </c>
      <c r="N162" s="1" t="n">
        <v>2</v>
      </c>
      <c r="O162" s="1" t="n">
        <v>80</v>
      </c>
      <c r="P162" s="1" t="n">
        <v>0</v>
      </c>
      <c r="Q162" s="1" t="n">
        <v>0</v>
      </c>
      <c r="R162" s="4" t="n">
        <v>0</v>
      </c>
      <c r="S162" s="1" t="s">
        <v>72</v>
      </c>
      <c r="T162" s="1" t="s">
        <v>73</v>
      </c>
      <c r="U162" s="1" t="s">
        <v>72</v>
      </c>
      <c r="V162" s="1" t="s">
        <v>73</v>
      </c>
      <c r="W162" s="1" t="s">
        <v>73</v>
      </c>
      <c r="X162" s="1" t="s">
        <v>72</v>
      </c>
      <c r="Y162" s="0"/>
      <c r="Z162" s="0"/>
      <c r="AA162" s="6" t="n">
        <v>80</v>
      </c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 t="n">
        <v>20</v>
      </c>
      <c r="AT162" s="6" t="n">
        <v>60</v>
      </c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1" t="s">
        <v>510</v>
      </c>
      <c r="BL162" s="1" t="n">
        <v>0.592</v>
      </c>
      <c r="BM162" s="1" t="n">
        <v>-22.0127139205945</v>
      </c>
      <c r="BN162" s="1" t="n">
        <v>7.38789098538212</v>
      </c>
      <c r="BO162" s="1" t="n">
        <v>47.6718338860209</v>
      </c>
      <c r="BP162" s="1" t="n">
        <v>14.1205896733888</v>
      </c>
      <c r="BQ162" s="1" t="n">
        <v>3.37605121235564</v>
      </c>
      <c r="BR162" s="0"/>
    </row>
    <row r="163" customFormat="false" ht="15" hidden="false" customHeight="false" outlineLevel="0" collapsed="false">
      <c r="A163" s="1" t="s">
        <v>69</v>
      </c>
      <c r="B163" s="2" t="s">
        <v>511</v>
      </c>
      <c r="C163" s="10" t="n">
        <v>40407</v>
      </c>
      <c r="D163" s="3" t="n">
        <v>8</v>
      </c>
      <c r="E163" s="1" t="s">
        <v>512</v>
      </c>
      <c r="F163" s="1" t="n">
        <v>1</v>
      </c>
      <c r="G163" s="1" t="n">
        <v>2</v>
      </c>
      <c r="H163" s="1" t="n">
        <v>223</v>
      </c>
      <c r="I163" s="1" t="n">
        <v>269</v>
      </c>
      <c r="J163" s="1" t="n">
        <v>5</v>
      </c>
      <c r="K163" s="11" t="n">
        <f aca="false">100*H163/(I163/10)^3</f>
        <v>1.14563961599188</v>
      </c>
      <c r="L163" s="1" t="n">
        <v>1</v>
      </c>
      <c r="M163" s="1" t="n">
        <v>1</v>
      </c>
      <c r="N163" s="1" t="n">
        <v>2</v>
      </c>
      <c r="O163" s="1" t="s">
        <v>73</v>
      </c>
      <c r="P163" s="1" t="n">
        <v>0</v>
      </c>
      <c r="Q163" s="1" t="n">
        <v>0</v>
      </c>
      <c r="R163" s="4" t="n">
        <v>0</v>
      </c>
      <c r="S163" s="1" t="s">
        <v>72</v>
      </c>
      <c r="T163" s="1" t="s">
        <v>73</v>
      </c>
      <c r="U163" s="1" t="s">
        <v>72</v>
      </c>
      <c r="V163" s="1" t="s">
        <v>73</v>
      </c>
      <c r="W163" s="1" t="s">
        <v>73</v>
      </c>
      <c r="X163" s="1" t="s">
        <v>72</v>
      </c>
      <c r="Y163" s="0"/>
      <c r="Z163" s="0"/>
      <c r="AA163" s="18" t="n">
        <v>50</v>
      </c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 t="n">
        <v>40</v>
      </c>
      <c r="AT163" s="6" t="n">
        <v>5</v>
      </c>
      <c r="AU163" s="6"/>
      <c r="AV163" s="6" t="n">
        <v>5</v>
      </c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0"/>
      <c r="BK163" s="0"/>
      <c r="BL163" s="0"/>
      <c r="BM163" s="0"/>
      <c r="BN163" s="0"/>
      <c r="BO163" s="0"/>
      <c r="BP163" s="0"/>
      <c r="BQ163" s="0"/>
      <c r="BR163" s="0"/>
    </row>
    <row r="164" customFormat="false" ht="15" hidden="false" customHeight="false" outlineLevel="0" collapsed="false">
      <c r="A164" s="1" t="s">
        <v>69</v>
      </c>
      <c r="B164" s="2" t="s">
        <v>513</v>
      </c>
      <c r="C164" s="10" t="n">
        <v>40407</v>
      </c>
      <c r="D164" s="3" t="n">
        <v>8</v>
      </c>
      <c r="E164" s="1" t="s">
        <v>512</v>
      </c>
      <c r="F164" s="1" t="n">
        <v>1</v>
      </c>
      <c r="G164" s="1" t="n">
        <v>2</v>
      </c>
      <c r="H164" s="1" t="n">
        <v>121</v>
      </c>
      <c r="I164" s="1" t="n">
        <v>227</v>
      </c>
      <c r="J164" s="1" t="n">
        <v>4</v>
      </c>
      <c r="K164" s="11" t="n">
        <f aca="false">100*H164/(I164/10)^3</f>
        <v>1.03444593835916</v>
      </c>
      <c r="L164" s="1" t="n">
        <v>2</v>
      </c>
      <c r="M164" s="1" t="n">
        <v>1</v>
      </c>
      <c r="N164" s="1" t="n">
        <v>2</v>
      </c>
      <c r="O164" s="1" t="s">
        <v>73</v>
      </c>
      <c r="P164" s="1" t="n">
        <v>0</v>
      </c>
      <c r="Q164" s="1" t="n">
        <v>0</v>
      </c>
      <c r="R164" s="4" t="n">
        <v>0</v>
      </c>
      <c r="S164" s="1" t="s">
        <v>72</v>
      </c>
      <c r="T164" s="1" t="s">
        <v>73</v>
      </c>
      <c r="U164" s="1" t="s">
        <v>72</v>
      </c>
      <c r="V164" s="1" t="s">
        <v>73</v>
      </c>
      <c r="W164" s="1" t="s">
        <v>73</v>
      </c>
      <c r="X164" s="1" t="s">
        <v>72</v>
      </c>
      <c r="Y164" s="0"/>
      <c r="Z164" s="0"/>
      <c r="AA164" s="18" t="n">
        <v>20</v>
      </c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 t="n">
        <v>15</v>
      </c>
      <c r="AT164" s="6" t="n">
        <v>5</v>
      </c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0"/>
      <c r="BK164" s="1" t="s">
        <v>514</v>
      </c>
      <c r="BL164" s="1" t="n">
        <v>0.54</v>
      </c>
      <c r="BM164" s="1" t="n">
        <v>-19.8474919969546</v>
      </c>
      <c r="BN164" s="1" t="n">
        <v>7.46880939961334</v>
      </c>
      <c r="BO164" s="1" t="n">
        <v>47.5778651206469</v>
      </c>
      <c r="BP164" s="1" t="n">
        <v>14.7970872534392</v>
      </c>
      <c r="BQ164" s="1" t="n">
        <v>3.21535342096389</v>
      </c>
      <c r="BR164" s="0"/>
    </row>
    <row r="165" customFormat="false" ht="15" hidden="false" customHeight="false" outlineLevel="0" collapsed="false">
      <c r="A165" s="1" t="s">
        <v>69</v>
      </c>
      <c r="B165" s="2" t="s">
        <v>515</v>
      </c>
      <c r="C165" s="10" t="n">
        <v>40407</v>
      </c>
      <c r="D165" s="3" t="n">
        <v>8</v>
      </c>
      <c r="E165" s="1" t="s">
        <v>512</v>
      </c>
      <c r="F165" s="1" t="n">
        <v>1</v>
      </c>
      <c r="G165" s="1" t="n">
        <v>2</v>
      </c>
      <c r="H165" s="1" t="n">
        <v>231</v>
      </c>
      <c r="I165" s="1" t="n">
        <v>284</v>
      </c>
      <c r="J165" s="1" t="n">
        <v>4</v>
      </c>
      <c r="K165" s="11" t="n">
        <f aca="false">100*H165/(I165/10)^3</f>
        <v>1.00845601280765</v>
      </c>
      <c r="L165" s="1" t="n">
        <v>1</v>
      </c>
      <c r="M165" s="1" t="n">
        <v>1</v>
      </c>
      <c r="N165" s="1" t="n">
        <v>2</v>
      </c>
      <c r="O165" s="1" t="s">
        <v>73</v>
      </c>
      <c r="P165" s="1" t="n">
        <v>0</v>
      </c>
      <c r="Q165" s="1" t="n">
        <v>0</v>
      </c>
      <c r="R165" s="4" t="n">
        <v>0</v>
      </c>
      <c r="S165" s="1" t="s">
        <v>72</v>
      </c>
      <c r="T165" s="1" t="s">
        <v>73</v>
      </c>
      <c r="U165" s="1" t="s">
        <v>72</v>
      </c>
      <c r="V165" s="1" t="s">
        <v>73</v>
      </c>
      <c r="W165" s="1" t="s">
        <v>73</v>
      </c>
      <c r="X165" s="1" t="s">
        <v>72</v>
      </c>
      <c r="Y165" s="0"/>
      <c r="Z165" s="0"/>
      <c r="AA165" s="18" t="n">
        <v>90</v>
      </c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 t="n">
        <v>70</v>
      </c>
      <c r="AT165" s="6" t="n">
        <v>19</v>
      </c>
      <c r="AU165" s="6"/>
      <c r="AV165" s="6"/>
      <c r="AW165" s="6"/>
      <c r="AX165" s="6"/>
      <c r="AY165" s="6"/>
      <c r="AZ165" s="6"/>
      <c r="BA165" s="6"/>
      <c r="BB165" s="6"/>
      <c r="BC165" s="6" t="n">
        <v>1</v>
      </c>
      <c r="BD165" s="6"/>
      <c r="BE165" s="6"/>
      <c r="BF165" s="6"/>
      <c r="BG165" s="6"/>
      <c r="BH165" s="6"/>
      <c r="BI165" s="6"/>
      <c r="BJ165" s="0"/>
      <c r="BK165" s="1" t="s">
        <v>516</v>
      </c>
      <c r="BL165" s="1" t="n">
        <v>0.582</v>
      </c>
      <c r="BM165" s="1" t="n">
        <v>-19.680265318647</v>
      </c>
      <c r="BN165" s="1" t="n">
        <v>7.75723136736595</v>
      </c>
      <c r="BO165" s="1" t="n">
        <v>48.3317244400167</v>
      </c>
      <c r="BP165" s="1" t="n">
        <v>14.9430085353229</v>
      </c>
      <c r="BQ165" s="1" t="n">
        <v>3.23440385687849</v>
      </c>
      <c r="BR165" s="0"/>
    </row>
    <row r="166" customFormat="false" ht="15" hidden="false" customHeight="false" outlineLevel="0" collapsed="false">
      <c r="A166" s="1" t="s">
        <v>69</v>
      </c>
      <c r="B166" s="2" t="s">
        <v>517</v>
      </c>
      <c r="C166" s="10" t="n">
        <v>40407</v>
      </c>
      <c r="D166" s="3" t="n">
        <v>8</v>
      </c>
      <c r="E166" s="1" t="s">
        <v>512</v>
      </c>
      <c r="F166" s="1" t="n">
        <v>1</v>
      </c>
      <c r="G166" s="1" t="n">
        <v>2</v>
      </c>
      <c r="H166" s="1" t="n">
        <v>153</v>
      </c>
      <c r="I166" s="1" t="n">
        <v>241</v>
      </c>
      <c r="J166" s="1" t="n">
        <v>4</v>
      </c>
      <c r="K166" s="11" t="n">
        <f aca="false">100*H166/(I166/10)^3</f>
        <v>1.09305069090448</v>
      </c>
      <c r="L166" s="1" t="n">
        <v>2</v>
      </c>
      <c r="M166" s="1" t="n">
        <v>2</v>
      </c>
      <c r="N166" s="1" t="n">
        <v>1</v>
      </c>
      <c r="O166" s="1" t="s">
        <v>73</v>
      </c>
      <c r="P166" s="1" t="n">
        <v>0</v>
      </c>
      <c r="Q166" s="1" t="n">
        <v>0</v>
      </c>
      <c r="R166" s="4" t="n">
        <v>0</v>
      </c>
      <c r="S166" s="1" t="s">
        <v>72</v>
      </c>
      <c r="T166" s="1" t="s">
        <v>73</v>
      </c>
      <c r="U166" s="1" t="s">
        <v>72</v>
      </c>
      <c r="V166" s="1" t="s">
        <v>73</v>
      </c>
      <c r="W166" s="1" t="s">
        <v>73</v>
      </c>
      <c r="X166" s="1" t="s">
        <v>72</v>
      </c>
      <c r="Y166" s="0"/>
      <c r="Z166" s="0"/>
      <c r="AA166" s="18" t="n">
        <v>70</v>
      </c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 t="n">
        <v>60</v>
      </c>
      <c r="AT166" s="6" t="n">
        <v>10</v>
      </c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0"/>
      <c r="BK166" s="1" t="s">
        <v>518</v>
      </c>
      <c r="BL166" s="1" t="n">
        <v>0.579</v>
      </c>
      <c r="BM166" s="1" t="n">
        <v>-21.1908091349682</v>
      </c>
      <c r="BN166" s="1" t="n">
        <v>8.1540001217361</v>
      </c>
      <c r="BO166" s="1" t="n">
        <v>47.6569978645089</v>
      </c>
      <c r="BP166" s="1" t="n">
        <v>14.5523211309307</v>
      </c>
      <c r="BQ166" s="1" t="n">
        <v>3.27487260868747</v>
      </c>
      <c r="BR166" s="0"/>
    </row>
    <row r="167" customFormat="false" ht="15" hidden="false" customHeight="false" outlineLevel="0" collapsed="false">
      <c r="A167" s="1" t="s">
        <v>69</v>
      </c>
      <c r="B167" s="2" t="s">
        <v>519</v>
      </c>
      <c r="C167" s="10" t="n">
        <v>40407</v>
      </c>
      <c r="D167" s="3" t="n">
        <v>8</v>
      </c>
      <c r="E167" s="1" t="s">
        <v>512</v>
      </c>
      <c r="F167" s="1" t="n">
        <v>1</v>
      </c>
      <c r="G167" s="1" t="n">
        <v>2</v>
      </c>
      <c r="H167" s="1" t="n">
        <v>216</v>
      </c>
      <c r="I167" s="1" t="n">
        <v>274</v>
      </c>
      <c r="J167" s="1" t="s">
        <v>138</v>
      </c>
      <c r="K167" s="11" t="n">
        <f aca="false">100*H167/(I167/10)^3</f>
        <v>1.05003085924025</v>
      </c>
      <c r="L167" s="1" t="n">
        <v>2</v>
      </c>
      <c r="M167" s="1" t="n">
        <v>2</v>
      </c>
      <c r="N167" s="1" t="n">
        <v>2</v>
      </c>
      <c r="O167" s="1" t="s">
        <v>73</v>
      </c>
      <c r="P167" s="1" t="n">
        <v>0</v>
      </c>
      <c r="Q167" s="1" t="n">
        <v>0</v>
      </c>
      <c r="R167" s="4" t="n">
        <v>0</v>
      </c>
      <c r="S167" s="1" t="s">
        <v>72</v>
      </c>
      <c r="T167" s="1" t="s">
        <v>73</v>
      </c>
      <c r="U167" s="1" t="s">
        <v>72</v>
      </c>
      <c r="V167" s="1" t="s">
        <v>73</v>
      </c>
      <c r="W167" s="1" t="s">
        <v>73</v>
      </c>
      <c r="X167" s="1" t="s">
        <v>72</v>
      </c>
      <c r="Y167" s="0"/>
      <c r="Z167" s="0"/>
      <c r="AA167" s="18" t="n">
        <v>60</v>
      </c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 t="n">
        <v>30</v>
      </c>
      <c r="AP167" s="6"/>
      <c r="AQ167" s="6"/>
      <c r="AR167" s="6"/>
      <c r="AS167" s="6" t="n">
        <v>20</v>
      </c>
      <c r="AT167" s="6" t="n">
        <v>10</v>
      </c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0"/>
      <c r="BK167" s="1" t="s">
        <v>520</v>
      </c>
      <c r="BL167" s="1" t="n">
        <v>0.579</v>
      </c>
      <c r="BM167" s="1" t="n">
        <v>-19.0327068022269</v>
      </c>
      <c r="BN167" s="1" t="n">
        <v>7.74704320780767</v>
      </c>
      <c r="BO167" s="1" t="n">
        <v>48.888387998482</v>
      </c>
      <c r="BP167" s="1" t="n">
        <v>14.7842458274066</v>
      </c>
      <c r="BQ167" s="1" t="n">
        <v>3.30678944122087</v>
      </c>
      <c r="BR167" s="0"/>
    </row>
    <row r="168" customFormat="false" ht="15" hidden="false" customHeight="false" outlineLevel="0" collapsed="false">
      <c r="A168" s="1" t="s">
        <v>69</v>
      </c>
      <c r="B168" s="2" t="s">
        <v>521</v>
      </c>
      <c r="C168" s="10" t="n">
        <v>40407</v>
      </c>
      <c r="D168" s="3" t="n">
        <v>8</v>
      </c>
      <c r="E168" s="1" t="s">
        <v>512</v>
      </c>
      <c r="F168" s="1" t="n">
        <v>1</v>
      </c>
      <c r="G168" s="1" t="n">
        <v>2</v>
      </c>
      <c r="H168" s="1" t="n">
        <v>206</v>
      </c>
      <c r="I168" s="1" t="n">
        <v>278</v>
      </c>
      <c r="J168" s="1" t="n">
        <v>5</v>
      </c>
      <c r="K168" s="11" t="n">
        <f aca="false">100*H168/(I168/10)^3</f>
        <v>0.958810613121221</v>
      </c>
      <c r="L168" s="1" t="n">
        <v>2</v>
      </c>
      <c r="M168" s="1" t="n">
        <v>1</v>
      </c>
      <c r="N168" s="1" t="n">
        <v>2</v>
      </c>
      <c r="O168" s="1" t="s">
        <v>73</v>
      </c>
      <c r="P168" s="1" t="n">
        <v>0</v>
      </c>
      <c r="Q168" s="1" t="n">
        <v>0</v>
      </c>
      <c r="R168" s="4" t="n">
        <v>0</v>
      </c>
      <c r="S168" s="1" t="s">
        <v>72</v>
      </c>
      <c r="T168" s="1" t="s">
        <v>73</v>
      </c>
      <c r="U168" s="1" t="s">
        <v>72</v>
      </c>
      <c r="V168" s="1" t="s">
        <v>73</v>
      </c>
      <c r="W168" s="1" t="s">
        <v>73</v>
      </c>
      <c r="X168" s="1" t="s">
        <v>72</v>
      </c>
      <c r="Y168" s="0"/>
      <c r="Z168" s="0"/>
      <c r="AA168" s="18" t="n">
        <v>50</v>
      </c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 t="n">
        <v>40</v>
      </c>
      <c r="AT168" s="6" t="n">
        <v>5</v>
      </c>
      <c r="AU168" s="6"/>
      <c r="AV168" s="6" t="n">
        <v>5</v>
      </c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0"/>
      <c r="BK168" s="1" t="s">
        <v>522</v>
      </c>
      <c r="BL168" s="1" t="n">
        <v>0.581</v>
      </c>
      <c r="BM168" s="1" t="n">
        <v>-19.7360974764861</v>
      </c>
      <c r="BN168" s="1" t="n">
        <v>8.30636781899902</v>
      </c>
      <c r="BO168" s="1" t="n">
        <v>47.8381378831392</v>
      </c>
      <c r="BP168" s="1" t="n">
        <v>14.6610757279549</v>
      </c>
      <c r="BQ168" s="1" t="n">
        <v>3.26293505134306</v>
      </c>
      <c r="BR168" s="0"/>
    </row>
    <row r="169" customFormat="false" ht="15" hidden="false" customHeight="false" outlineLevel="0" collapsed="false">
      <c r="A169" s="1" t="s">
        <v>69</v>
      </c>
      <c r="B169" s="2" t="s">
        <v>523</v>
      </c>
      <c r="C169" s="10" t="n">
        <v>40407</v>
      </c>
      <c r="D169" s="3" t="n">
        <v>8</v>
      </c>
      <c r="E169" s="1" t="s">
        <v>512</v>
      </c>
      <c r="F169" s="1" t="n">
        <v>1</v>
      </c>
      <c r="G169" s="1" t="n">
        <v>2</v>
      </c>
      <c r="H169" s="1" t="n">
        <v>191</v>
      </c>
      <c r="I169" s="1" t="n">
        <v>263</v>
      </c>
      <c r="J169" s="1" t="n">
        <v>5</v>
      </c>
      <c r="K169" s="11" t="n">
        <f aca="false">100*H169/(I169/10)^3</f>
        <v>1.04994396542507</v>
      </c>
      <c r="L169" s="1" t="n">
        <v>2</v>
      </c>
      <c r="M169" s="1" t="n">
        <v>1</v>
      </c>
      <c r="N169" s="1" t="n">
        <v>2</v>
      </c>
      <c r="O169" s="1" t="s">
        <v>73</v>
      </c>
      <c r="P169" s="1" t="n">
        <v>0</v>
      </c>
      <c r="Q169" s="1" t="n">
        <v>0</v>
      </c>
      <c r="R169" s="4" t="n">
        <v>0</v>
      </c>
      <c r="S169" s="1" t="s">
        <v>72</v>
      </c>
      <c r="T169" s="1" t="s">
        <v>73</v>
      </c>
      <c r="U169" s="1" t="s">
        <v>72</v>
      </c>
      <c r="V169" s="1" t="s">
        <v>73</v>
      </c>
      <c r="W169" s="1" t="s">
        <v>73</v>
      </c>
      <c r="X169" s="1" t="s">
        <v>72</v>
      </c>
      <c r="Y169" s="0"/>
      <c r="Z169" s="0"/>
      <c r="AA169" s="18" t="n">
        <v>100</v>
      </c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 t="n">
        <v>80</v>
      </c>
      <c r="AT169" s="6" t="n">
        <v>20</v>
      </c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0"/>
      <c r="BK169" s="1" t="s">
        <v>524</v>
      </c>
      <c r="BL169" s="1" t="n">
        <v>0.564</v>
      </c>
      <c r="BM169" s="1" t="n">
        <v>-20.9627285226776</v>
      </c>
      <c r="BN169" s="1" t="n">
        <v>7.83761256168971</v>
      </c>
      <c r="BO169" s="1" t="n">
        <v>48.7931147430287</v>
      </c>
      <c r="BP169" s="1" t="n">
        <v>14.839681734797</v>
      </c>
      <c r="BQ169" s="1" t="n">
        <v>3.28801625365155</v>
      </c>
      <c r="BR169" s="0"/>
    </row>
    <row r="170" customFormat="false" ht="15" hidden="false" customHeight="false" outlineLevel="0" collapsed="false">
      <c r="A170" s="1" t="s">
        <v>69</v>
      </c>
      <c r="B170" s="2" t="s">
        <v>525</v>
      </c>
      <c r="C170" s="10" t="n">
        <v>40407</v>
      </c>
      <c r="D170" s="3" t="n">
        <v>8</v>
      </c>
      <c r="E170" s="1" t="s">
        <v>388</v>
      </c>
      <c r="F170" s="1" t="n">
        <v>1</v>
      </c>
      <c r="G170" s="1" t="n">
        <v>2</v>
      </c>
      <c r="H170" s="1" t="n">
        <v>125</v>
      </c>
      <c r="I170" s="1" t="n">
        <v>226</v>
      </c>
      <c r="J170" s="1" t="n">
        <v>4</v>
      </c>
      <c r="K170" s="11" t="n">
        <f aca="false">100*H170/(I170/10)^3</f>
        <v>1.0828908785589</v>
      </c>
      <c r="L170" s="1" t="n">
        <v>1</v>
      </c>
      <c r="M170" s="1" t="n">
        <v>1</v>
      </c>
      <c r="N170" s="1" t="n">
        <v>2</v>
      </c>
      <c r="O170" s="1" t="s">
        <v>73</v>
      </c>
      <c r="P170" s="1" t="n">
        <v>0</v>
      </c>
      <c r="Q170" s="1" t="n">
        <v>0</v>
      </c>
      <c r="R170" s="4" t="n">
        <v>20</v>
      </c>
      <c r="S170" s="1" t="s">
        <v>72</v>
      </c>
      <c r="T170" s="1" t="s">
        <v>73</v>
      </c>
      <c r="U170" s="1" t="s">
        <v>72</v>
      </c>
      <c r="V170" s="1" t="s">
        <v>73</v>
      </c>
      <c r="W170" s="1" t="s">
        <v>73</v>
      </c>
      <c r="X170" s="1" t="s">
        <v>72</v>
      </c>
      <c r="Y170" s="0"/>
      <c r="Z170" s="0"/>
      <c r="AA170" s="6" t="n">
        <v>20</v>
      </c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 t="n">
        <v>10</v>
      </c>
      <c r="AT170" s="6" t="n">
        <v>10</v>
      </c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0"/>
      <c r="BK170" s="1" t="s">
        <v>526</v>
      </c>
      <c r="BL170" s="1" t="n">
        <v>0.591</v>
      </c>
      <c r="BM170" s="1" t="n">
        <v>-21.1377870071736</v>
      </c>
      <c r="BN170" s="1" t="n">
        <v>9.10820567186395</v>
      </c>
      <c r="BO170" s="1" t="n">
        <v>47.9721445826843</v>
      </c>
      <c r="BP170" s="1" t="n">
        <v>14.800872077268</v>
      </c>
      <c r="BQ170" s="1" t="n">
        <v>3.24117013728959</v>
      </c>
      <c r="BR170" s="0"/>
    </row>
    <row r="171" customFormat="false" ht="15" hidden="false" customHeight="false" outlineLevel="0" collapsed="false">
      <c r="A171" s="1" t="s">
        <v>69</v>
      </c>
      <c r="B171" s="2" t="s">
        <v>527</v>
      </c>
      <c r="C171" s="10" t="n">
        <v>40407</v>
      </c>
      <c r="D171" s="3" t="n">
        <v>8</v>
      </c>
      <c r="E171" s="1" t="s">
        <v>388</v>
      </c>
      <c r="F171" s="1" t="n">
        <v>1</v>
      </c>
      <c r="G171" s="1" t="n">
        <v>2</v>
      </c>
      <c r="H171" s="1" t="n">
        <v>76</v>
      </c>
      <c r="I171" s="1" t="n">
        <v>200</v>
      </c>
      <c r="J171" s="1" t="n">
        <v>5</v>
      </c>
      <c r="K171" s="11" t="n">
        <f aca="false">100*H171/(I171/10)^3</f>
        <v>0.95</v>
      </c>
      <c r="L171" s="1" t="n">
        <v>2</v>
      </c>
      <c r="M171" s="1" t="n">
        <v>1</v>
      </c>
      <c r="N171" s="1" t="n">
        <v>1</v>
      </c>
      <c r="O171" s="1" t="s">
        <v>73</v>
      </c>
      <c r="P171" s="1" t="n">
        <v>0</v>
      </c>
      <c r="Q171" s="1" t="n">
        <v>0</v>
      </c>
      <c r="R171" s="4" t="n">
        <v>0</v>
      </c>
      <c r="S171" s="1" t="s">
        <v>72</v>
      </c>
      <c r="T171" s="1" t="s">
        <v>73</v>
      </c>
      <c r="U171" s="1" t="s">
        <v>72</v>
      </c>
      <c r="V171" s="1" t="s">
        <v>73</v>
      </c>
      <c r="W171" s="1" t="s">
        <v>73</v>
      </c>
      <c r="X171" s="1" t="s">
        <v>72</v>
      </c>
      <c r="Y171" s="0"/>
      <c r="Z171" s="0"/>
      <c r="AA171" s="6" t="n">
        <v>90</v>
      </c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 t="n">
        <v>80</v>
      </c>
      <c r="AT171" s="6" t="n">
        <v>10</v>
      </c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0"/>
      <c r="BK171" s="1" t="s">
        <v>528</v>
      </c>
      <c r="BL171" s="1" t="n">
        <v>0.534</v>
      </c>
      <c r="BM171" s="1" t="n">
        <v>-21.3634146408256</v>
      </c>
      <c r="BN171" s="1" t="n">
        <v>7.69391749580007</v>
      </c>
      <c r="BO171" s="1" t="n">
        <v>48.1824033546706</v>
      </c>
      <c r="BP171" s="1" t="n">
        <v>13.9588777581576</v>
      </c>
      <c r="BQ171" s="1" t="n">
        <v>3.45173904302677</v>
      </c>
      <c r="BR171" s="0"/>
    </row>
    <row r="172" customFormat="false" ht="15" hidden="false" customHeight="false" outlineLevel="0" collapsed="false">
      <c r="A172" s="1" t="s">
        <v>69</v>
      </c>
      <c r="B172" s="2" t="s">
        <v>529</v>
      </c>
      <c r="C172" s="10" t="n">
        <v>40407</v>
      </c>
      <c r="D172" s="3" t="n">
        <v>8</v>
      </c>
      <c r="E172" s="1" t="s">
        <v>388</v>
      </c>
      <c r="F172" s="1" t="n">
        <v>1</v>
      </c>
      <c r="G172" s="1" t="n">
        <v>2</v>
      </c>
      <c r="H172" s="1" t="n">
        <v>49</v>
      </c>
      <c r="I172" s="1" t="n">
        <v>163</v>
      </c>
      <c r="J172" s="1" t="n">
        <v>5</v>
      </c>
      <c r="K172" s="11" t="n">
        <f aca="false">100*H172/(I172/10)^3</f>
        <v>1.13144452908471</v>
      </c>
      <c r="L172" s="1" t="n">
        <v>2</v>
      </c>
      <c r="M172" s="1" t="n">
        <v>1</v>
      </c>
      <c r="N172" s="1" t="n">
        <v>1</v>
      </c>
      <c r="O172" s="1" t="s">
        <v>73</v>
      </c>
      <c r="P172" s="1" t="n">
        <v>0</v>
      </c>
      <c r="Q172" s="1" t="n">
        <v>0</v>
      </c>
      <c r="R172" s="4" t="n">
        <v>0</v>
      </c>
      <c r="S172" s="1" t="s">
        <v>72</v>
      </c>
      <c r="T172" s="1" t="s">
        <v>73</v>
      </c>
      <c r="U172" s="1" t="s">
        <v>72</v>
      </c>
      <c r="V172" s="1" t="s">
        <v>73</v>
      </c>
      <c r="W172" s="1" t="s">
        <v>73</v>
      </c>
      <c r="X172" s="1" t="s">
        <v>72</v>
      </c>
      <c r="Y172" s="0"/>
      <c r="Z172" s="0"/>
      <c r="AA172" s="6" t="n">
        <v>70</v>
      </c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 t="n">
        <v>70</v>
      </c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1" t="s">
        <v>530</v>
      </c>
      <c r="BL172" s="1" t="n">
        <v>0.53</v>
      </c>
      <c r="BM172" s="1" t="n">
        <v>-21.4762121020028</v>
      </c>
      <c r="BN172" s="1" t="n">
        <v>7.6977117870956</v>
      </c>
      <c r="BO172" s="1" t="n">
        <v>47.5068478482587</v>
      </c>
      <c r="BP172" s="1" t="n">
        <v>14.6439727474873</v>
      </c>
      <c r="BQ172" s="1" t="n">
        <v>3.24412293490578</v>
      </c>
      <c r="BR172" s="0"/>
    </row>
    <row r="173" customFormat="false" ht="15" hidden="false" customHeight="false" outlineLevel="0" collapsed="false">
      <c r="A173" s="1" t="s">
        <v>69</v>
      </c>
      <c r="B173" s="2" t="s">
        <v>531</v>
      </c>
      <c r="C173" s="10" t="n">
        <v>40407</v>
      </c>
      <c r="D173" s="3" t="n">
        <v>8</v>
      </c>
      <c r="E173" s="1" t="s">
        <v>388</v>
      </c>
      <c r="F173" s="1" t="n">
        <v>1</v>
      </c>
      <c r="G173" s="1" t="n">
        <v>2</v>
      </c>
      <c r="H173" s="1" t="n">
        <v>81</v>
      </c>
      <c r="I173" s="1" t="n">
        <v>198</v>
      </c>
      <c r="J173" s="1" t="n">
        <v>4</v>
      </c>
      <c r="K173" s="11" t="n">
        <f aca="false">100*H173/(I173/10)^3</f>
        <v>1.04349277902997</v>
      </c>
      <c r="L173" s="1" t="n">
        <v>2</v>
      </c>
      <c r="M173" s="1" t="n">
        <v>1</v>
      </c>
      <c r="N173" s="1" t="n">
        <v>1</v>
      </c>
      <c r="O173" s="1" t="s">
        <v>73</v>
      </c>
      <c r="P173" s="1" t="n">
        <v>0</v>
      </c>
      <c r="Q173" s="1" t="n">
        <v>0</v>
      </c>
      <c r="R173" s="4" t="n">
        <v>0</v>
      </c>
      <c r="S173" s="1" t="s">
        <v>72</v>
      </c>
      <c r="T173" s="1" t="s">
        <v>73</v>
      </c>
      <c r="U173" s="1" t="s">
        <v>72</v>
      </c>
      <c r="V173" s="1" t="s">
        <v>73</v>
      </c>
      <c r="W173" s="1" t="s">
        <v>73</v>
      </c>
      <c r="X173" s="1" t="s">
        <v>72</v>
      </c>
      <c r="Y173" s="0"/>
      <c r="Z173" s="0"/>
      <c r="AA173" s="6" t="n">
        <v>40</v>
      </c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 t="n">
        <v>30</v>
      </c>
      <c r="AT173" s="6"/>
      <c r="AU173" s="6"/>
      <c r="AV173" s="6"/>
      <c r="AW173" s="6" t="n">
        <v>10</v>
      </c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1" t="s">
        <v>532</v>
      </c>
      <c r="BL173" s="1" t="n">
        <v>0.559</v>
      </c>
      <c r="BM173" s="1" t="n">
        <v>-21.8928083265686</v>
      </c>
      <c r="BN173" s="1" t="n">
        <v>7.75987619553276</v>
      </c>
      <c r="BO173" s="1" t="n">
        <v>48.0029673457955</v>
      </c>
      <c r="BP173" s="1" t="n">
        <v>14.0531507673189</v>
      </c>
      <c r="BQ173" s="1" t="n">
        <v>3.41581529584298</v>
      </c>
      <c r="BR173" s="0"/>
    </row>
    <row r="174" customFormat="false" ht="15" hidden="false" customHeight="false" outlineLevel="0" collapsed="false">
      <c r="A174" s="1" t="s">
        <v>69</v>
      </c>
      <c r="B174" s="2" t="s">
        <v>533</v>
      </c>
      <c r="C174" s="10" t="n">
        <v>40407</v>
      </c>
      <c r="D174" s="3" t="n">
        <v>8</v>
      </c>
      <c r="E174" s="1" t="s">
        <v>388</v>
      </c>
      <c r="F174" s="1" t="n">
        <v>1</v>
      </c>
      <c r="G174" s="1" t="n">
        <v>2</v>
      </c>
      <c r="H174" s="1" t="n">
        <v>20</v>
      </c>
      <c r="I174" s="1" t="n">
        <v>127</v>
      </c>
      <c r="J174" s="1" t="n">
        <v>3</v>
      </c>
      <c r="K174" s="11" t="n">
        <f aca="false">100*H174/(I174/10)^3</f>
        <v>0.976379905515717</v>
      </c>
      <c r="L174" s="1" t="n">
        <v>1</v>
      </c>
      <c r="M174" s="1" t="n">
        <v>1</v>
      </c>
      <c r="N174" s="1" t="n">
        <v>1</v>
      </c>
      <c r="O174" s="1" t="s">
        <v>73</v>
      </c>
      <c r="P174" s="1" t="n">
        <v>0</v>
      </c>
      <c r="Q174" s="1" t="n">
        <v>0</v>
      </c>
      <c r="R174" s="4" t="n">
        <v>3</v>
      </c>
      <c r="S174" s="1" t="s">
        <v>72</v>
      </c>
      <c r="T174" s="1" t="s">
        <v>73</v>
      </c>
      <c r="U174" s="1" t="s">
        <v>72</v>
      </c>
      <c r="V174" s="1" t="s">
        <v>73</v>
      </c>
      <c r="W174" s="1" t="s">
        <v>73</v>
      </c>
      <c r="X174" s="1" t="s">
        <v>72</v>
      </c>
      <c r="Y174" s="0"/>
      <c r="Z174" s="0"/>
      <c r="AA174" s="6" t="n">
        <v>0</v>
      </c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1" t="s">
        <v>534</v>
      </c>
      <c r="BL174" s="1" t="n">
        <v>0.546</v>
      </c>
      <c r="BM174" s="1" t="n">
        <v>-20.8364996604594</v>
      </c>
      <c r="BN174" s="1" t="n">
        <v>7.19466842790998</v>
      </c>
      <c r="BO174" s="1" t="n">
        <v>46.9580660124723</v>
      </c>
      <c r="BP174" s="1" t="n">
        <v>14.5109735775765</v>
      </c>
      <c r="BQ174" s="1" t="n">
        <v>3.23603828243721</v>
      </c>
      <c r="BR174" s="0"/>
    </row>
    <row r="175" customFormat="false" ht="15" hidden="false" customHeight="false" outlineLevel="0" collapsed="false">
      <c r="A175" s="1" t="s">
        <v>69</v>
      </c>
      <c r="B175" s="2" t="s">
        <v>535</v>
      </c>
      <c r="C175" s="10" t="n">
        <v>40407</v>
      </c>
      <c r="D175" s="3" t="n">
        <v>8</v>
      </c>
      <c r="E175" s="1" t="s">
        <v>388</v>
      </c>
      <c r="F175" s="1" t="n">
        <v>1</v>
      </c>
      <c r="G175" s="1" t="n">
        <v>2</v>
      </c>
      <c r="H175" s="1" t="n">
        <v>42</v>
      </c>
      <c r="I175" s="1" t="n">
        <v>165</v>
      </c>
      <c r="J175" s="1" t="n">
        <v>3</v>
      </c>
      <c r="K175" s="11" t="n">
        <f aca="false">100*H175/(I175/10)^3</f>
        <v>0.934969530010852</v>
      </c>
      <c r="L175" s="1" t="n">
        <v>1</v>
      </c>
      <c r="M175" s="1" t="n">
        <v>1</v>
      </c>
      <c r="N175" s="1" t="n">
        <v>1</v>
      </c>
      <c r="O175" s="1" t="s">
        <v>73</v>
      </c>
      <c r="P175" s="1" t="n">
        <v>0</v>
      </c>
      <c r="Q175" s="1" t="n">
        <v>0</v>
      </c>
      <c r="R175" s="4" t="n">
        <v>0</v>
      </c>
      <c r="S175" s="1" t="s">
        <v>72</v>
      </c>
      <c r="T175" s="1" t="s">
        <v>73</v>
      </c>
      <c r="U175" s="1" t="s">
        <v>72</v>
      </c>
      <c r="V175" s="1" t="s">
        <v>73</v>
      </c>
      <c r="W175" s="1" t="s">
        <v>73</v>
      </c>
      <c r="X175" s="1" t="s">
        <v>72</v>
      </c>
      <c r="Y175" s="0"/>
      <c r="Z175" s="0"/>
      <c r="AA175" s="6" t="n">
        <v>80</v>
      </c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 t="n">
        <v>50</v>
      </c>
      <c r="AT175" s="6"/>
      <c r="AU175" s="6"/>
      <c r="AV175" s="6"/>
      <c r="AW175" s="6" t="n">
        <v>30</v>
      </c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1" t="s">
        <v>536</v>
      </c>
      <c r="BL175" s="1" t="n">
        <v>0.58</v>
      </c>
      <c r="BM175" s="1" t="n">
        <v>-20.3519411781205</v>
      </c>
      <c r="BN175" s="1" t="n">
        <v>7.32973448066782</v>
      </c>
      <c r="BO175" s="1" t="n">
        <v>47.3248071382261</v>
      </c>
      <c r="BP175" s="1" t="n">
        <v>14.5042771063259</v>
      </c>
      <c r="BQ175" s="1" t="n">
        <v>3.26281736010034</v>
      </c>
      <c r="BR175" s="0"/>
    </row>
    <row r="176" customFormat="false" ht="15" hidden="false" customHeight="false" outlineLevel="0" collapsed="false">
      <c r="A176" s="1" t="s">
        <v>69</v>
      </c>
      <c r="B176" s="2" t="s">
        <v>537</v>
      </c>
      <c r="C176" s="10" t="n">
        <v>40407</v>
      </c>
      <c r="D176" s="3" t="n">
        <v>8</v>
      </c>
      <c r="E176" s="1" t="s">
        <v>388</v>
      </c>
      <c r="F176" s="1" t="n">
        <v>1</v>
      </c>
      <c r="G176" s="1" t="n">
        <v>2</v>
      </c>
      <c r="H176" s="1" t="n">
        <v>37</v>
      </c>
      <c r="I176" s="1" t="n">
        <v>157</v>
      </c>
      <c r="J176" s="1" t="n">
        <v>3</v>
      </c>
      <c r="K176" s="11" t="n">
        <f aca="false">100*H176/(I176/10)^3</f>
        <v>0.95609878619383</v>
      </c>
      <c r="L176" s="1" t="n">
        <v>1</v>
      </c>
      <c r="M176" s="1" t="n">
        <v>1</v>
      </c>
      <c r="N176" s="1" t="n">
        <v>1</v>
      </c>
      <c r="O176" s="1" t="s">
        <v>73</v>
      </c>
      <c r="P176" s="1" t="n">
        <v>0</v>
      </c>
      <c r="Q176" s="1" t="n">
        <v>0</v>
      </c>
      <c r="R176" s="4" t="n">
        <v>0</v>
      </c>
      <c r="S176" s="1" t="s">
        <v>72</v>
      </c>
      <c r="T176" s="1" t="s">
        <v>73</v>
      </c>
      <c r="U176" s="1" t="s">
        <v>72</v>
      </c>
      <c r="V176" s="1" t="s">
        <v>73</v>
      </c>
      <c r="W176" s="1" t="s">
        <v>73</v>
      </c>
      <c r="X176" s="1" t="s">
        <v>72</v>
      </c>
      <c r="Y176" s="0"/>
      <c r="Z176" s="0"/>
      <c r="AA176" s="6" t="n">
        <v>10</v>
      </c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 t="n">
        <v>10</v>
      </c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1" t="s">
        <v>538</v>
      </c>
      <c r="BL176" s="1" t="n">
        <v>0.597</v>
      </c>
      <c r="BM176" s="1" t="n">
        <v>-23.4225777094498</v>
      </c>
      <c r="BN176" s="1" t="n">
        <v>6.76933679312286</v>
      </c>
      <c r="BO176" s="1" t="n">
        <v>47.6748028926877</v>
      </c>
      <c r="BP176" s="1" t="n">
        <v>14.5570282870967</v>
      </c>
      <c r="BQ176" s="1" t="n">
        <v>3.27503676934848</v>
      </c>
      <c r="BR176" s="0"/>
    </row>
    <row r="177" customFormat="false" ht="15" hidden="false" customHeight="false" outlineLevel="0" collapsed="false">
      <c r="A177" s="1" t="s">
        <v>69</v>
      </c>
      <c r="B177" s="2" t="s">
        <v>539</v>
      </c>
      <c r="C177" s="10" t="n">
        <v>40407</v>
      </c>
      <c r="D177" s="3" t="n">
        <v>8</v>
      </c>
      <c r="E177" s="1" t="s">
        <v>388</v>
      </c>
      <c r="F177" s="1" t="n">
        <v>1</v>
      </c>
      <c r="G177" s="1" t="n">
        <v>2</v>
      </c>
      <c r="H177" s="1" t="n">
        <v>20</v>
      </c>
      <c r="I177" s="1" t="n">
        <v>127</v>
      </c>
      <c r="J177" s="1" t="n">
        <v>3</v>
      </c>
      <c r="K177" s="11" t="n">
        <f aca="false">100*H177/(I177/10)^3</f>
        <v>0.976379905515717</v>
      </c>
      <c r="L177" s="1" t="n">
        <v>2</v>
      </c>
      <c r="M177" s="1" t="n">
        <v>1</v>
      </c>
      <c r="N177" s="1" t="n">
        <v>1</v>
      </c>
      <c r="O177" s="1" t="s">
        <v>73</v>
      </c>
      <c r="P177" s="1" t="n">
        <v>0</v>
      </c>
      <c r="Q177" s="1" t="n">
        <v>0</v>
      </c>
      <c r="R177" s="4" t="n">
        <v>0</v>
      </c>
      <c r="S177" s="1" t="s">
        <v>72</v>
      </c>
      <c r="T177" s="1" t="s">
        <v>73</v>
      </c>
      <c r="U177" s="1" t="s">
        <v>72</v>
      </c>
      <c r="V177" s="1" t="s">
        <v>73</v>
      </c>
      <c r="W177" s="1" t="s">
        <v>73</v>
      </c>
      <c r="X177" s="1" t="s">
        <v>72</v>
      </c>
      <c r="Y177" s="0"/>
      <c r="Z177" s="0"/>
      <c r="AA177" s="6" t="n">
        <v>10</v>
      </c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 t="n">
        <v>10</v>
      </c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1" t="s">
        <v>540</v>
      </c>
      <c r="BL177" s="1" t="n">
        <v>0.564</v>
      </c>
      <c r="BM177" s="1" t="n">
        <v>-21.9911486225393</v>
      </c>
      <c r="BN177" s="1" t="n">
        <v>7.52267443160177</v>
      </c>
      <c r="BO177" s="1" t="n">
        <v>47.1049376677498</v>
      </c>
      <c r="BP177" s="1" t="n">
        <v>14.5392491307055</v>
      </c>
      <c r="BQ177" s="1" t="n">
        <v>3.23984665537292</v>
      </c>
      <c r="BR177" s="0"/>
    </row>
    <row r="178" customFormat="false" ht="15" hidden="false" customHeight="false" outlineLevel="0" collapsed="false">
      <c r="A178" s="1" t="s">
        <v>69</v>
      </c>
      <c r="B178" s="2" t="s">
        <v>541</v>
      </c>
      <c r="C178" s="10" t="n">
        <v>40407</v>
      </c>
      <c r="D178" s="3" t="n">
        <v>8</v>
      </c>
      <c r="E178" s="1" t="s">
        <v>388</v>
      </c>
      <c r="F178" s="1" t="n">
        <v>1</v>
      </c>
      <c r="G178" s="1" t="n">
        <v>2</v>
      </c>
      <c r="H178" s="1" t="n">
        <v>20</v>
      </c>
      <c r="I178" s="1" t="n">
        <v>125</v>
      </c>
      <c r="J178" s="1" t="n">
        <v>3</v>
      </c>
      <c r="K178" s="11" t="n">
        <f aca="false">100*H178/(I178/10)^3</f>
        <v>1.024</v>
      </c>
      <c r="L178" s="1" t="n">
        <v>2</v>
      </c>
      <c r="M178" s="1" t="n">
        <v>1</v>
      </c>
      <c r="N178" s="1" t="n">
        <v>1</v>
      </c>
      <c r="O178" s="1" t="s">
        <v>73</v>
      </c>
      <c r="P178" s="1" t="n">
        <v>0</v>
      </c>
      <c r="Q178" s="1" t="n">
        <v>0</v>
      </c>
      <c r="R178" s="4" t="n">
        <v>0</v>
      </c>
      <c r="S178" s="1" t="s">
        <v>72</v>
      </c>
      <c r="T178" s="1" t="s">
        <v>73</v>
      </c>
      <c r="U178" s="1" t="s">
        <v>72</v>
      </c>
      <c r="V178" s="1" t="s">
        <v>73</v>
      </c>
      <c r="W178" s="1" t="s">
        <v>73</v>
      </c>
      <c r="X178" s="1" t="s">
        <v>72</v>
      </c>
      <c r="Y178" s="0"/>
      <c r="Z178" s="0"/>
      <c r="AA178" s="6" t="n">
        <v>50</v>
      </c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 t="n">
        <v>20</v>
      </c>
      <c r="AP178" s="6"/>
      <c r="AQ178" s="6"/>
      <c r="AR178" s="6"/>
      <c r="AS178" s="6"/>
      <c r="AT178" s="6"/>
      <c r="AU178" s="6"/>
      <c r="AV178" s="6"/>
      <c r="AW178" s="6" t="n">
        <v>29</v>
      </c>
      <c r="AX178" s="6"/>
      <c r="AY178" s="6"/>
      <c r="AZ178" s="6"/>
      <c r="BA178" s="6"/>
      <c r="BB178" s="6"/>
      <c r="BC178" s="6"/>
      <c r="BD178" s="6" t="n">
        <v>1</v>
      </c>
      <c r="BE178" s="6"/>
      <c r="BF178" s="6"/>
      <c r="BG178" s="6"/>
      <c r="BH178" s="6"/>
      <c r="BI178" s="6"/>
      <c r="BJ178" s="6"/>
      <c r="BK178" s="1" t="s">
        <v>542</v>
      </c>
      <c r="BL178" s="1" t="n">
        <v>0.541</v>
      </c>
      <c r="BM178" s="1" t="n">
        <v>-22.3154353682466</v>
      </c>
      <c r="BN178" s="1" t="n">
        <v>6.77539181681977</v>
      </c>
      <c r="BO178" s="1" t="n">
        <v>47.4576688566037</v>
      </c>
      <c r="BP178" s="1" t="n">
        <v>14.5993118275068</v>
      </c>
      <c r="BQ178" s="1" t="n">
        <v>3.25067848521379</v>
      </c>
      <c r="BR178" s="0"/>
    </row>
    <row r="179" customFormat="false" ht="15" hidden="false" customHeight="false" outlineLevel="0" collapsed="false">
      <c r="A179" s="1" t="s">
        <v>69</v>
      </c>
      <c r="B179" s="2" t="s">
        <v>543</v>
      </c>
      <c r="C179" s="10" t="n">
        <v>40407</v>
      </c>
      <c r="D179" s="3" t="n">
        <v>8</v>
      </c>
      <c r="E179" s="1" t="s">
        <v>388</v>
      </c>
      <c r="F179" s="1" t="n">
        <v>1</v>
      </c>
      <c r="G179" s="1" t="n">
        <v>2</v>
      </c>
      <c r="H179" s="1" t="n">
        <v>16</v>
      </c>
      <c r="I179" s="1" t="n">
        <v>111</v>
      </c>
      <c r="J179" s="1" t="n">
        <v>3</v>
      </c>
      <c r="K179" s="11" t="n">
        <f aca="false">100*H179/(I179/10)^3</f>
        <v>1.16990621008152</v>
      </c>
      <c r="L179" s="1" t="n">
        <v>2</v>
      </c>
      <c r="M179" s="1" t="n">
        <v>1</v>
      </c>
      <c r="N179" s="1" t="n">
        <v>1</v>
      </c>
      <c r="O179" s="1" t="s">
        <v>73</v>
      </c>
      <c r="P179" s="1" t="n">
        <v>0</v>
      </c>
      <c r="Q179" s="1" t="n">
        <v>0</v>
      </c>
      <c r="R179" s="4" t="n">
        <v>0</v>
      </c>
      <c r="S179" s="1" t="s">
        <v>72</v>
      </c>
      <c r="T179" s="1" t="s">
        <v>73</v>
      </c>
      <c r="U179" s="1" t="s">
        <v>72</v>
      </c>
      <c r="V179" s="1" t="s">
        <v>73</v>
      </c>
      <c r="W179" s="1" t="s">
        <v>73</v>
      </c>
      <c r="X179" s="1" t="s">
        <v>72</v>
      </c>
      <c r="Y179" s="0"/>
      <c r="Z179" s="0"/>
      <c r="AA179" s="6" t="n">
        <v>10</v>
      </c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 t="n">
        <v>5</v>
      </c>
      <c r="AT179" s="6"/>
      <c r="AU179" s="6"/>
      <c r="AV179" s="6"/>
      <c r="AW179" s="6" t="n">
        <v>5</v>
      </c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1" t="s">
        <v>544</v>
      </c>
      <c r="BL179" s="1" t="n">
        <v>0.515</v>
      </c>
      <c r="BM179" s="1" t="n">
        <v>-20.9093151521066</v>
      </c>
      <c r="BN179" s="1" t="n">
        <v>7.56775352586047</v>
      </c>
      <c r="BO179" s="1" t="n">
        <v>46.3790634687003</v>
      </c>
      <c r="BP179" s="1" t="n">
        <v>14.2113837637263</v>
      </c>
      <c r="BQ179" s="1" t="n">
        <v>3.26351495672645</v>
      </c>
      <c r="BR179" s="0"/>
    </row>
    <row r="180" customFormat="false" ht="15" hidden="false" customHeight="false" outlineLevel="0" collapsed="false">
      <c r="A180" s="1" t="s">
        <v>69</v>
      </c>
      <c r="B180" s="2" t="s">
        <v>545</v>
      </c>
      <c r="C180" s="10" t="n">
        <v>40407</v>
      </c>
      <c r="D180" s="3" t="n">
        <v>8</v>
      </c>
      <c r="E180" s="1" t="s">
        <v>388</v>
      </c>
      <c r="F180" s="1" t="n">
        <v>1</v>
      </c>
      <c r="G180" s="1" t="n">
        <v>2</v>
      </c>
      <c r="H180" s="1" t="n">
        <v>36</v>
      </c>
      <c r="I180" s="1" t="n">
        <v>153</v>
      </c>
      <c r="J180" s="1" t="n">
        <v>3</v>
      </c>
      <c r="K180" s="11" t="n">
        <f aca="false">100*H180/(I180/10)^3</f>
        <v>1.00514382351685</v>
      </c>
      <c r="L180" s="1" t="n">
        <v>1</v>
      </c>
      <c r="M180" s="1" t="n">
        <v>1</v>
      </c>
      <c r="N180" s="1" t="n">
        <v>1</v>
      </c>
      <c r="O180" s="1" t="s">
        <v>73</v>
      </c>
      <c r="P180" s="1" t="n">
        <v>0</v>
      </c>
      <c r="Q180" s="1" t="n">
        <v>0</v>
      </c>
      <c r="R180" s="4" t="n">
        <v>0</v>
      </c>
      <c r="S180" s="1" t="s">
        <v>72</v>
      </c>
      <c r="T180" s="1" t="s">
        <v>73</v>
      </c>
      <c r="U180" s="1" t="s">
        <v>72</v>
      </c>
      <c r="V180" s="1" t="s">
        <v>73</v>
      </c>
      <c r="W180" s="1" t="s">
        <v>73</v>
      </c>
      <c r="X180" s="1" t="s">
        <v>72</v>
      </c>
      <c r="Y180" s="0"/>
      <c r="Z180" s="0"/>
      <c r="AA180" s="6" t="n">
        <v>50</v>
      </c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 t="n">
        <v>10</v>
      </c>
      <c r="AP180" s="6"/>
      <c r="AQ180" s="6"/>
      <c r="AR180" s="6"/>
      <c r="AS180" s="6" t="n">
        <v>40</v>
      </c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0"/>
      <c r="BL180" s="0"/>
      <c r="BM180" s="0"/>
      <c r="BN180" s="0"/>
      <c r="BO180" s="0"/>
      <c r="BP180" s="0"/>
      <c r="BQ180" s="0"/>
      <c r="BR180" s="0"/>
    </row>
    <row r="181" customFormat="false" ht="15" hidden="false" customHeight="false" outlineLevel="0" collapsed="false">
      <c r="A181" s="1" t="s">
        <v>69</v>
      </c>
      <c r="B181" s="2" t="s">
        <v>546</v>
      </c>
      <c r="C181" s="10" t="n">
        <v>40407</v>
      </c>
      <c r="D181" s="3" t="n">
        <v>8</v>
      </c>
      <c r="E181" s="1" t="s">
        <v>87</v>
      </c>
      <c r="F181" s="1" t="n">
        <v>1</v>
      </c>
      <c r="G181" s="1" t="n">
        <v>2</v>
      </c>
      <c r="H181" s="1" t="n">
        <v>153</v>
      </c>
      <c r="I181" s="1" t="n">
        <v>242</v>
      </c>
      <c r="J181" s="1" t="n">
        <v>4</v>
      </c>
      <c r="K181" s="11" t="n">
        <f aca="false">100*H181/(I181/10)^3</f>
        <v>1.07955639122785</v>
      </c>
      <c r="L181" s="1" t="n">
        <v>1</v>
      </c>
      <c r="M181" s="1" t="n">
        <v>1</v>
      </c>
      <c r="N181" s="1" t="n">
        <v>2</v>
      </c>
      <c r="O181" s="1" t="s">
        <v>73</v>
      </c>
      <c r="P181" s="1" t="n">
        <v>0</v>
      </c>
      <c r="Q181" s="1" t="n">
        <v>0</v>
      </c>
      <c r="R181" s="4" t="n">
        <v>10</v>
      </c>
      <c r="S181" s="1" t="s">
        <v>72</v>
      </c>
      <c r="T181" s="1" t="s">
        <v>73</v>
      </c>
      <c r="U181" s="1" t="s">
        <v>72</v>
      </c>
      <c r="V181" s="1" t="s">
        <v>73</v>
      </c>
      <c r="W181" s="1" t="s">
        <v>73</v>
      </c>
      <c r="X181" s="1" t="s">
        <v>72</v>
      </c>
      <c r="Y181" s="0"/>
      <c r="Z181" s="0"/>
      <c r="AA181" s="18" t="n">
        <v>70</v>
      </c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 t="n">
        <v>50</v>
      </c>
      <c r="AT181" s="6" t="n">
        <v>10</v>
      </c>
      <c r="AU181" s="6"/>
      <c r="AV181" s="6" t="n">
        <v>10</v>
      </c>
      <c r="AW181" s="6"/>
      <c r="AX181" s="6"/>
      <c r="AY181" s="6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1" t="s">
        <v>547</v>
      </c>
      <c r="BL181" s="1" t="n">
        <v>0.584</v>
      </c>
      <c r="BM181" s="1" t="n">
        <v>-21.698640873989</v>
      </c>
      <c r="BN181" s="1" t="n">
        <v>9.04121567469629</v>
      </c>
      <c r="BO181" s="1" t="n">
        <v>45.8080508466382</v>
      </c>
      <c r="BP181" s="1" t="n">
        <v>14.16087775995</v>
      </c>
      <c r="BQ181" s="1" t="n">
        <v>3.23483131647342</v>
      </c>
      <c r="BR181" s="0"/>
    </row>
    <row r="182" customFormat="false" ht="15" hidden="false" customHeight="false" outlineLevel="0" collapsed="false">
      <c r="A182" s="1" t="s">
        <v>69</v>
      </c>
      <c r="B182" s="2" t="s">
        <v>548</v>
      </c>
      <c r="C182" s="10" t="n">
        <v>40407</v>
      </c>
      <c r="D182" s="3" t="n">
        <v>8</v>
      </c>
      <c r="E182" s="1" t="s">
        <v>549</v>
      </c>
      <c r="F182" s="1" t="n">
        <v>1</v>
      </c>
      <c r="G182" s="1" t="n">
        <v>2</v>
      </c>
      <c r="H182" s="1" t="n">
        <v>95</v>
      </c>
      <c r="I182" s="1" t="n">
        <v>213</v>
      </c>
      <c r="J182" s="1" t="n">
        <v>5</v>
      </c>
      <c r="K182" s="11" t="n">
        <f aca="false">100*H182/(I182/10)^3</f>
        <v>0.983070796516038</v>
      </c>
      <c r="L182" s="1" t="n">
        <v>1</v>
      </c>
      <c r="M182" s="1" t="n">
        <v>1</v>
      </c>
      <c r="N182" s="1" t="n">
        <v>2</v>
      </c>
      <c r="O182" s="1" t="s">
        <v>73</v>
      </c>
      <c r="P182" s="1" t="n">
        <v>0</v>
      </c>
      <c r="Q182" s="1" t="n">
        <v>0</v>
      </c>
      <c r="R182" s="4" t="n">
        <v>0</v>
      </c>
      <c r="S182" s="1" t="s">
        <v>72</v>
      </c>
      <c r="T182" s="1" t="s">
        <v>73</v>
      </c>
      <c r="U182" s="1" t="s">
        <v>72</v>
      </c>
      <c r="V182" s="1" t="s">
        <v>73</v>
      </c>
      <c r="W182" s="1" t="s">
        <v>73</v>
      </c>
      <c r="X182" s="1" t="s">
        <v>72</v>
      </c>
      <c r="Y182" s="0"/>
      <c r="Z182" s="1" t="s">
        <v>81</v>
      </c>
      <c r="AA182" s="18" t="n">
        <v>30</v>
      </c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 t="n">
        <v>30</v>
      </c>
      <c r="AT182" s="6"/>
      <c r="AU182" s="6"/>
      <c r="AV182" s="6"/>
      <c r="AW182" s="6"/>
      <c r="AX182" s="6"/>
      <c r="AY182" s="6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1" t="s">
        <v>550</v>
      </c>
      <c r="BL182" s="1" t="n">
        <v>0.555</v>
      </c>
      <c r="BM182" s="1" t="n">
        <v>-19.6349979305819</v>
      </c>
      <c r="BN182" s="1" t="n">
        <v>8.09596487042036</v>
      </c>
      <c r="BO182" s="1" t="n">
        <v>46.7746390621947</v>
      </c>
      <c r="BP182" s="1" t="n">
        <v>14.6305456095153</v>
      </c>
      <c r="BQ182" s="1" t="n">
        <v>3.19705363768346</v>
      </c>
      <c r="BR182" s="0"/>
    </row>
    <row r="183" customFormat="false" ht="15" hidden="false" customHeight="false" outlineLevel="0" collapsed="false">
      <c r="A183" s="1" t="s">
        <v>69</v>
      </c>
      <c r="B183" s="2" t="s">
        <v>551</v>
      </c>
      <c r="C183" s="10" t="n">
        <v>40407</v>
      </c>
      <c r="D183" s="3" t="n">
        <v>8</v>
      </c>
      <c r="E183" s="1" t="s">
        <v>105</v>
      </c>
      <c r="F183" s="1" t="n">
        <v>1</v>
      </c>
      <c r="G183" s="1" t="n">
        <v>2</v>
      </c>
      <c r="H183" s="1" t="n">
        <v>93</v>
      </c>
      <c r="I183" s="1" t="n">
        <v>210</v>
      </c>
      <c r="J183" s="1" t="n">
        <v>5</v>
      </c>
      <c r="K183" s="11" t="n">
        <f aca="false">100*H183/(I183/10)^3</f>
        <v>1.00421120829284</v>
      </c>
      <c r="L183" s="1" t="n">
        <v>1</v>
      </c>
      <c r="M183" s="1" t="n">
        <v>1</v>
      </c>
      <c r="N183" s="1" t="n">
        <v>2</v>
      </c>
      <c r="O183" s="1" t="n">
        <v>100</v>
      </c>
      <c r="P183" s="1" t="n">
        <v>0</v>
      </c>
      <c r="Q183" s="1" t="n">
        <v>0</v>
      </c>
      <c r="R183" s="4" t="n">
        <v>0</v>
      </c>
      <c r="S183" s="1" t="s">
        <v>72</v>
      </c>
      <c r="T183" s="1" t="s">
        <v>73</v>
      </c>
      <c r="U183" s="1" t="s">
        <v>72</v>
      </c>
      <c r="V183" s="1" t="s">
        <v>73</v>
      </c>
      <c r="W183" s="1" t="s">
        <v>73</v>
      </c>
      <c r="X183" s="1" t="s">
        <v>72</v>
      </c>
      <c r="Y183" s="0"/>
      <c r="Z183" s="0"/>
      <c r="AA183" s="18" t="n">
        <v>100</v>
      </c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 t="n">
        <v>50</v>
      </c>
      <c r="AP183" s="6"/>
      <c r="AQ183" s="6"/>
      <c r="AR183" s="6"/>
      <c r="AS183" s="6" t="n">
        <v>20</v>
      </c>
      <c r="AT183" s="6" t="n">
        <v>30</v>
      </c>
      <c r="AU183" s="6"/>
      <c r="AV183" s="6"/>
      <c r="AW183" s="6"/>
      <c r="AX183" s="6"/>
      <c r="AY183" s="6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1" t="s">
        <v>552</v>
      </c>
      <c r="BL183" s="1" t="n">
        <v>0.504</v>
      </c>
      <c r="BM183" s="1" t="n">
        <v>-20.9923515438142</v>
      </c>
      <c r="BN183" s="1" t="n">
        <v>7.7903888845699</v>
      </c>
      <c r="BO183" s="1" t="n">
        <v>46.7127752300742</v>
      </c>
      <c r="BP183" s="1" t="n">
        <v>14.4195592022202</v>
      </c>
      <c r="BQ183" s="1" t="n">
        <v>3.23954252518909</v>
      </c>
      <c r="BR183" s="0"/>
    </row>
    <row r="184" customFormat="false" ht="15" hidden="false" customHeight="false" outlineLevel="0" collapsed="false">
      <c r="A184" s="1" t="s">
        <v>69</v>
      </c>
      <c r="B184" s="2" t="s">
        <v>553</v>
      </c>
      <c r="C184" s="10" t="n">
        <v>40407</v>
      </c>
      <c r="D184" s="3" t="n">
        <v>8</v>
      </c>
      <c r="E184" s="1" t="s">
        <v>554</v>
      </c>
      <c r="F184" s="1" t="n">
        <v>1</v>
      </c>
      <c r="G184" s="1" t="n">
        <v>2</v>
      </c>
      <c r="H184" s="1" t="n">
        <v>32</v>
      </c>
      <c r="I184" s="1" t="n">
        <v>140</v>
      </c>
      <c r="J184" s="1" t="n">
        <v>4</v>
      </c>
      <c r="K184" s="11" t="n">
        <f aca="false">100*H184/(I184/10)^3</f>
        <v>1.16618075801749</v>
      </c>
      <c r="L184" s="1" t="n">
        <v>1</v>
      </c>
      <c r="M184" s="1" t="n">
        <v>1</v>
      </c>
      <c r="N184" s="1" t="n">
        <v>1</v>
      </c>
      <c r="O184" s="1" t="s">
        <v>73</v>
      </c>
      <c r="P184" s="1" t="n">
        <v>0</v>
      </c>
      <c r="Q184" s="1" t="n">
        <v>0</v>
      </c>
      <c r="R184" s="4" t="n">
        <v>0</v>
      </c>
      <c r="S184" s="1" t="s">
        <v>72</v>
      </c>
      <c r="T184" s="1" t="s">
        <v>73</v>
      </c>
      <c r="U184" s="1" t="s">
        <v>72</v>
      </c>
      <c r="V184" s="1" t="s">
        <v>73</v>
      </c>
      <c r="W184" s="1" t="s">
        <v>73</v>
      </c>
      <c r="X184" s="1" t="s">
        <v>72</v>
      </c>
      <c r="Y184" s="0"/>
      <c r="Z184" s="0"/>
      <c r="AA184" s="6" t="n">
        <v>30</v>
      </c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 t="n">
        <v>30</v>
      </c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1" t="s">
        <v>555</v>
      </c>
      <c r="BL184" s="1" t="n">
        <v>0.549</v>
      </c>
      <c r="BM184" s="1" t="n">
        <v>-20.2645379047441</v>
      </c>
      <c r="BN184" s="1" t="n">
        <v>7.21784951380101</v>
      </c>
      <c r="BO184" s="1" t="n">
        <v>47.0078520778964</v>
      </c>
      <c r="BP184" s="1" t="n">
        <v>14.5489088247746</v>
      </c>
      <c r="BQ184" s="1" t="n">
        <v>3.23102252162369</v>
      </c>
      <c r="BR184" s="0"/>
    </row>
    <row r="185" customFormat="false" ht="15" hidden="false" customHeight="false" outlineLevel="0" collapsed="false">
      <c r="A185" s="1" t="s">
        <v>69</v>
      </c>
      <c r="B185" s="2" t="s">
        <v>556</v>
      </c>
      <c r="C185" s="10" t="n">
        <v>40407</v>
      </c>
      <c r="D185" s="3" t="n">
        <v>8</v>
      </c>
      <c r="E185" s="1" t="s">
        <v>87</v>
      </c>
      <c r="F185" s="1" t="n">
        <v>1</v>
      </c>
      <c r="G185" s="1" t="n">
        <v>2</v>
      </c>
      <c r="H185" s="1" t="n">
        <v>25</v>
      </c>
      <c r="I185" s="1" t="n">
        <v>134</v>
      </c>
      <c r="J185" s="1" t="n">
        <v>3</v>
      </c>
      <c r="K185" s="11" t="n">
        <f aca="false">100*H185/(I185/10)^3</f>
        <v>1.03902408208456</v>
      </c>
      <c r="L185" s="1" t="n">
        <v>2</v>
      </c>
      <c r="M185" s="1" t="n">
        <v>1</v>
      </c>
      <c r="N185" s="1" t="n">
        <v>1</v>
      </c>
      <c r="O185" s="1" t="s">
        <v>73</v>
      </c>
      <c r="P185" s="1" t="n">
        <v>0</v>
      </c>
      <c r="Q185" s="1" t="n">
        <v>0</v>
      </c>
      <c r="R185" s="4" t="n">
        <v>0</v>
      </c>
      <c r="S185" s="1" t="s">
        <v>72</v>
      </c>
      <c r="T185" s="1" t="s">
        <v>73</v>
      </c>
      <c r="U185" s="1" t="s">
        <v>72</v>
      </c>
      <c r="V185" s="1" t="s">
        <v>73</v>
      </c>
      <c r="W185" s="1" t="s">
        <v>73</v>
      </c>
      <c r="X185" s="1" t="s">
        <v>72</v>
      </c>
      <c r="Y185" s="0"/>
      <c r="Z185" s="0"/>
      <c r="AA185" s="6" t="n">
        <v>70</v>
      </c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 t="n">
        <v>60</v>
      </c>
      <c r="AT185" s="6"/>
      <c r="AU185" s="6"/>
      <c r="AV185" s="6"/>
      <c r="AW185" s="6" t="n">
        <v>10</v>
      </c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1" t="s">
        <v>557</v>
      </c>
      <c r="BL185" s="1" t="n">
        <v>0.52</v>
      </c>
      <c r="BM185" s="1" t="n">
        <v>-20.9762184545285</v>
      </c>
      <c r="BN185" s="1" t="n">
        <v>7.1258328765522</v>
      </c>
      <c r="BO185" s="1" t="n">
        <v>47.5981005369584</v>
      </c>
      <c r="BP185" s="1" t="n">
        <v>13.670540335583</v>
      </c>
      <c r="BQ185" s="1" t="n">
        <v>3.48180096532582</v>
      </c>
      <c r="BR185" s="0"/>
    </row>
    <row r="186" customFormat="false" ht="15" hidden="false" customHeight="false" outlineLevel="0" collapsed="false">
      <c r="A186" s="1" t="s">
        <v>69</v>
      </c>
      <c r="B186" s="2" t="s">
        <v>558</v>
      </c>
      <c r="C186" s="10" t="n">
        <v>40407</v>
      </c>
      <c r="D186" s="3" t="n">
        <v>8</v>
      </c>
      <c r="E186" s="1" t="s">
        <v>559</v>
      </c>
      <c r="F186" s="1" t="n">
        <v>1</v>
      </c>
      <c r="G186" s="1" t="n">
        <v>2</v>
      </c>
      <c r="H186" s="1" t="n">
        <v>30</v>
      </c>
      <c r="I186" s="1" t="n">
        <v>141</v>
      </c>
      <c r="J186" s="1" t="n">
        <v>4</v>
      </c>
      <c r="K186" s="11" t="n">
        <f aca="false">100*H186/(I186/10)^3</f>
        <v>1.07019746213374</v>
      </c>
      <c r="L186" s="1" t="n">
        <v>2</v>
      </c>
      <c r="M186" s="1" t="n">
        <v>1</v>
      </c>
      <c r="N186" s="1" t="n">
        <v>1</v>
      </c>
      <c r="O186" s="1" t="s">
        <v>73</v>
      </c>
      <c r="P186" s="1" t="n">
        <v>0</v>
      </c>
      <c r="Q186" s="1" t="n">
        <v>1</v>
      </c>
      <c r="R186" s="4" t="n">
        <v>0</v>
      </c>
      <c r="S186" s="1" t="s">
        <v>72</v>
      </c>
      <c r="T186" s="1" t="s">
        <v>73</v>
      </c>
      <c r="U186" s="1" t="s">
        <v>72</v>
      </c>
      <c r="V186" s="1" t="s">
        <v>73</v>
      </c>
      <c r="W186" s="1" t="s">
        <v>73</v>
      </c>
      <c r="X186" s="1" t="s">
        <v>72</v>
      </c>
      <c r="Y186" s="0"/>
      <c r="Z186" s="0"/>
      <c r="AA186" s="6" t="n">
        <v>60</v>
      </c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 t="n">
        <v>50</v>
      </c>
      <c r="AT186" s="6"/>
      <c r="AU186" s="6"/>
      <c r="AV186" s="6"/>
      <c r="AW186" s="6" t="n">
        <v>10</v>
      </c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1" t="s">
        <v>560</v>
      </c>
      <c r="BL186" s="1" t="n">
        <v>0.551</v>
      </c>
      <c r="BM186" s="1" t="n">
        <v>-20.5681700894818</v>
      </c>
      <c r="BN186" s="1" t="n">
        <v>7.91363570401598</v>
      </c>
      <c r="BO186" s="1" t="n">
        <v>47.0923090295095</v>
      </c>
      <c r="BP186" s="1" t="n">
        <v>14.4633120058713</v>
      </c>
      <c r="BQ186" s="1" t="n">
        <v>3.25598376156116</v>
      </c>
      <c r="BR186" s="0"/>
    </row>
    <row r="187" customFormat="false" ht="15" hidden="false" customHeight="false" outlineLevel="0" collapsed="false">
      <c r="A187" s="1" t="s">
        <v>69</v>
      </c>
      <c r="B187" s="2" t="s">
        <v>561</v>
      </c>
      <c r="C187" s="10" t="n">
        <v>40407</v>
      </c>
      <c r="D187" s="3" t="n">
        <v>8</v>
      </c>
      <c r="E187" s="1" t="s">
        <v>71</v>
      </c>
      <c r="F187" s="1" t="n">
        <v>1</v>
      </c>
      <c r="G187" s="1" t="n">
        <v>2</v>
      </c>
      <c r="H187" s="1" t="n">
        <v>27</v>
      </c>
      <c r="I187" s="1" t="n">
        <v>135</v>
      </c>
      <c r="J187" s="1" t="n">
        <v>3</v>
      </c>
      <c r="K187" s="11" t="n">
        <f aca="false">100*H187/(I187/10)^3</f>
        <v>1.09739368998628</v>
      </c>
      <c r="L187" s="1" t="n">
        <v>1</v>
      </c>
      <c r="M187" s="1" t="n">
        <v>1</v>
      </c>
      <c r="N187" s="1" t="n">
        <v>1</v>
      </c>
      <c r="O187" s="1" t="s">
        <v>73</v>
      </c>
      <c r="P187" s="1" t="n">
        <v>0</v>
      </c>
      <c r="Q187" s="1" t="n">
        <v>0</v>
      </c>
      <c r="R187" s="4" t="n">
        <v>0</v>
      </c>
      <c r="S187" s="1" t="s">
        <v>72</v>
      </c>
      <c r="T187" s="1" t="s">
        <v>73</v>
      </c>
      <c r="U187" s="1" t="s">
        <v>72</v>
      </c>
      <c r="V187" s="1" t="s">
        <v>73</v>
      </c>
      <c r="W187" s="1" t="s">
        <v>73</v>
      </c>
      <c r="X187" s="1" t="s">
        <v>72</v>
      </c>
      <c r="Y187" s="0"/>
      <c r="Z187" s="0"/>
      <c r="AA187" s="6" t="n">
        <v>20</v>
      </c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 t="n">
        <v>20</v>
      </c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1" t="s">
        <v>562</v>
      </c>
      <c r="BL187" s="1" t="n">
        <v>0.561</v>
      </c>
      <c r="BM187" s="1" t="n">
        <v>-22.2068321293509</v>
      </c>
      <c r="BN187" s="1" t="n">
        <v>7.93006969802722</v>
      </c>
      <c r="BO187" s="1" t="n">
        <v>46.630154069079</v>
      </c>
      <c r="BP187" s="1" t="n">
        <v>14.417505742878</v>
      </c>
      <c r="BQ187" s="1" t="n">
        <v>3.23427331333738</v>
      </c>
      <c r="BR187" s="0"/>
    </row>
    <row r="188" customFormat="false" ht="15" hidden="false" customHeight="false" outlineLevel="0" collapsed="false">
      <c r="A188" s="1" t="s">
        <v>69</v>
      </c>
      <c r="B188" s="2" t="s">
        <v>563</v>
      </c>
      <c r="C188" s="10" t="n">
        <v>40407</v>
      </c>
      <c r="D188" s="3" t="n">
        <v>8</v>
      </c>
      <c r="E188" s="1" t="s">
        <v>564</v>
      </c>
      <c r="F188" s="1" t="n">
        <v>1</v>
      </c>
      <c r="G188" s="1" t="n">
        <v>2</v>
      </c>
      <c r="H188" s="1" t="n">
        <v>52</v>
      </c>
      <c r="I188" s="1" t="n">
        <v>169</v>
      </c>
      <c r="J188" s="1" t="n">
        <v>3</v>
      </c>
      <c r="K188" s="11" t="n">
        <f aca="false">100*H188/(I188/10)^3</f>
        <v>1.07731629737162</v>
      </c>
      <c r="L188" s="1" t="n">
        <v>2</v>
      </c>
      <c r="M188" s="1" t="n">
        <v>1</v>
      </c>
      <c r="N188" s="1" t="n">
        <v>1</v>
      </c>
      <c r="O188" s="1" t="n">
        <v>90</v>
      </c>
      <c r="P188" s="1" t="n">
        <v>0</v>
      </c>
      <c r="Q188" s="1" t="n">
        <v>0</v>
      </c>
      <c r="R188" s="4" t="n">
        <v>2</v>
      </c>
      <c r="S188" s="1" t="s">
        <v>72</v>
      </c>
      <c r="T188" s="1" t="s">
        <v>73</v>
      </c>
      <c r="U188" s="1" t="s">
        <v>72</v>
      </c>
      <c r="V188" s="1" t="s">
        <v>73</v>
      </c>
      <c r="W188" s="1" t="s">
        <v>73</v>
      </c>
      <c r="X188" s="1" t="s">
        <v>72</v>
      </c>
      <c r="Y188" s="0"/>
      <c r="Z188" s="0"/>
      <c r="AA188" s="6" t="n">
        <v>90</v>
      </c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 t="n">
        <v>80</v>
      </c>
      <c r="AT188" s="6" t="n">
        <v>10</v>
      </c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1" t="s">
        <v>565</v>
      </c>
      <c r="BL188" s="1" t="n">
        <v>0.571</v>
      </c>
      <c r="BM188" s="1" t="n">
        <v>-21.4698269604304</v>
      </c>
      <c r="BN188" s="1" t="n">
        <v>8.10133420998255</v>
      </c>
      <c r="BO188" s="1" t="n">
        <v>47.0431603272787</v>
      </c>
      <c r="BP188" s="1" t="n">
        <v>14.617045911216</v>
      </c>
      <c r="BQ188" s="1" t="n">
        <v>3.21837672351985</v>
      </c>
      <c r="BR188" s="0"/>
    </row>
    <row r="189" customFormat="false" ht="15" hidden="false" customHeight="false" outlineLevel="0" collapsed="false">
      <c r="A189" s="1" t="s">
        <v>69</v>
      </c>
      <c r="B189" s="2" t="s">
        <v>566</v>
      </c>
      <c r="C189" s="10" t="n">
        <v>40407</v>
      </c>
      <c r="D189" s="3" t="n">
        <v>8</v>
      </c>
      <c r="E189" s="1" t="s">
        <v>89</v>
      </c>
      <c r="F189" s="1" t="n">
        <v>1</v>
      </c>
      <c r="G189" s="1" t="n">
        <v>2</v>
      </c>
      <c r="H189" s="1" t="n">
        <v>31</v>
      </c>
      <c r="I189" s="1" t="n">
        <v>144</v>
      </c>
      <c r="J189" s="1" t="n">
        <v>4</v>
      </c>
      <c r="K189" s="11" t="n">
        <f aca="false">100*H189/(I189/10)^3</f>
        <v>1.03818372770919</v>
      </c>
      <c r="L189" s="1" t="n">
        <v>2</v>
      </c>
      <c r="M189" s="1" t="n">
        <v>1</v>
      </c>
      <c r="N189" s="1" t="n">
        <v>1</v>
      </c>
      <c r="O189" s="1" t="s">
        <v>73</v>
      </c>
      <c r="P189" s="1" t="n">
        <v>0</v>
      </c>
      <c r="Q189" s="1" t="n">
        <v>0</v>
      </c>
      <c r="R189" s="4" t="n">
        <v>0</v>
      </c>
      <c r="S189" s="1" t="s">
        <v>72</v>
      </c>
      <c r="T189" s="1" t="s">
        <v>73</v>
      </c>
      <c r="U189" s="1" t="s">
        <v>72</v>
      </c>
      <c r="V189" s="1" t="s">
        <v>73</v>
      </c>
      <c r="W189" s="1" t="s">
        <v>73</v>
      </c>
      <c r="X189" s="1" t="s">
        <v>72</v>
      </c>
      <c r="Y189" s="0"/>
      <c r="Z189" s="0"/>
      <c r="AA189" s="6" t="n">
        <v>60</v>
      </c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 t="n">
        <v>50</v>
      </c>
      <c r="AT189" s="6"/>
      <c r="AU189" s="6"/>
      <c r="AV189" s="6"/>
      <c r="AW189" s="6" t="n">
        <v>10</v>
      </c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1" t="s">
        <v>567</v>
      </c>
      <c r="BL189" s="1" t="n">
        <v>0.559</v>
      </c>
      <c r="BM189" s="1" t="n">
        <v>-19.3678444298401</v>
      </c>
      <c r="BN189" s="1" t="n">
        <v>7.63633200302499</v>
      </c>
      <c r="BO189" s="1" t="n">
        <v>47.0552471840124</v>
      </c>
      <c r="BP189" s="1" t="n">
        <v>14.6793390512126</v>
      </c>
      <c r="BQ189" s="1" t="n">
        <v>3.20554263511785</v>
      </c>
      <c r="BR189" s="0"/>
    </row>
    <row r="190" customFormat="false" ht="15" hidden="false" customHeight="false" outlineLevel="0" collapsed="false">
      <c r="A190" s="1" t="s">
        <v>69</v>
      </c>
      <c r="B190" s="2" t="s">
        <v>568</v>
      </c>
      <c r="C190" s="10" t="n">
        <v>40407</v>
      </c>
      <c r="D190" s="3" t="n">
        <v>8</v>
      </c>
      <c r="E190" s="1" t="s">
        <v>569</v>
      </c>
      <c r="F190" s="1" t="n">
        <v>1</v>
      </c>
      <c r="G190" s="1" t="n">
        <v>2</v>
      </c>
      <c r="H190" s="1" t="n">
        <v>21</v>
      </c>
      <c r="I190" s="1" t="n">
        <v>124</v>
      </c>
      <c r="J190" s="1" t="n">
        <v>3</v>
      </c>
      <c r="K190" s="11" t="n">
        <f aca="false">100*H190/(I190/10)^3</f>
        <v>1.10142324863214</v>
      </c>
      <c r="L190" s="1" t="n">
        <v>2</v>
      </c>
      <c r="M190" s="1" t="n">
        <v>1</v>
      </c>
      <c r="N190" s="1" t="n">
        <v>1</v>
      </c>
      <c r="O190" s="1" t="s">
        <v>73</v>
      </c>
      <c r="P190" s="1" t="n">
        <v>0</v>
      </c>
      <c r="Q190" s="1" t="n">
        <v>0</v>
      </c>
      <c r="R190" s="4" t="n">
        <v>0</v>
      </c>
      <c r="S190" s="1" t="s">
        <v>72</v>
      </c>
      <c r="T190" s="1" t="s">
        <v>73</v>
      </c>
      <c r="U190" s="1" t="s">
        <v>72</v>
      </c>
      <c r="V190" s="1" t="s">
        <v>73</v>
      </c>
      <c r="W190" s="1" t="s">
        <v>73</v>
      </c>
      <c r="X190" s="1" t="s">
        <v>72</v>
      </c>
      <c r="Y190" s="0"/>
      <c r="Z190" s="0"/>
      <c r="AA190" s="6" t="n">
        <v>50</v>
      </c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 t="n">
        <v>40</v>
      </c>
      <c r="AT190" s="6" t="n">
        <v>5</v>
      </c>
      <c r="AU190" s="6"/>
      <c r="AV190" s="6"/>
      <c r="AW190" s="6" t="n">
        <v>5</v>
      </c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1" t="s">
        <v>570</v>
      </c>
      <c r="BL190" s="1" t="n">
        <v>0.542</v>
      </c>
      <c r="BM190" s="1" t="n">
        <v>-20.6384536833486</v>
      </c>
      <c r="BN190" s="1" t="n">
        <v>7.06182675820451</v>
      </c>
      <c r="BO190" s="1" t="n">
        <v>47.0334421438427</v>
      </c>
      <c r="BP190" s="1" t="n">
        <v>14.3091120689457</v>
      </c>
      <c r="BQ190" s="1" t="n">
        <v>3.28695742385838</v>
      </c>
      <c r="BR190" s="0"/>
    </row>
    <row r="191" customFormat="false" ht="15" hidden="false" customHeight="false" outlineLevel="0" collapsed="false">
      <c r="A191" s="1" t="s">
        <v>69</v>
      </c>
      <c r="B191" s="2" t="s">
        <v>571</v>
      </c>
      <c r="C191" s="10" t="n">
        <v>40407</v>
      </c>
      <c r="D191" s="3" t="n">
        <v>8</v>
      </c>
      <c r="E191" s="1" t="s">
        <v>284</v>
      </c>
      <c r="F191" s="1" t="n">
        <v>1</v>
      </c>
      <c r="G191" s="1" t="n">
        <v>2</v>
      </c>
      <c r="H191" s="1" t="n">
        <v>98</v>
      </c>
      <c r="I191" s="1" t="n">
        <v>206</v>
      </c>
      <c r="J191" s="1" t="n">
        <v>4</v>
      </c>
      <c r="K191" s="11" t="n">
        <f aca="false">100*H191/(I191/10)^3</f>
        <v>1.12104853270762</v>
      </c>
      <c r="L191" s="1" t="n">
        <v>2</v>
      </c>
      <c r="M191" s="1" t="n">
        <v>1</v>
      </c>
      <c r="N191" s="1" t="n">
        <v>2</v>
      </c>
      <c r="O191" s="1" t="s">
        <v>73</v>
      </c>
      <c r="P191" s="1" t="n">
        <v>0</v>
      </c>
      <c r="Q191" s="1" t="n">
        <v>1</v>
      </c>
      <c r="R191" s="4" t="n">
        <v>10</v>
      </c>
      <c r="S191" s="1" t="s">
        <v>72</v>
      </c>
      <c r="T191" s="1" t="s">
        <v>72</v>
      </c>
      <c r="U191" s="1" t="s">
        <v>72</v>
      </c>
      <c r="V191" s="1" t="s">
        <v>73</v>
      </c>
      <c r="W191" s="1" t="s">
        <v>73</v>
      </c>
      <c r="X191" s="1" t="s">
        <v>72</v>
      </c>
      <c r="Y191" s="0"/>
      <c r="Z191" s="1" t="s">
        <v>572</v>
      </c>
      <c r="AA191" s="6" t="n">
        <v>1</v>
      </c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 t="n">
        <v>1</v>
      </c>
      <c r="AT191" s="6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1" t="s">
        <v>573</v>
      </c>
      <c r="BL191" s="1" t="n">
        <v>0.584</v>
      </c>
      <c r="BM191" s="1" t="n">
        <v>-22.0227191668691</v>
      </c>
      <c r="BN191" s="1" t="n">
        <v>9.07917766509837</v>
      </c>
      <c r="BO191" s="1" t="n">
        <v>46.4170384363938</v>
      </c>
      <c r="BP191" s="1" t="n">
        <v>14.485533539234</v>
      </c>
      <c r="BQ191" s="1" t="n">
        <v>3.2043720247289</v>
      </c>
      <c r="BR191" s="0"/>
    </row>
    <row r="192" customFormat="false" ht="15" hidden="false" customHeight="false" outlineLevel="0" collapsed="false">
      <c r="A192" s="1" t="s">
        <v>69</v>
      </c>
      <c r="B192" s="2" t="s">
        <v>574</v>
      </c>
      <c r="C192" s="10" t="n">
        <v>40407</v>
      </c>
      <c r="D192" s="3" t="n">
        <v>8</v>
      </c>
      <c r="E192" s="1" t="s">
        <v>84</v>
      </c>
      <c r="F192" s="1" t="n">
        <v>1</v>
      </c>
      <c r="G192" s="1" t="n">
        <v>2</v>
      </c>
      <c r="H192" s="1" t="n">
        <v>28</v>
      </c>
      <c r="I192" s="1" t="n">
        <v>135</v>
      </c>
      <c r="J192" s="1" t="s">
        <v>138</v>
      </c>
      <c r="K192" s="11" t="n">
        <f aca="false">100*H192/(I192/10)^3</f>
        <v>1.13803790072652</v>
      </c>
      <c r="L192" s="1" t="n">
        <v>1</v>
      </c>
      <c r="M192" s="1" t="n">
        <v>1</v>
      </c>
      <c r="N192" s="1" t="n">
        <v>1</v>
      </c>
      <c r="O192" s="1" t="s">
        <v>73</v>
      </c>
      <c r="P192" s="1" t="n">
        <v>0</v>
      </c>
      <c r="Q192" s="1" t="n">
        <v>0</v>
      </c>
      <c r="R192" s="4" t="n">
        <v>0</v>
      </c>
      <c r="S192" s="1" t="s">
        <v>72</v>
      </c>
      <c r="T192" s="1" t="s">
        <v>73</v>
      </c>
      <c r="U192" s="1" t="s">
        <v>72</v>
      </c>
      <c r="V192" s="1" t="s">
        <v>73</v>
      </c>
      <c r="W192" s="1" t="s">
        <v>73</v>
      </c>
      <c r="X192" s="1" t="s">
        <v>72</v>
      </c>
      <c r="Y192" s="0"/>
      <c r="Z192" s="0"/>
      <c r="AA192" s="6" t="n">
        <v>70</v>
      </c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 t="n">
        <v>70</v>
      </c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1" t="s">
        <v>575</v>
      </c>
      <c r="BL192" s="1" t="n">
        <v>0.543</v>
      </c>
      <c r="BM192" s="1" t="n">
        <v>-21.6172449945706</v>
      </c>
      <c r="BN192" s="1" t="n">
        <v>7.54006079370008</v>
      </c>
      <c r="BO192" s="1" t="n">
        <v>46.0705051751009</v>
      </c>
      <c r="BP192" s="1" t="n">
        <v>13.9800223337704</v>
      </c>
      <c r="BQ192" s="1" t="n">
        <v>3.29545290237571</v>
      </c>
      <c r="BR192" s="0"/>
    </row>
    <row r="193" customFormat="false" ht="15" hidden="false" customHeight="false" outlineLevel="0" collapsed="false">
      <c r="A193" s="1" t="s">
        <v>69</v>
      </c>
      <c r="B193" s="2" t="s">
        <v>576</v>
      </c>
      <c r="C193" s="10" t="n">
        <v>40407</v>
      </c>
      <c r="D193" s="3" t="n">
        <v>8</v>
      </c>
      <c r="E193" s="1" t="s">
        <v>71</v>
      </c>
      <c r="F193" s="1" t="n">
        <v>1</v>
      </c>
      <c r="G193" s="1" t="n">
        <v>2</v>
      </c>
      <c r="H193" s="1" t="n">
        <v>95</v>
      </c>
      <c r="I193" s="22" t="n">
        <v>208</v>
      </c>
      <c r="J193" s="22" t="n">
        <v>2</v>
      </c>
      <c r="K193" s="11" t="n">
        <f aca="false">100*H193/(I193/10)^3</f>
        <v>1.05568317592171</v>
      </c>
      <c r="L193" s="1" t="n">
        <v>2</v>
      </c>
      <c r="M193" s="1" t="n">
        <v>2</v>
      </c>
      <c r="N193" s="1" t="n">
        <v>1</v>
      </c>
      <c r="O193" s="1" t="s">
        <v>73</v>
      </c>
      <c r="P193" s="1" t="n">
        <v>0</v>
      </c>
      <c r="Q193" s="1" t="n">
        <v>0</v>
      </c>
      <c r="R193" s="4" t="n">
        <v>1</v>
      </c>
      <c r="S193" s="1" t="s">
        <v>72</v>
      </c>
      <c r="T193" s="1" t="s">
        <v>73</v>
      </c>
      <c r="U193" s="1" t="s">
        <v>72</v>
      </c>
      <c r="V193" s="1" t="s">
        <v>73</v>
      </c>
      <c r="W193" s="1" t="s">
        <v>73</v>
      </c>
      <c r="X193" s="1" t="s">
        <v>72</v>
      </c>
      <c r="Y193" s="0"/>
      <c r="Z193" s="0"/>
      <c r="AA193" s="18" t="n">
        <v>60</v>
      </c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 t="n">
        <v>20</v>
      </c>
      <c r="AN193" s="6"/>
      <c r="AO193" s="6"/>
      <c r="AP193" s="6"/>
      <c r="AQ193" s="6"/>
      <c r="AR193" s="6"/>
      <c r="AS193" s="6" t="n">
        <v>35</v>
      </c>
      <c r="AT193" s="6" t="n">
        <v>5</v>
      </c>
      <c r="AU193" s="6"/>
      <c r="AV193" s="6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1" t="s">
        <v>577</v>
      </c>
      <c r="BL193" s="1" t="n">
        <v>0.544</v>
      </c>
      <c r="BM193" s="1" t="n">
        <v>-20.6497662097425</v>
      </c>
      <c r="BN193" s="1" t="n">
        <v>8.71765130249789</v>
      </c>
      <c r="BO193" s="1" t="n">
        <v>46.2755394646918</v>
      </c>
      <c r="BP193" s="1" t="n">
        <v>14.28815745358</v>
      </c>
      <c r="BQ193" s="1" t="n">
        <v>3.2387338685925</v>
      </c>
      <c r="BR193" s="0"/>
    </row>
    <row r="194" customFormat="false" ht="15" hidden="false" customHeight="false" outlineLevel="0" collapsed="false">
      <c r="A194" s="1" t="s">
        <v>69</v>
      </c>
      <c r="B194" s="2" t="s">
        <v>578</v>
      </c>
      <c r="C194" s="10" t="n">
        <v>40407</v>
      </c>
      <c r="D194" s="3" t="n">
        <v>8</v>
      </c>
      <c r="E194" s="1" t="s">
        <v>71</v>
      </c>
      <c r="F194" s="1" t="n">
        <v>1</v>
      </c>
      <c r="G194" s="1" t="n">
        <v>2</v>
      </c>
      <c r="H194" s="1" t="n">
        <v>67</v>
      </c>
      <c r="I194" s="1" t="n">
        <v>185</v>
      </c>
      <c r="J194" s="1" t="n">
        <v>4</v>
      </c>
      <c r="K194" s="11" t="n">
        <f aca="false">100*H194/(I194/10)^3</f>
        <v>1.05818016701874</v>
      </c>
      <c r="L194" s="1" t="n">
        <v>2</v>
      </c>
      <c r="M194" s="1" t="n">
        <v>1</v>
      </c>
      <c r="N194" s="1" t="n">
        <v>1</v>
      </c>
      <c r="O194" s="1" t="s">
        <v>73</v>
      </c>
      <c r="P194" s="1" t="n">
        <v>0</v>
      </c>
      <c r="Q194" s="1" t="n">
        <v>0</v>
      </c>
      <c r="R194" s="4" t="n">
        <v>0</v>
      </c>
      <c r="S194" s="1" t="s">
        <v>72</v>
      </c>
      <c r="T194" s="1" t="s">
        <v>73</v>
      </c>
      <c r="U194" s="1" t="s">
        <v>72</v>
      </c>
      <c r="V194" s="1" t="s">
        <v>73</v>
      </c>
      <c r="W194" s="1" t="s">
        <v>73</v>
      </c>
      <c r="X194" s="1" t="s">
        <v>72</v>
      </c>
      <c r="Y194" s="0"/>
      <c r="Z194" s="0"/>
      <c r="AA194" s="6" t="n">
        <v>90</v>
      </c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 t="n">
        <v>7</v>
      </c>
      <c r="AP194" s="6"/>
      <c r="AQ194" s="6"/>
      <c r="AR194" s="6"/>
      <c r="AS194" s="6" t="n">
        <v>80</v>
      </c>
      <c r="AT194" s="6" t="n">
        <v>3</v>
      </c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1" t="s">
        <v>579</v>
      </c>
      <c r="BL194" s="1" t="n">
        <v>0.561</v>
      </c>
      <c r="BM194" s="1" t="n">
        <v>-19.795407339246</v>
      </c>
      <c r="BN194" s="1" t="n">
        <v>7.34790380265774</v>
      </c>
      <c r="BO194" s="1" t="n">
        <v>47.9590776341629</v>
      </c>
      <c r="BP194" s="1" t="n">
        <v>14.0253704445788</v>
      </c>
      <c r="BQ194" s="1" t="n">
        <v>3.41945175877337</v>
      </c>
      <c r="BR194" s="0"/>
    </row>
    <row r="195" customFormat="false" ht="15" hidden="false" customHeight="false" outlineLevel="0" collapsed="false">
      <c r="A195" s="1" t="s">
        <v>69</v>
      </c>
      <c r="B195" s="2" t="s">
        <v>580</v>
      </c>
      <c r="C195" s="10" t="n">
        <v>40407</v>
      </c>
      <c r="D195" s="3" t="n">
        <v>8</v>
      </c>
      <c r="E195" s="1" t="s">
        <v>71</v>
      </c>
      <c r="F195" s="1" t="n">
        <v>1</v>
      </c>
      <c r="G195" s="1" t="n">
        <v>2</v>
      </c>
      <c r="H195" s="1" t="n">
        <v>52</v>
      </c>
      <c r="I195" s="1" t="n">
        <v>170</v>
      </c>
      <c r="J195" s="1" t="n">
        <v>4</v>
      </c>
      <c r="K195" s="11" t="n">
        <f aca="false">100*H195/(I195/10)^3</f>
        <v>1.05841644616324</v>
      </c>
      <c r="L195" s="1" t="n">
        <v>1</v>
      </c>
      <c r="M195" s="1" t="n">
        <v>1</v>
      </c>
      <c r="N195" s="1" t="n">
        <v>1</v>
      </c>
      <c r="O195" s="1" t="s">
        <v>73</v>
      </c>
      <c r="P195" s="1" t="n">
        <v>0</v>
      </c>
      <c r="Q195" s="1" t="n">
        <v>0</v>
      </c>
      <c r="R195" s="4" t="n">
        <v>9</v>
      </c>
      <c r="S195" s="1" t="s">
        <v>72</v>
      </c>
      <c r="T195" s="1" t="s">
        <v>73</v>
      </c>
      <c r="U195" s="1" t="s">
        <v>72</v>
      </c>
      <c r="V195" s="1" t="s">
        <v>73</v>
      </c>
      <c r="W195" s="1" t="s">
        <v>73</v>
      </c>
      <c r="X195" s="1" t="s">
        <v>72</v>
      </c>
      <c r="Y195" s="0"/>
      <c r="Z195" s="0"/>
      <c r="AA195" s="6" t="n">
        <v>80</v>
      </c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 t="n">
        <v>80</v>
      </c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1" t="s">
        <v>581</v>
      </c>
      <c r="BL195" s="1" t="n">
        <v>0.573</v>
      </c>
      <c r="BM195" s="1" t="n">
        <v>-20.8106326557253</v>
      </c>
      <c r="BN195" s="1" t="n">
        <v>8.72734826583273</v>
      </c>
      <c r="BO195" s="1" t="n">
        <v>46.3136157915197</v>
      </c>
      <c r="BP195" s="1" t="n">
        <v>14.1176194258061</v>
      </c>
      <c r="BQ195" s="1" t="n">
        <v>3.28055420638846</v>
      </c>
      <c r="BR195" s="0"/>
    </row>
    <row r="196" customFormat="false" ht="15" hidden="false" customHeight="false" outlineLevel="0" collapsed="false">
      <c r="A196" s="1" t="s">
        <v>69</v>
      </c>
      <c r="B196" s="2" t="s">
        <v>582</v>
      </c>
      <c r="C196" s="10" t="n">
        <v>40407</v>
      </c>
      <c r="D196" s="3" t="n">
        <v>8</v>
      </c>
      <c r="E196" s="1" t="s">
        <v>71</v>
      </c>
      <c r="F196" s="1" t="n">
        <v>1</v>
      </c>
      <c r="G196" s="1" t="n">
        <v>2</v>
      </c>
      <c r="H196" s="1" t="n">
        <v>109</v>
      </c>
      <c r="I196" s="1" t="n">
        <v>221</v>
      </c>
      <c r="J196" s="1" t="n">
        <v>5</v>
      </c>
      <c r="K196" s="11" t="n">
        <f aca="false">100*H196/(I196/10)^3</f>
        <v>1.00983327467345</v>
      </c>
      <c r="L196" s="1" t="n">
        <v>2</v>
      </c>
      <c r="M196" s="1" t="n">
        <v>2</v>
      </c>
      <c r="N196" s="1" t="n">
        <v>1</v>
      </c>
      <c r="O196" s="1" t="s">
        <v>73</v>
      </c>
      <c r="P196" s="1" t="n">
        <v>0</v>
      </c>
      <c r="Q196" s="1" t="n">
        <v>0</v>
      </c>
      <c r="R196" s="4" t="n">
        <v>1</v>
      </c>
      <c r="S196" s="1" t="s">
        <v>72</v>
      </c>
      <c r="T196" s="1" t="s">
        <v>73</v>
      </c>
      <c r="U196" s="1" t="s">
        <v>72</v>
      </c>
      <c r="V196" s="1" t="s">
        <v>73</v>
      </c>
      <c r="W196" s="1" t="s">
        <v>73</v>
      </c>
      <c r="X196" s="1" t="s">
        <v>72</v>
      </c>
      <c r="Y196" s="0"/>
      <c r="Z196" s="0"/>
      <c r="AA196" s="18" t="n">
        <v>60</v>
      </c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 t="n">
        <v>55</v>
      </c>
      <c r="AT196" s="6" t="n">
        <v>5</v>
      </c>
      <c r="AU196" s="6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1" t="s">
        <v>583</v>
      </c>
      <c r="BL196" s="1" t="n">
        <v>0.586</v>
      </c>
      <c r="BM196" s="1" t="n">
        <v>-20.8690297112035</v>
      </c>
      <c r="BN196" s="1" t="n">
        <v>7.86944022105342</v>
      </c>
      <c r="BO196" s="1" t="n">
        <v>46.210166350727</v>
      </c>
      <c r="BP196" s="1" t="n">
        <v>14.1014613023085</v>
      </c>
      <c r="BQ196" s="1" t="n">
        <v>3.27697714159327</v>
      </c>
      <c r="BR196" s="0"/>
    </row>
    <row r="197" customFormat="false" ht="15" hidden="false" customHeight="false" outlineLevel="0" collapsed="false">
      <c r="A197" s="1" t="s">
        <v>69</v>
      </c>
      <c r="B197" s="2" t="s">
        <v>584</v>
      </c>
      <c r="C197" s="10" t="n">
        <v>40407</v>
      </c>
      <c r="D197" s="3" t="n">
        <v>8</v>
      </c>
      <c r="E197" s="1" t="s">
        <v>585</v>
      </c>
      <c r="F197" s="1" t="n">
        <v>1</v>
      </c>
      <c r="G197" s="1" t="n">
        <v>2</v>
      </c>
      <c r="H197" s="1" t="n">
        <v>6</v>
      </c>
      <c r="I197" s="1" t="n">
        <v>83</v>
      </c>
      <c r="J197" s="1" t="n">
        <v>2</v>
      </c>
      <c r="K197" s="11" t="n">
        <f aca="false">100*H197/(I197/10)^3</f>
        <v>1.04934180035573</v>
      </c>
      <c r="L197" s="1" t="n">
        <v>2</v>
      </c>
      <c r="M197" s="1" t="n">
        <v>1</v>
      </c>
      <c r="N197" s="1" t="n">
        <v>1</v>
      </c>
      <c r="O197" s="1" t="s">
        <v>73</v>
      </c>
      <c r="P197" s="1" t="n">
        <v>0</v>
      </c>
      <c r="Q197" s="1" t="n">
        <v>0</v>
      </c>
      <c r="R197" s="4" t="n">
        <v>0</v>
      </c>
      <c r="S197" s="1" t="s">
        <v>72</v>
      </c>
      <c r="T197" s="1" t="s">
        <v>73</v>
      </c>
      <c r="U197" s="1" t="s">
        <v>72</v>
      </c>
      <c r="V197" s="1" t="s">
        <v>73</v>
      </c>
      <c r="W197" s="1" t="s">
        <v>73</v>
      </c>
      <c r="X197" s="1" t="s">
        <v>72</v>
      </c>
      <c r="Y197" s="0"/>
      <c r="Z197" s="0"/>
      <c r="AA197" s="6" t="n">
        <v>30</v>
      </c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 t="n">
        <v>15</v>
      </c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 t="n">
        <v>15</v>
      </c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1" t="s">
        <v>586</v>
      </c>
      <c r="BL197" s="1" t="n">
        <v>0.535</v>
      </c>
      <c r="BM197" s="1" t="n">
        <v>-22.1348072503655</v>
      </c>
      <c r="BN197" s="1" t="n">
        <v>7.56280547314262</v>
      </c>
      <c r="BO197" s="1" t="n">
        <v>48.6889061267141</v>
      </c>
      <c r="BP197" s="1" t="n">
        <v>13.5911901148671</v>
      </c>
      <c r="BQ197" s="1" t="n">
        <v>3.5823872460922</v>
      </c>
      <c r="BR197" s="0"/>
    </row>
    <row r="198" customFormat="false" ht="15" hidden="false" customHeight="false" outlineLevel="0" collapsed="false">
      <c r="A198" s="1" t="s">
        <v>69</v>
      </c>
      <c r="B198" s="2" t="s">
        <v>587</v>
      </c>
      <c r="C198" s="10" t="n">
        <v>40407</v>
      </c>
      <c r="D198" s="3" t="n">
        <v>8</v>
      </c>
      <c r="E198" s="1" t="s">
        <v>105</v>
      </c>
      <c r="F198" s="1" t="n">
        <v>2</v>
      </c>
      <c r="G198" s="1" t="n">
        <v>1</v>
      </c>
      <c r="H198" s="1" t="n">
        <v>29</v>
      </c>
      <c r="I198" s="1" t="n">
        <v>150</v>
      </c>
      <c r="J198" s="1" t="n">
        <v>4</v>
      </c>
      <c r="K198" s="11" t="n">
        <f aca="false">100*H198/(I198/10)^3</f>
        <v>0.859259259259259</v>
      </c>
      <c r="L198" s="1" t="n">
        <v>2</v>
      </c>
      <c r="M198" s="1" t="n">
        <v>1</v>
      </c>
      <c r="N198" s="1" t="n">
        <v>2</v>
      </c>
      <c r="O198" s="1" t="s">
        <v>73</v>
      </c>
      <c r="P198" s="1" t="n">
        <v>0</v>
      </c>
      <c r="Q198" s="1" t="n">
        <v>0</v>
      </c>
      <c r="R198" s="4" t="n">
        <v>5</v>
      </c>
      <c r="S198" s="1" t="s">
        <v>72</v>
      </c>
      <c r="T198" s="1" t="s">
        <v>73</v>
      </c>
      <c r="U198" s="1" t="s">
        <v>72</v>
      </c>
      <c r="V198" s="1" t="s">
        <v>73</v>
      </c>
      <c r="W198" s="1" t="s">
        <v>73</v>
      </c>
      <c r="X198" s="1" t="s">
        <v>72</v>
      </c>
      <c r="Y198" s="0"/>
      <c r="Z198" s="0"/>
      <c r="AA198" s="6" t="n">
        <v>0</v>
      </c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1" t="s">
        <v>588</v>
      </c>
      <c r="BL198" s="1" t="n">
        <v>0.592</v>
      </c>
      <c r="BM198" s="1" t="n">
        <v>-25.7092436963592</v>
      </c>
      <c r="BN198" s="1" t="n">
        <v>6.11821025387326</v>
      </c>
      <c r="BO198" s="1" t="n">
        <v>46.7420695662835</v>
      </c>
      <c r="BP198" s="1" t="n">
        <v>14.5060388518738</v>
      </c>
      <c r="BQ198" s="1" t="n">
        <v>3.22224902632503</v>
      </c>
      <c r="BR198" s="0"/>
    </row>
    <row r="199" customFormat="false" ht="15" hidden="false" customHeight="false" outlineLevel="0" collapsed="false">
      <c r="A199" s="1" t="s">
        <v>69</v>
      </c>
      <c r="B199" s="2" t="s">
        <v>589</v>
      </c>
      <c r="C199" s="10" t="n">
        <v>40407</v>
      </c>
      <c r="D199" s="3" t="n">
        <v>8</v>
      </c>
      <c r="E199" s="1" t="s">
        <v>464</v>
      </c>
      <c r="F199" s="1" t="n">
        <v>2</v>
      </c>
      <c r="G199" s="1" t="n">
        <v>1</v>
      </c>
      <c r="H199" s="1" t="n">
        <v>6</v>
      </c>
      <c r="I199" s="1" t="n">
        <v>85</v>
      </c>
      <c r="J199" s="1" t="n">
        <v>2</v>
      </c>
      <c r="K199" s="11" t="n">
        <f aca="false">100*H199/(I199/10)^3</f>
        <v>0.976999796458376</v>
      </c>
      <c r="L199" s="1" t="n">
        <v>1</v>
      </c>
      <c r="M199" s="1" t="n">
        <v>1</v>
      </c>
      <c r="N199" s="1" t="n">
        <v>1</v>
      </c>
      <c r="O199" s="1" t="s">
        <v>73</v>
      </c>
      <c r="P199" s="1" t="n">
        <v>0</v>
      </c>
      <c r="Q199" s="1" t="n">
        <v>0</v>
      </c>
      <c r="R199" s="4" t="n">
        <v>0</v>
      </c>
      <c r="S199" s="1" t="s">
        <v>73</v>
      </c>
      <c r="T199" s="1" t="s">
        <v>73</v>
      </c>
      <c r="U199" s="1" t="s">
        <v>72</v>
      </c>
      <c r="V199" s="1" t="s">
        <v>73</v>
      </c>
      <c r="W199" s="1" t="s">
        <v>73</v>
      </c>
      <c r="X199" s="1" t="s">
        <v>72</v>
      </c>
      <c r="Y199" s="0"/>
      <c r="Z199" s="0"/>
      <c r="AA199" s="6" t="n">
        <v>0</v>
      </c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1" t="s">
        <v>590</v>
      </c>
      <c r="BL199" s="1" t="n">
        <v>0.501</v>
      </c>
      <c r="BM199" s="1" t="n">
        <v>-25.1474179889788</v>
      </c>
      <c r="BN199" s="1" t="n">
        <v>9.14819524922436</v>
      </c>
      <c r="BO199" s="1" t="n">
        <v>45.9744572205432</v>
      </c>
      <c r="BP199" s="1" t="n">
        <v>14.1465904611145</v>
      </c>
      <c r="BQ199" s="1" t="n">
        <v>3.24986132502496</v>
      </c>
      <c r="BR199" s="0"/>
    </row>
    <row r="200" customFormat="false" ht="15" hidden="false" customHeight="false" outlineLevel="0" collapsed="false">
      <c r="A200" s="1" t="s">
        <v>69</v>
      </c>
      <c r="B200" s="2" t="s">
        <v>591</v>
      </c>
      <c r="C200" s="10" t="n">
        <v>40407</v>
      </c>
      <c r="D200" s="3" t="n">
        <v>8</v>
      </c>
      <c r="E200" s="1" t="s">
        <v>464</v>
      </c>
      <c r="F200" s="1" t="n">
        <v>2</v>
      </c>
      <c r="G200" s="1" t="n">
        <v>1</v>
      </c>
      <c r="H200" s="1" t="n">
        <v>5</v>
      </c>
      <c r="I200" s="1" t="n">
        <v>82</v>
      </c>
      <c r="J200" s="1" t="n">
        <v>2</v>
      </c>
      <c r="K200" s="11" t="n">
        <f aca="false">100*H200/(I200/10)^3</f>
        <v>0.906835362226317</v>
      </c>
      <c r="L200" s="1" t="n">
        <v>2</v>
      </c>
      <c r="M200" s="1" t="n">
        <v>1</v>
      </c>
      <c r="N200" s="1" t="n">
        <v>1</v>
      </c>
      <c r="O200" s="1" t="s">
        <v>73</v>
      </c>
      <c r="P200" s="1" t="n">
        <v>0</v>
      </c>
      <c r="Q200" s="1" t="n">
        <v>0</v>
      </c>
      <c r="R200" s="4" t="n">
        <v>1</v>
      </c>
      <c r="S200" s="1" t="s">
        <v>73</v>
      </c>
      <c r="T200" s="1" t="s">
        <v>73</v>
      </c>
      <c r="U200" s="1" t="s">
        <v>72</v>
      </c>
      <c r="V200" s="1" t="s">
        <v>73</v>
      </c>
      <c r="W200" s="1" t="s">
        <v>73</v>
      </c>
      <c r="X200" s="1" t="s">
        <v>72</v>
      </c>
      <c r="Y200" s="0"/>
      <c r="Z200" s="0"/>
      <c r="AA200" s="6" t="n">
        <v>0</v>
      </c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1" t="s">
        <v>592</v>
      </c>
      <c r="BL200" s="1" t="n">
        <v>0.574</v>
      </c>
      <c r="BM200" s="1" t="n">
        <v>-26.037108077701</v>
      </c>
      <c r="BN200" s="1" t="n">
        <v>9.75544069229941</v>
      </c>
      <c r="BO200" s="1" t="n">
        <v>46.917597981217</v>
      </c>
      <c r="BP200" s="1" t="n">
        <v>14.5126263602084</v>
      </c>
      <c r="BQ200" s="1" t="n">
        <v>3.23288127294854</v>
      </c>
      <c r="BR200" s="0"/>
    </row>
    <row r="201" customFormat="false" ht="15" hidden="false" customHeight="false" outlineLevel="0" collapsed="false">
      <c r="A201" s="1" t="s">
        <v>69</v>
      </c>
      <c r="B201" s="2" t="s">
        <v>593</v>
      </c>
      <c r="C201" s="10" t="n">
        <v>40408</v>
      </c>
      <c r="D201" s="3" t="n">
        <v>8</v>
      </c>
      <c r="E201" s="1" t="s">
        <v>292</v>
      </c>
      <c r="F201" s="1" t="n">
        <v>3</v>
      </c>
      <c r="G201" s="1" t="n">
        <v>1</v>
      </c>
      <c r="H201" s="1" t="n">
        <v>400</v>
      </c>
      <c r="I201" s="1" t="n">
        <v>327</v>
      </c>
      <c r="J201" s="1" t="n">
        <v>8</v>
      </c>
      <c r="K201" s="11" t="n">
        <f aca="false">100*H201/(I201/10)^3</f>
        <v>1.14397552601639</v>
      </c>
      <c r="L201" s="1" t="n">
        <v>2</v>
      </c>
      <c r="M201" s="1" t="n">
        <v>2</v>
      </c>
      <c r="N201" s="1" t="n">
        <v>2</v>
      </c>
      <c r="O201" s="1" t="s">
        <v>73</v>
      </c>
      <c r="P201" s="1" t="n">
        <v>5</v>
      </c>
      <c r="Q201" s="1" t="n">
        <v>0</v>
      </c>
      <c r="R201" s="4" t="n">
        <v>50</v>
      </c>
      <c r="S201" s="1" t="s">
        <v>73</v>
      </c>
      <c r="T201" s="1" t="s">
        <v>73</v>
      </c>
      <c r="U201" s="1" t="s">
        <v>73</v>
      </c>
      <c r="V201" s="1" t="s">
        <v>73</v>
      </c>
      <c r="W201" s="1" t="s">
        <v>73</v>
      </c>
      <c r="X201" s="1" t="s">
        <v>73</v>
      </c>
      <c r="Y201" s="1" t="s">
        <v>594</v>
      </c>
      <c r="Z201" s="0"/>
      <c r="AA201" s="18" t="n">
        <v>90</v>
      </c>
      <c r="AB201" s="18"/>
      <c r="AC201" s="18" t="n">
        <v>2</v>
      </c>
      <c r="AD201" s="18" t="n">
        <v>20</v>
      </c>
      <c r="AE201" s="18" t="n">
        <v>15</v>
      </c>
      <c r="AF201" s="18" t="n">
        <v>5</v>
      </c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 t="n">
        <v>40</v>
      </c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 t="n">
        <v>8</v>
      </c>
      <c r="BE201" s="18"/>
      <c r="BF201" s="18"/>
      <c r="BG201" s="18"/>
      <c r="BH201" s="18"/>
      <c r="BI201" s="18"/>
      <c r="BJ201" s="18"/>
      <c r="BK201" s="1" t="s">
        <v>595</v>
      </c>
      <c r="BL201" s="1" t="n">
        <v>0.564</v>
      </c>
      <c r="BM201" s="1" t="n">
        <v>-23.7658994883283</v>
      </c>
      <c r="BN201" s="1" t="n">
        <v>7.93389183444031</v>
      </c>
      <c r="BO201" s="1" t="n">
        <v>45.2127673709998</v>
      </c>
      <c r="BP201" s="1" t="n">
        <v>13.8607018805594</v>
      </c>
      <c r="BQ201" s="1" t="n">
        <v>3.26193924092789</v>
      </c>
      <c r="BR201" s="0"/>
    </row>
    <row r="202" customFormat="false" ht="15" hidden="false" customHeight="false" outlineLevel="0" collapsed="false">
      <c r="A202" s="1" t="s">
        <v>69</v>
      </c>
      <c r="B202" s="2" t="s">
        <v>596</v>
      </c>
      <c r="C202" s="10" t="n">
        <v>40408</v>
      </c>
      <c r="D202" s="3" t="n">
        <v>8</v>
      </c>
      <c r="E202" s="1" t="s">
        <v>292</v>
      </c>
      <c r="F202" s="1" t="n">
        <v>3</v>
      </c>
      <c r="G202" s="1" t="n">
        <v>1</v>
      </c>
      <c r="H202" s="1" t="n">
        <v>299</v>
      </c>
      <c r="I202" s="1" t="n">
        <v>304</v>
      </c>
      <c r="J202" s="1" t="n">
        <v>8</v>
      </c>
      <c r="K202" s="11" t="n">
        <f aca="false">100*H202/(I202/10)^3</f>
        <v>1.0642666113865</v>
      </c>
      <c r="L202" s="1" t="n">
        <v>1</v>
      </c>
      <c r="M202" s="1" t="n">
        <v>1</v>
      </c>
      <c r="N202" s="1" t="n">
        <v>3</v>
      </c>
      <c r="O202" s="1" t="s">
        <v>73</v>
      </c>
      <c r="P202" s="1" t="n">
        <v>2</v>
      </c>
      <c r="Q202" s="1" t="n">
        <v>0</v>
      </c>
      <c r="R202" s="4" t="n">
        <v>0</v>
      </c>
      <c r="S202" s="1" t="s">
        <v>73</v>
      </c>
      <c r="T202" s="1" t="s">
        <v>73</v>
      </c>
      <c r="U202" s="1" t="s">
        <v>73</v>
      </c>
      <c r="V202" s="1" t="s">
        <v>73</v>
      </c>
      <c r="W202" s="1" t="s">
        <v>73</v>
      </c>
      <c r="X202" s="1" t="s">
        <v>73</v>
      </c>
      <c r="Y202" s="1" t="s">
        <v>597</v>
      </c>
      <c r="Z202" s="0"/>
      <c r="AA202" s="18" t="n">
        <v>15</v>
      </c>
      <c r="AB202" s="18" t="n">
        <v>1</v>
      </c>
      <c r="AC202" s="18"/>
      <c r="AD202" s="18" t="n">
        <v>6</v>
      </c>
      <c r="AE202" s="18" t="n">
        <v>6</v>
      </c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 t="n">
        <v>2</v>
      </c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" t="s">
        <v>598</v>
      </c>
      <c r="BL202" s="1" t="n">
        <v>0.502</v>
      </c>
      <c r="BM202" s="1" t="n">
        <v>-18.357653269472</v>
      </c>
      <c r="BN202" s="1" t="n">
        <v>8.86432987606326</v>
      </c>
      <c r="BO202" s="1" t="n">
        <v>47.4080473165805</v>
      </c>
      <c r="BP202" s="1" t="n">
        <v>14.7433095388328</v>
      </c>
      <c r="BQ202" s="1" t="n">
        <v>3.21556345213476</v>
      </c>
      <c r="BR202" s="0"/>
    </row>
    <row r="203" customFormat="false" ht="15" hidden="false" customHeight="false" outlineLevel="0" collapsed="false">
      <c r="A203" s="1" t="s">
        <v>69</v>
      </c>
      <c r="B203" s="2" t="s">
        <v>599</v>
      </c>
      <c r="C203" s="10" t="n">
        <v>40408</v>
      </c>
      <c r="D203" s="3" t="n">
        <v>8</v>
      </c>
      <c r="E203" s="1" t="s">
        <v>292</v>
      </c>
      <c r="F203" s="1" t="n">
        <v>3</v>
      </c>
      <c r="G203" s="1" t="n">
        <v>1</v>
      </c>
      <c r="H203" s="1" t="n">
        <v>114</v>
      </c>
      <c r="I203" s="1" t="n">
        <v>228</v>
      </c>
      <c r="J203" s="1" t="n">
        <v>5</v>
      </c>
      <c r="K203" s="11" t="n">
        <f aca="false">100*H203/(I203/10)^3</f>
        <v>0.961834410587873</v>
      </c>
      <c r="L203" s="1" t="n">
        <v>2</v>
      </c>
      <c r="M203" s="1" t="n">
        <v>1</v>
      </c>
      <c r="N203" s="1" t="n">
        <v>3</v>
      </c>
      <c r="O203" s="1" t="s">
        <v>73</v>
      </c>
      <c r="P203" s="1" t="n">
        <v>0</v>
      </c>
      <c r="Q203" s="1" t="n">
        <v>1</v>
      </c>
      <c r="R203" s="4" t="n">
        <v>2</v>
      </c>
      <c r="S203" s="1" t="s">
        <v>73</v>
      </c>
      <c r="T203" s="1" t="s">
        <v>73</v>
      </c>
      <c r="U203" s="1" t="s">
        <v>73</v>
      </c>
      <c r="V203" s="1" t="s">
        <v>73</v>
      </c>
      <c r="W203" s="1" t="s">
        <v>73</v>
      </c>
      <c r="X203" s="1" t="s">
        <v>73</v>
      </c>
      <c r="Y203" s="1" t="s">
        <v>600</v>
      </c>
      <c r="Z203" s="0"/>
      <c r="AA203" s="18" t="n">
        <v>70</v>
      </c>
      <c r="AB203" s="18" t="n">
        <v>30</v>
      </c>
      <c r="AC203" s="18"/>
      <c r="AD203" s="18" t="n">
        <v>10</v>
      </c>
      <c r="AE203" s="18" t="n">
        <v>30</v>
      </c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" t="s">
        <v>601</v>
      </c>
      <c r="BL203" s="1" t="n">
        <v>0.567</v>
      </c>
      <c r="BM203" s="1" t="n">
        <v>-25.3495947849446</v>
      </c>
      <c r="BN203" s="1" t="n">
        <v>6.77101987646505</v>
      </c>
      <c r="BO203" s="1" t="n">
        <v>47.1190430367329</v>
      </c>
      <c r="BP203" s="1" t="n">
        <v>14.2661803465079</v>
      </c>
      <c r="BQ203" s="1" t="n">
        <v>3.30284924852128</v>
      </c>
      <c r="BR203" s="0"/>
    </row>
    <row r="204" customFormat="false" ht="15" hidden="false" customHeight="false" outlineLevel="0" collapsed="false">
      <c r="A204" s="1" t="s">
        <v>69</v>
      </c>
      <c r="B204" s="2" t="s">
        <v>602</v>
      </c>
      <c r="C204" s="10" t="n">
        <v>40408</v>
      </c>
      <c r="D204" s="3" t="n">
        <v>8</v>
      </c>
      <c r="E204" s="1" t="s">
        <v>464</v>
      </c>
      <c r="F204" s="1" t="n">
        <v>3</v>
      </c>
      <c r="G204" s="1" t="n">
        <v>1</v>
      </c>
      <c r="H204" s="1" t="n">
        <v>149</v>
      </c>
      <c r="I204" s="1" t="n">
        <v>233</v>
      </c>
      <c r="J204" s="1" t="n">
        <v>5</v>
      </c>
      <c r="K204" s="11" t="n">
        <f aca="false">100*H204/(I204/10)^3</f>
        <v>1.17792734907766</v>
      </c>
      <c r="L204" s="1" t="n">
        <v>2</v>
      </c>
      <c r="M204" s="1" t="n">
        <v>1</v>
      </c>
      <c r="N204" s="1" t="n">
        <v>3</v>
      </c>
      <c r="O204" s="1" t="s">
        <v>73</v>
      </c>
      <c r="P204" s="1" t="n">
        <v>1</v>
      </c>
      <c r="Q204" s="1" t="n">
        <v>0</v>
      </c>
      <c r="R204" s="4" t="n">
        <v>3</v>
      </c>
      <c r="S204" s="1" t="s">
        <v>73</v>
      </c>
      <c r="T204" s="1" t="s">
        <v>73</v>
      </c>
      <c r="U204" s="1" t="s">
        <v>73</v>
      </c>
      <c r="V204" s="1" t="s">
        <v>73</v>
      </c>
      <c r="W204" s="1" t="s">
        <v>73</v>
      </c>
      <c r="X204" s="1" t="s">
        <v>73</v>
      </c>
      <c r="Y204" s="1" t="s">
        <v>603</v>
      </c>
      <c r="Z204" s="1" t="s">
        <v>81</v>
      </c>
      <c r="AA204" s="18" t="n">
        <v>80</v>
      </c>
      <c r="AB204" s="18" t="n">
        <v>10</v>
      </c>
      <c r="AC204" s="18"/>
      <c r="AD204" s="18"/>
      <c r="AE204" s="18" t="n">
        <v>5</v>
      </c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 t="n">
        <v>55</v>
      </c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 t="n">
        <v>10</v>
      </c>
      <c r="BE204" s="18"/>
      <c r="BF204" s="18"/>
      <c r="BG204" s="18"/>
      <c r="BH204" s="18"/>
      <c r="BI204" s="18"/>
      <c r="BJ204" s="18"/>
      <c r="BK204" s="1" t="s">
        <v>604</v>
      </c>
      <c r="BL204" s="1" t="n">
        <v>0.542</v>
      </c>
      <c r="BM204" s="1" t="n">
        <v>-25.2422823356455</v>
      </c>
      <c r="BN204" s="1" t="n">
        <v>6.80458990113762</v>
      </c>
      <c r="BO204" s="1" t="n">
        <v>46.0062233284771</v>
      </c>
      <c r="BP204" s="1" t="n">
        <v>14.2840937443854</v>
      </c>
      <c r="BQ204" s="1" t="n">
        <v>3.22080099387199</v>
      </c>
      <c r="BR204" s="0"/>
    </row>
    <row r="205" customFormat="false" ht="15" hidden="false" customHeight="false" outlineLevel="0" collapsed="false">
      <c r="A205" s="1" t="s">
        <v>69</v>
      </c>
      <c r="B205" s="2" t="s">
        <v>605</v>
      </c>
      <c r="C205" s="10" t="n">
        <v>40408</v>
      </c>
      <c r="D205" s="3" t="n">
        <v>8</v>
      </c>
      <c r="E205" s="1" t="s">
        <v>288</v>
      </c>
      <c r="F205" s="1" t="n">
        <v>3</v>
      </c>
      <c r="G205" s="1" t="n">
        <v>1</v>
      </c>
      <c r="H205" s="1" t="n">
        <v>128</v>
      </c>
      <c r="I205" s="1" t="n">
        <v>234</v>
      </c>
      <c r="J205" s="1" t="n">
        <v>4</v>
      </c>
      <c r="K205" s="11" t="n">
        <f aca="false">100*H205/(I205/10)^3</f>
        <v>0.998992890292474</v>
      </c>
      <c r="L205" s="1" t="n">
        <v>1</v>
      </c>
      <c r="M205" s="1" t="n">
        <v>1</v>
      </c>
      <c r="N205" s="1" t="n">
        <v>3</v>
      </c>
      <c r="O205" s="1" t="s">
        <v>73</v>
      </c>
      <c r="P205" s="1" t="n">
        <v>0</v>
      </c>
      <c r="Q205" s="1" t="n">
        <v>0</v>
      </c>
      <c r="R205" s="4" t="n">
        <v>1</v>
      </c>
      <c r="S205" s="1" t="s">
        <v>73</v>
      </c>
      <c r="T205" s="1" t="s">
        <v>73</v>
      </c>
      <c r="U205" s="1" t="s">
        <v>73</v>
      </c>
      <c r="V205" s="1" t="s">
        <v>73</v>
      </c>
      <c r="W205" s="1" t="s">
        <v>73</v>
      </c>
      <c r="X205" s="1" t="s">
        <v>73</v>
      </c>
      <c r="Y205" s="1" t="s">
        <v>606</v>
      </c>
      <c r="Z205" s="0"/>
      <c r="AA205" s="18" t="n">
        <v>40</v>
      </c>
      <c r="AB205" s="18"/>
      <c r="AC205" s="18"/>
      <c r="AD205" s="18" t="n">
        <v>15</v>
      </c>
      <c r="AE205" s="18" t="n">
        <v>15</v>
      </c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 t="n">
        <v>10</v>
      </c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" t="s">
        <v>607</v>
      </c>
      <c r="BL205" s="1" t="n">
        <v>0.587</v>
      </c>
      <c r="BM205" s="1" t="n">
        <v>-25.6341063842598</v>
      </c>
      <c r="BN205" s="1" t="n">
        <v>6.98701766338319</v>
      </c>
      <c r="BO205" s="1" t="n">
        <v>47.5114150216019</v>
      </c>
      <c r="BP205" s="1" t="n">
        <v>14.7770334128687</v>
      </c>
      <c r="BQ205" s="1" t="n">
        <v>3.21522011178687</v>
      </c>
      <c r="BR205" s="0"/>
    </row>
    <row r="206" customFormat="false" ht="15" hidden="false" customHeight="false" outlineLevel="0" collapsed="false">
      <c r="A206" s="1" t="s">
        <v>69</v>
      </c>
      <c r="B206" s="2" t="s">
        <v>608</v>
      </c>
      <c r="C206" s="10" t="n">
        <v>40408</v>
      </c>
      <c r="D206" s="3" t="n">
        <v>8</v>
      </c>
      <c r="E206" s="1" t="s">
        <v>288</v>
      </c>
      <c r="F206" s="1" t="n">
        <v>3</v>
      </c>
      <c r="G206" s="1" t="n">
        <v>1</v>
      </c>
      <c r="H206" s="1" t="n">
        <v>266</v>
      </c>
      <c r="I206" s="1" t="n">
        <v>290</v>
      </c>
      <c r="J206" s="1" t="n">
        <v>7</v>
      </c>
      <c r="K206" s="11" t="n">
        <f aca="false">100*H206/(I206/10)^3</f>
        <v>1.0906556234368</v>
      </c>
      <c r="L206" s="1" t="n">
        <v>2</v>
      </c>
      <c r="M206" s="1" t="n">
        <v>1</v>
      </c>
      <c r="N206" s="1" t="n">
        <v>2</v>
      </c>
      <c r="O206" s="1" t="s">
        <v>73</v>
      </c>
      <c r="P206" s="1" t="n">
        <v>0</v>
      </c>
      <c r="Q206" s="1" t="n">
        <v>0</v>
      </c>
      <c r="R206" s="4" t="n">
        <v>4</v>
      </c>
      <c r="S206" s="1" t="s">
        <v>73</v>
      </c>
      <c r="T206" s="1" t="s">
        <v>73</v>
      </c>
      <c r="U206" s="1" t="s">
        <v>73</v>
      </c>
      <c r="V206" s="1" t="s">
        <v>73</v>
      </c>
      <c r="W206" s="1" t="s">
        <v>73</v>
      </c>
      <c r="X206" s="1" t="s">
        <v>73</v>
      </c>
      <c r="Y206" s="1" t="s">
        <v>609</v>
      </c>
      <c r="Z206" s="1" t="s">
        <v>610</v>
      </c>
      <c r="AA206" s="18" t="n">
        <v>80</v>
      </c>
      <c r="AB206" s="18" t="n">
        <v>20</v>
      </c>
      <c r="AC206" s="18" t="n">
        <v>20</v>
      </c>
      <c r="AD206" s="18" t="n">
        <v>10</v>
      </c>
      <c r="AE206" s="18" t="n">
        <v>5</v>
      </c>
      <c r="AF206" s="18" t="n">
        <v>15</v>
      </c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 t="n">
        <v>5</v>
      </c>
      <c r="AT206" s="18" t="n">
        <v>5</v>
      </c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" t="s">
        <v>611</v>
      </c>
      <c r="BL206" s="1" t="n">
        <v>0.534</v>
      </c>
      <c r="BM206" s="1" t="n">
        <v>-24.276274293524</v>
      </c>
      <c r="BN206" s="1" t="n">
        <v>7.63358494996013</v>
      </c>
      <c r="BO206" s="1" t="n">
        <v>47.0520337249399</v>
      </c>
      <c r="BP206" s="1" t="n">
        <v>14.1141609036978</v>
      </c>
      <c r="BQ206" s="1" t="n">
        <v>3.33367559332647</v>
      </c>
      <c r="BR206" s="0"/>
    </row>
    <row r="207" customFormat="false" ht="15" hidden="false" customHeight="false" outlineLevel="0" collapsed="false">
      <c r="A207" s="1" t="s">
        <v>69</v>
      </c>
      <c r="B207" s="2" t="s">
        <v>612</v>
      </c>
      <c r="C207" s="10" t="n">
        <v>40408</v>
      </c>
      <c r="D207" s="3" t="n">
        <v>8</v>
      </c>
      <c r="E207" s="1" t="s">
        <v>288</v>
      </c>
      <c r="F207" s="1" t="n">
        <v>3</v>
      </c>
      <c r="G207" s="1" t="n">
        <v>2</v>
      </c>
      <c r="H207" s="1" t="n">
        <v>220</v>
      </c>
      <c r="I207" s="1" t="n">
        <v>274</v>
      </c>
      <c r="J207" s="1" t="n">
        <v>4</v>
      </c>
      <c r="K207" s="11" t="n">
        <f aca="false">100*H207/(I207/10)^3</f>
        <v>1.06947587515211</v>
      </c>
      <c r="L207" s="1" t="n">
        <v>1</v>
      </c>
      <c r="M207" s="1" t="n">
        <v>1</v>
      </c>
      <c r="N207" s="1" t="n">
        <v>2</v>
      </c>
      <c r="O207" s="1" t="s">
        <v>73</v>
      </c>
      <c r="P207" s="1" t="n">
        <v>0</v>
      </c>
      <c r="Q207" s="1" t="n">
        <v>0</v>
      </c>
      <c r="R207" s="4" t="n">
        <v>0</v>
      </c>
      <c r="S207" s="1" t="s">
        <v>72</v>
      </c>
      <c r="T207" s="1" t="s">
        <v>73</v>
      </c>
      <c r="U207" s="1" t="s">
        <v>72</v>
      </c>
      <c r="V207" s="1" t="s">
        <v>73</v>
      </c>
      <c r="W207" s="1" t="s">
        <v>73</v>
      </c>
      <c r="X207" s="1" t="s">
        <v>72</v>
      </c>
      <c r="Y207" s="1" t="s">
        <v>613</v>
      </c>
      <c r="Z207" s="0"/>
      <c r="AA207" s="18" t="n">
        <v>60</v>
      </c>
      <c r="AB207" s="6" t="n">
        <v>1</v>
      </c>
      <c r="AC207" s="6" t="n">
        <v>4</v>
      </c>
      <c r="AD207" s="6" t="n">
        <v>0.1</v>
      </c>
      <c r="AE207" s="6" t="n">
        <v>10</v>
      </c>
      <c r="AF207" s="6" t="n">
        <v>20</v>
      </c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 t="n">
        <v>20</v>
      </c>
      <c r="AT207" s="6" t="n">
        <v>5</v>
      </c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1" t="s">
        <v>614</v>
      </c>
      <c r="BL207" s="1" t="n">
        <v>0.545</v>
      </c>
      <c r="BM207" s="1" t="n">
        <v>-23.6691017924303</v>
      </c>
      <c r="BN207" s="1" t="n">
        <v>6.90116767202416</v>
      </c>
      <c r="BO207" s="1" t="n">
        <v>47.3644906500614</v>
      </c>
      <c r="BP207" s="1" t="n">
        <v>14.7049575233851</v>
      </c>
      <c r="BQ207" s="1" t="n">
        <v>3.22098792701294</v>
      </c>
      <c r="BR207" s="0"/>
    </row>
    <row r="208" customFormat="false" ht="15" hidden="false" customHeight="false" outlineLevel="0" collapsed="false">
      <c r="A208" s="1" t="s">
        <v>69</v>
      </c>
      <c r="B208" s="2" t="s">
        <v>615</v>
      </c>
      <c r="C208" s="10" t="n">
        <v>40406</v>
      </c>
      <c r="D208" s="3" t="n">
        <v>8</v>
      </c>
      <c r="E208" s="1" t="s">
        <v>71</v>
      </c>
      <c r="F208" s="1" t="n">
        <v>1</v>
      </c>
      <c r="G208" s="1" t="n">
        <v>1</v>
      </c>
      <c r="H208" s="1" t="n">
        <v>103</v>
      </c>
      <c r="I208" s="1" t="n">
        <v>215</v>
      </c>
      <c r="J208" s="1" t="n">
        <v>5</v>
      </c>
      <c r="K208" s="11" t="n">
        <f aca="false">100*H208/(I208/10)^3</f>
        <v>1.03638673324361</v>
      </c>
      <c r="L208" s="1" t="n">
        <v>2</v>
      </c>
      <c r="M208" s="1" t="n">
        <v>1</v>
      </c>
      <c r="N208" s="1" t="n">
        <v>3</v>
      </c>
      <c r="O208" s="1" t="n">
        <v>40</v>
      </c>
      <c r="P208" s="1" t="n">
        <v>0</v>
      </c>
      <c r="Q208" s="1" t="n">
        <v>1</v>
      </c>
      <c r="R208" s="4" t="n">
        <v>3</v>
      </c>
      <c r="S208" s="1" t="s">
        <v>73</v>
      </c>
      <c r="T208" s="1" t="s">
        <v>73</v>
      </c>
      <c r="U208" s="1" t="s">
        <v>73</v>
      </c>
      <c r="V208" s="1" t="s">
        <v>73</v>
      </c>
      <c r="W208" s="1" t="s">
        <v>73</v>
      </c>
      <c r="X208" s="1" t="s">
        <v>72</v>
      </c>
      <c r="Y208" s="1" t="s">
        <v>616</v>
      </c>
      <c r="Z208" s="0"/>
      <c r="AA208" s="18" t="n">
        <v>40</v>
      </c>
      <c r="AB208" s="6" t="n">
        <v>10</v>
      </c>
      <c r="AC208" s="6" t="n">
        <v>5</v>
      </c>
      <c r="AD208" s="6" t="n">
        <v>5</v>
      </c>
      <c r="AE208" s="6" t="n">
        <v>10</v>
      </c>
      <c r="AF208" s="6" t="n">
        <v>10</v>
      </c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1" t="s">
        <v>617</v>
      </c>
      <c r="BL208" s="1" t="n">
        <v>0.582</v>
      </c>
      <c r="BM208" s="1" t="n">
        <v>-25.628940972043</v>
      </c>
      <c r="BN208" s="1" t="n">
        <v>6.29193938702318</v>
      </c>
      <c r="BO208" s="1" t="n">
        <v>46.8402848390443</v>
      </c>
      <c r="BP208" s="1" t="n">
        <v>14.6701890864753</v>
      </c>
      <c r="BQ208" s="1" t="n">
        <v>3.19288896434383</v>
      </c>
      <c r="BR208" s="0"/>
    </row>
    <row r="209" customFormat="false" ht="15" hidden="false" customHeight="false" outlineLevel="0" collapsed="false">
      <c r="A209" s="1" t="s">
        <v>69</v>
      </c>
      <c r="B209" s="2" t="s">
        <v>618</v>
      </c>
      <c r="C209" s="10" t="n">
        <v>40406</v>
      </c>
      <c r="D209" s="3" t="n">
        <v>8</v>
      </c>
      <c r="E209" s="1" t="s">
        <v>71</v>
      </c>
      <c r="F209" s="1" t="n">
        <v>1</v>
      </c>
      <c r="G209" s="1" t="n">
        <v>1</v>
      </c>
      <c r="H209" s="1" t="n">
        <v>118</v>
      </c>
      <c r="I209" s="1" t="n">
        <v>228</v>
      </c>
      <c r="J209" s="1" t="n">
        <v>4</v>
      </c>
      <c r="K209" s="11" t="n">
        <f aca="false">100*H209/(I209/10)^3</f>
        <v>0.995582986397974</v>
      </c>
      <c r="L209" s="1" t="n">
        <v>1</v>
      </c>
      <c r="M209" s="1" t="n">
        <v>1</v>
      </c>
      <c r="N209" s="1" t="n">
        <v>3</v>
      </c>
      <c r="O209" s="1" t="n">
        <v>60</v>
      </c>
      <c r="P209" s="1" t="n">
        <v>0</v>
      </c>
      <c r="Q209" s="1" t="n">
        <v>1</v>
      </c>
      <c r="R209" s="4" t="n">
        <v>4</v>
      </c>
      <c r="S209" s="1" t="s">
        <v>73</v>
      </c>
      <c r="T209" s="1" t="s">
        <v>73</v>
      </c>
      <c r="U209" s="1" t="s">
        <v>73</v>
      </c>
      <c r="V209" s="1" t="s">
        <v>73</v>
      </c>
      <c r="W209" s="1" t="s">
        <v>73</v>
      </c>
      <c r="X209" s="1" t="s">
        <v>73</v>
      </c>
      <c r="Y209" s="1" t="s">
        <v>619</v>
      </c>
      <c r="Z209" s="0"/>
      <c r="AA209" s="6" t="n">
        <v>60</v>
      </c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 t="n">
        <v>58</v>
      </c>
      <c r="AN209" s="6"/>
      <c r="AO209" s="6"/>
      <c r="AP209" s="6"/>
      <c r="AQ209" s="6"/>
      <c r="AR209" s="6"/>
      <c r="AS209" s="6"/>
      <c r="AT209" s="6"/>
      <c r="AU209" s="6" t="n">
        <v>2</v>
      </c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1" t="s">
        <v>620</v>
      </c>
      <c r="BL209" s="1" t="n">
        <v>0.513</v>
      </c>
      <c r="BM209" s="1" t="n">
        <v>-24.186237556774</v>
      </c>
      <c r="BN209" s="1" t="n">
        <v>7.11650243045275</v>
      </c>
      <c r="BO209" s="1" t="n">
        <v>47.3801002282378</v>
      </c>
      <c r="BP209" s="1" t="n">
        <v>14.8091711037735</v>
      </c>
      <c r="BQ209" s="1" t="n">
        <v>3.19937556911371</v>
      </c>
      <c r="BR209" s="0"/>
    </row>
    <row r="210" customFormat="false" ht="15" hidden="false" customHeight="false" outlineLevel="0" collapsed="false">
      <c r="A210" s="1" t="s">
        <v>69</v>
      </c>
      <c r="B210" s="2" t="s">
        <v>621</v>
      </c>
      <c r="C210" s="10" t="n">
        <v>40406</v>
      </c>
      <c r="D210" s="3" t="n">
        <v>8</v>
      </c>
      <c r="E210" s="1" t="s">
        <v>71</v>
      </c>
      <c r="F210" s="1" t="n">
        <v>1</v>
      </c>
      <c r="G210" s="1" t="n">
        <v>1</v>
      </c>
      <c r="H210" s="1" t="n">
        <v>39.4</v>
      </c>
      <c r="I210" s="1" t="n">
        <v>166</v>
      </c>
      <c r="J210" s="1" t="n">
        <v>4</v>
      </c>
      <c r="K210" s="11" t="n">
        <f aca="false">100*H210/(I210/10)^3</f>
        <v>0.861334727791992</v>
      </c>
      <c r="L210" s="1" t="n">
        <v>1</v>
      </c>
      <c r="M210" s="1" t="n">
        <v>1</v>
      </c>
      <c r="N210" s="1" t="n">
        <v>1</v>
      </c>
      <c r="O210" s="1" t="n">
        <v>40</v>
      </c>
      <c r="P210" s="1" t="n">
        <v>0</v>
      </c>
      <c r="Q210" s="1" t="n">
        <v>0</v>
      </c>
      <c r="R210" s="4" t="n">
        <v>0</v>
      </c>
      <c r="S210" s="1" t="s">
        <v>73</v>
      </c>
      <c r="T210" s="1" t="s">
        <v>73</v>
      </c>
      <c r="U210" s="1" t="s">
        <v>73</v>
      </c>
      <c r="V210" s="1" t="s">
        <v>73</v>
      </c>
      <c r="W210" s="1" t="s">
        <v>73</v>
      </c>
      <c r="X210" s="1" t="s">
        <v>73</v>
      </c>
      <c r="Y210" s="1" t="s">
        <v>622</v>
      </c>
      <c r="Z210" s="0"/>
      <c r="AA210" s="6" t="n">
        <v>40</v>
      </c>
      <c r="AB210" s="6" t="n">
        <v>10</v>
      </c>
      <c r="AC210" s="6" t="n">
        <v>5</v>
      </c>
      <c r="AD210" s="6"/>
      <c r="AE210" s="6"/>
      <c r="AF210" s="6"/>
      <c r="AG210" s="6"/>
      <c r="AH210" s="6"/>
      <c r="AI210" s="6"/>
      <c r="AJ210" s="6" t="n">
        <v>20</v>
      </c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 t="n">
        <v>5</v>
      </c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1" t="s">
        <v>623</v>
      </c>
      <c r="BL210" s="1" t="n">
        <v>0.508</v>
      </c>
      <c r="BM210" s="1" t="n">
        <v>-25.0321429015966</v>
      </c>
      <c r="BN210" s="1" t="n">
        <v>5.53402867886537</v>
      </c>
      <c r="BO210" s="1" t="n">
        <v>47.4540465664706</v>
      </c>
      <c r="BP210" s="1" t="n">
        <v>14.6878137274705</v>
      </c>
      <c r="BQ210" s="1" t="n">
        <v>3.23084479739267</v>
      </c>
      <c r="BR210" s="0"/>
    </row>
    <row r="211" customFormat="false" ht="15" hidden="false" customHeight="false" outlineLevel="0" collapsed="false">
      <c r="A211" s="1" t="s">
        <v>69</v>
      </c>
      <c r="B211" s="2" t="s">
        <v>624</v>
      </c>
      <c r="C211" s="10" t="n">
        <v>40406</v>
      </c>
      <c r="D211" s="3" t="n">
        <v>8</v>
      </c>
      <c r="E211" s="1" t="s">
        <v>71</v>
      </c>
      <c r="F211" s="1" t="n">
        <v>1</v>
      </c>
      <c r="G211" s="1" t="n">
        <v>1</v>
      </c>
      <c r="H211" s="1" t="n">
        <v>89</v>
      </c>
      <c r="I211" s="1" t="n">
        <v>211</v>
      </c>
      <c r="J211" s="1" t="n">
        <v>4</v>
      </c>
      <c r="K211" s="11" t="n">
        <f aca="false">100*H211/(I211/10)^3</f>
        <v>0.947420201404502</v>
      </c>
      <c r="L211" s="1" t="n">
        <v>2</v>
      </c>
      <c r="M211" s="1" t="n">
        <v>1</v>
      </c>
      <c r="N211" s="1" t="n">
        <v>2</v>
      </c>
      <c r="O211" s="1" t="s">
        <v>73</v>
      </c>
      <c r="P211" s="1" t="n">
        <v>0</v>
      </c>
      <c r="Q211" s="1" t="n">
        <v>1</v>
      </c>
      <c r="R211" s="4" t="n">
        <v>0</v>
      </c>
      <c r="S211" s="1" t="s">
        <v>73</v>
      </c>
      <c r="T211" s="1" t="s">
        <v>73</v>
      </c>
      <c r="U211" s="1" t="s">
        <v>73</v>
      </c>
      <c r="V211" s="1" t="s">
        <v>73</v>
      </c>
      <c r="W211" s="1" t="s">
        <v>73</v>
      </c>
      <c r="X211" s="1" t="s">
        <v>73</v>
      </c>
      <c r="Y211" s="1" t="s">
        <v>625</v>
      </c>
      <c r="Z211" s="0"/>
      <c r="AA211" s="18" t="n">
        <v>40</v>
      </c>
      <c r="AB211" s="6" t="n">
        <v>1</v>
      </c>
      <c r="AC211" s="6" t="n">
        <v>1</v>
      </c>
      <c r="AD211" s="6" t="n">
        <v>10</v>
      </c>
      <c r="AE211" s="6" t="n">
        <v>5</v>
      </c>
      <c r="AF211" s="6" t="n">
        <v>3</v>
      </c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 t="n">
        <v>20</v>
      </c>
      <c r="BH211" s="6"/>
      <c r="BI211" s="0"/>
      <c r="BJ211" s="0"/>
      <c r="BK211" s="1" t="s">
        <v>626</v>
      </c>
      <c r="BL211" s="1" t="n">
        <v>0.577</v>
      </c>
      <c r="BM211" s="1" t="n">
        <v>-25.6908236095363</v>
      </c>
      <c r="BN211" s="1" t="n">
        <v>6.53840961624103</v>
      </c>
      <c r="BO211" s="1" t="n">
        <v>46.6087847887213</v>
      </c>
      <c r="BP211" s="1" t="n">
        <v>14.4352377436791</v>
      </c>
      <c r="BQ211" s="1" t="n">
        <v>3.2288200316708</v>
      </c>
      <c r="BR211" s="0"/>
    </row>
    <row r="212" customFormat="false" ht="15" hidden="false" customHeight="false" outlineLevel="0" collapsed="false">
      <c r="A212" s="1" t="s">
        <v>69</v>
      </c>
      <c r="B212" s="2" t="s">
        <v>627</v>
      </c>
      <c r="C212" s="10" t="n">
        <v>40406</v>
      </c>
      <c r="D212" s="3" t="n">
        <v>8</v>
      </c>
      <c r="E212" s="1" t="s">
        <v>71</v>
      </c>
      <c r="F212" s="1" t="n">
        <v>1</v>
      </c>
      <c r="G212" s="1" t="n">
        <v>1</v>
      </c>
      <c r="H212" s="1" t="n">
        <v>58</v>
      </c>
      <c r="I212" s="1" t="n">
        <v>179</v>
      </c>
      <c r="J212" s="1" t="n">
        <v>4</v>
      </c>
      <c r="K212" s="11" t="n">
        <f aca="false">100*H212/(I212/10)^3</f>
        <v>1.01127413741367</v>
      </c>
      <c r="L212" s="1" t="n">
        <v>1</v>
      </c>
      <c r="M212" s="1" t="n">
        <v>1</v>
      </c>
      <c r="N212" s="1" t="n">
        <v>2</v>
      </c>
      <c r="O212" s="1" t="s">
        <v>73</v>
      </c>
      <c r="P212" s="1" t="n">
        <v>0</v>
      </c>
      <c r="Q212" s="1" t="n">
        <v>1</v>
      </c>
      <c r="R212" s="4" t="n">
        <v>0</v>
      </c>
      <c r="S212" s="1" t="s">
        <v>73</v>
      </c>
      <c r="T212" s="1" t="s">
        <v>73</v>
      </c>
      <c r="U212" s="1" t="s">
        <v>73</v>
      </c>
      <c r="V212" s="1" t="s">
        <v>73</v>
      </c>
      <c r="W212" s="1" t="s">
        <v>73</v>
      </c>
      <c r="X212" s="1" t="s">
        <v>73</v>
      </c>
      <c r="Y212" s="1" t="s">
        <v>628</v>
      </c>
      <c r="Z212" s="0"/>
      <c r="AA212" s="6" t="n">
        <v>0</v>
      </c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1" t="s">
        <v>629</v>
      </c>
      <c r="BL212" s="1" t="n">
        <v>0.594</v>
      </c>
      <c r="BM212" s="1" t="n">
        <v>-26.1371631495205</v>
      </c>
      <c r="BN212" s="1" t="n">
        <v>5.93689653600366</v>
      </c>
      <c r="BO212" s="1" t="n">
        <v>45.9263152288418</v>
      </c>
      <c r="BP212" s="1" t="n">
        <v>14.4620912368291</v>
      </c>
      <c r="BQ212" s="1" t="n">
        <v>3.175634455402</v>
      </c>
      <c r="BR212" s="0"/>
    </row>
    <row r="213" customFormat="false" ht="15" hidden="false" customHeight="false" outlineLevel="0" collapsed="false">
      <c r="A213" s="1" t="s">
        <v>69</v>
      </c>
      <c r="B213" s="2" t="s">
        <v>630</v>
      </c>
      <c r="C213" s="10" t="n">
        <v>40406</v>
      </c>
      <c r="D213" s="3" t="n">
        <v>8</v>
      </c>
      <c r="E213" s="1" t="s">
        <v>87</v>
      </c>
      <c r="F213" s="1" t="n">
        <v>1</v>
      </c>
      <c r="G213" s="1" t="n">
        <v>1</v>
      </c>
      <c r="H213" s="1" t="n">
        <v>141</v>
      </c>
      <c r="I213" s="1" t="n">
        <v>235</v>
      </c>
      <c r="J213" s="1" t="n">
        <v>5</v>
      </c>
      <c r="K213" s="11" t="n">
        <f aca="false">100*H213/(I213/10)^3</f>
        <v>1.08646446355817</v>
      </c>
      <c r="L213" s="1" t="n">
        <v>2</v>
      </c>
      <c r="M213" s="1" t="n">
        <v>1</v>
      </c>
      <c r="N213" s="1" t="n">
        <v>2</v>
      </c>
      <c r="O213" s="1" t="n">
        <v>90</v>
      </c>
      <c r="P213" s="1" t="n">
        <v>0</v>
      </c>
      <c r="Q213" s="1" t="n">
        <v>0</v>
      </c>
      <c r="R213" s="4" t="n">
        <v>3</v>
      </c>
      <c r="S213" s="1" t="s">
        <v>73</v>
      </c>
      <c r="T213" s="1" t="s">
        <v>73</v>
      </c>
      <c r="U213" s="1" t="s">
        <v>73</v>
      </c>
      <c r="V213" s="1" t="s">
        <v>73</v>
      </c>
      <c r="W213" s="1" t="s">
        <v>73</v>
      </c>
      <c r="X213" s="1" t="s">
        <v>73</v>
      </c>
      <c r="Y213" s="1" t="s">
        <v>631</v>
      </c>
      <c r="Z213" s="0"/>
      <c r="AA213" s="6" t="n">
        <v>90</v>
      </c>
      <c r="AB213" s="6"/>
      <c r="AC213" s="6" t="n">
        <v>20</v>
      </c>
      <c r="AD213" s="6"/>
      <c r="AE213" s="6" t="n">
        <v>40</v>
      </c>
      <c r="AF213" s="6" t="n">
        <v>30</v>
      </c>
      <c r="AG213" s="6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1" t="s">
        <v>632</v>
      </c>
      <c r="BL213" s="1" t="n">
        <v>0.58</v>
      </c>
      <c r="BM213" s="1" t="n">
        <v>-23.5654521580851</v>
      </c>
      <c r="BN213" s="1" t="n">
        <v>7.27247008097561</v>
      </c>
      <c r="BO213" s="1" t="n">
        <v>47.3781212647754</v>
      </c>
      <c r="BP213" s="1" t="n">
        <v>14.590032973134</v>
      </c>
      <c r="BQ213" s="1" t="n">
        <v>3.24729363888466</v>
      </c>
      <c r="BR213" s="0"/>
    </row>
    <row r="214" customFormat="false" ht="15" hidden="false" customHeight="false" outlineLevel="0" collapsed="false">
      <c r="A214" s="1" t="s">
        <v>69</v>
      </c>
      <c r="B214" s="2" t="s">
        <v>633</v>
      </c>
      <c r="C214" s="10" t="n">
        <v>40406</v>
      </c>
      <c r="D214" s="3" t="n">
        <v>8</v>
      </c>
      <c r="E214" s="1" t="s">
        <v>87</v>
      </c>
      <c r="F214" s="1" t="n">
        <v>1</v>
      </c>
      <c r="G214" s="1" t="n">
        <v>1</v>
      </c>
      <c r="H214" s="1" t="n">
        <v>46.5</v>
      </c>
      <c r="I214" s="1" t="n">
        <v>169</v>
      </c>
      <c r="J214" s="1" t="n">
        <v>3</v>
      </c>
      <c r="K214" s="11" t="n">
        <f aca="false">100*H214/(I214/10)^3</f>
        <v>0.963369381303466</v>
      </c>
      <c r="L214" s="1" t="n">
        <v>2</v>
      </c>
      <c r="M214" s="1" t="n">
        <v>1</v>
      </c>
      <c r="N214" s="1" t="n">
        <v>2</v>
      </c>
      <c r="O214" s="1" t="s">
        <v>73</v>
      </c>
      <c r="P214" s="1" t="n">
        <v>0</v>
      </c>
      <c r="Q214" s="1" t="n">
        <v>0</v>
      </c>
      <c r="R214" s="4" t="n">
        <v>0</v>
      </c>
      <c r="S214" s="1" t="s">
        <v>73</v>
      </c>
      <c r="T214" s="1" t="s">
        <v>73</v>
      </c>
      <c r="U214" s="1" t="s">
        <v>73</v>
      </c>
      <c r="V214" s="1" t="s">
        <v>73</v>
      </c>
      <c r="W214" s="1" t="s">
        <v>73</v>
      </c>
      <c r="X214" s="1" t="s">
        <v>73</v>
      </c>
      <c r="Y214" s="1" t="s">
        <v>634</v>
      </c>
      <c r="Z214" s="0"/>
      <c r="AA214" s="6" t="n">
        <v>30</v>
      </c>
      <c r="AB214" s="6" t="n">
        <v>25</v>
      </c>
      <c r="AC214" s="6"/>
      <c r="AD214" s="6"/>
      <c r="AE214" s="6" t="n">
        <v>4</v>
      </c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 t="n">
        <v>1</v>
      </c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1" t="s">
        <v>635</v>
      </c>
      <c r="BL214" s="1" t="n">
        <v>0.567</v>
      </c>
      <c r="BM214" s="1" t="n">
        <v>-25.1853500131199</v>
      </c>
      <c r="BN214" s="1" t="n">
        <v>6.16093361883568</v>
      </c>
      <c r="BO214" s="1" t="n">
        <v>46.918609406593</v>
      </c>
      <c r="BP214" s="1" t="n">
        <v>14.5552212938159</v>
      </c>
      <c r="BQ214" s="1" t="n">
        <v>3.22348993941627</v>
      </c>
      <c r="BR214" s="0"/>
    </row>
    <row r="215" customFormat="false" ht="15" hidden="false" customHeight="false" outlineLevel="0" collapsed="false">
      <c r="A215" s="1" t="s">
        <v>69</v>
      </c>
      <c r="B215" s="2" t="s">
        <v>636</v>
      </c>
      <c r="C215" s="10" t="n">
        <v>40406</v>
      </c>
      <c r="D215" s="3" t="n">
        <v>8</v>
      </c>
      <c r="E215" s="1" t="s">
        <v>105</v>
      </c>
      <c r="F215" s="1" t="n">
        <v>1</v>
      </c>
      <c r="G215" s="1" t="n">
        <v>2</v>
      </c>
      <c r="H215" s="1" t="n">
        <v>129</v>
      </c>
      <c r="I215" s="1" t="n">
        <v>230</v>
      </c>
      <c r="J215" s="1" t="n">
        <v>4</v>
      </c>
      <c r="K215" s="11" t="n">
        <f aca="false">100*H215/(I215/10)^3</f>
        <v>1.06024492479658</v>
      </c>
      <c r="L215" s="1" t="n">
        <v>1</v>
      </c>
      <c r="M215" s="1" t="n">
        <v>1</v>
      </c>
      <c r="N215" s="1" t="n">
        <v>2</v>
      </c>
      <c r="O215" s="1" t="s">
        <v>73</v>
      </c>
      <c r="P215" s="1" t="n">
        <v>0</v>
      </c>
      <c r="Q215" s="1" t="n">
        <v>0</v>
      </c>
      <c r="R215" s="4" t="n">
        <v>0</v>
      </c>
      <c r="S215" s="1" t="s">
        <v>72</v>
      </c>
      <c r="T215" s="1" t="s">
        <v>73</v>
      </c>
      <c r="U215" s="1" t="s">
        <v>73</v>
      </c>
      <c r="V215" s="1" t="s">
        <v>73</v>
      </c>
      <c r="W215" s="1" t="s">
        <v>73</v>
      </c>
      <c r="X215" s="1" t="s">
        <v>73</v>
      </c>
      <c r="Y215" s="1" t="s">
        <v>637</v>
      </c>
      <c r="Z215" s="0"/>
      <c r="AA215" s="18" t="n">
        <v>20</v>
      </c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 t="n">
        <v>20</v>
      </c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1" t="s">
        <v>638</v>
      </c>
      <c r="BL215" s="1" t="n">
        <v>0.579</v>
      </c>
      <c r="BM215" s="1" t="n">
        <v>-23.3006210476149</v>
      </c>
      <c r="BN215" s="1" t="n">
        <v>7.14205605210838</v>
      </c>
      <c r="BO215" s="1" t="n">
        <v>47.7829260722498</v>
      </c>
      <c r="BP215" s="1" t="n">
        <v>14.7378438110444</v>
      </c>
      <c r="BQ215" s="1" t="n">
        <v>3.24219245941811</v>
      </c>
      <c r="BR215" s="6"/>
    </row>
    <row r="216" customFormat="false" ht="15" hidden="false" customHeight="false" outlineLevel="0" collapsed="false">
      <c r="A216" s="1" t="s">
        <v>69</v>
      </c>
      <c r="B216" s="2" t="s">
        <v>639</v>
      </c>
      <c r="C216" s="10" t="n">
        <v>40406</v>
      </c>
      <c r="D216" s="3" t="n">
        <v>8</v>
      </c>
      <c r="E216" s="1" t="s">
        <v>105</v>
      </c>
      <c r="F216" s="1" t="n">
        <v>1</v>
      </c>
      <c r="G216" s="1" t="n">
        <v>2</v>
      </c>
      <c r="H216" s="1" t="n">
        <v>102</v>
      </c>
      <c r="I216" s="1" t="n">
        <v>213</v>
      </c>
      <c r="J216" s="1" t="s">
        <v>138</v>
      </c>
      <c r="K216" s="11" t="n">
        <f aca="false">100*H216/(I216/10)^3</f>
        <v>1.0555075920488</v>
      </c>
      <c r="L216" s="1" t="n">
        <v>2</v>
      </c>
      <c r="M216" s="1" t="n">
        <v>1</v>
      </c>
      <c r="N216" s="1" t="n">
        <v>1</v>
      </c>
      <c r="O216" s="1" t="s">
        <v>73</v>
      </c>
      <c r="P216" s="1" t="n">
        <v>0</v>
      </c>
      <c r="Q216" s="1" t="n">
        <v>0</v>
      </c>
      <c r="R216" s="4" t="n">
        <v>4</v>
      </c>
      <c r="S216" s="1" t="s">
        <v>72</v>
      </c>
      <c r="T216" s="1" t="s">
        <v>73</v>
      </c>
      <c r="U216" s="1" t="s">
        <v>73</v>
      </c>
      <c r="V216" s="1" t="s">
        <v>73</v>
      </c>
      <c r="W216" s="1" t="s">
        <v>73</v>
      </c>
      <c r="X216" s="1" t="s">
        <v>73</v>
      </c>
      <c r="Y216" s="1" t="s">
        <v>640</v>
      </c>
      <c r="Z216" s="0"/>
      <c r="AA216" s="6" t="n">
        <v>19</v>
      </c>
      <c r="AB216" s="6" t="n">
        <v>1</v>
      </c>
      <c r="AC216" s="6" t="n">
        <v>3</v>
      </c>
      <c r="AD216" s="6"/>
      <c r="AE216" s="6" t="n">
        <v>4</v>
      </c>
      <c r="AF216" s="6" t="n">
        <v>2</v>
      </c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1" t="s">
        <v>641</v>
      </c>
      <c r="BL216" s="1" t="n">
        <v>0.565</v>
      </c>
      <c r="BM216" s="1" t="n">
        <v>-19.3437058476412</v>
      </c>
      <c r="BN216" s="1" t="n">
        <v>6.96135084765342</v>
      </c>
      <c r="BO216" s="1" t="n">
        <v>47.5594950874281</v>
      </c>
      <c r="BP216" s="1" t="n">
        <v>14.6947583627878</v>
      </c>
      <c r="BQ216" s="1" t="n">
        <v>3.23649385129497</v>
      </c>
      <c r="BR216" s="0"/>
    </row>
    <row r="217" customFormat="false" ht="15" hidden="false" customHeight="false" outlineLevel="0" collapsed="false">
      <c r="A217" s="1" t="s">
        <v>69</v>
      </c>
      <c r="B217" s="2" t="s">
        <v>642</v>
      </c>
      <c r="C217" s="10" t="n">
        <v>40406</v>
      </c>
      <c r="D217" s="3" t="n">
        <v>8</v>
      </c>
      <c r="E217" s="1" t="s">
        <v>105</v>
      </c>
      <c r="F217" s="1" t="n">
        <v>2</v>
      </c>
      <c r="G217" s="1" t="n">
        <v>1</v>
      </c>
      <c r="H217" s="1" t="n">
        <v>21.7</v>
      </c>
      <c r="I217" s="1" t="n">
        <v>134</v>
      </c>
      <c r="J217" s="1" t="n">
        <v>3</v>
      </c>
      <c r="K217" s="11" t="n">
        <f aca="false">100*H217/(I217/10)^3</f>
        <v>0.901872903249402</v>
      </c>
      <c r="L217" s="1" t="n">
        <v>1</v>
      </c>
      <c r="M217" s="1" t="n">
        <v>1</v>
      </c>
      <c r="N217" s="1" t="n">
        <v>1</v>
      </c>
      <c r="O217" s="1" t="n">
        <v>20</v>
      </c>
      <c r="P217" s="1" t="n">
        <v>0</v>
      </c>
      <c r="Q217" s="1" t="n">
        <v>0</v>
      </c>
      <c r="R217" s="4" t="n">
        <v>4</v>
      </c>
      <c r="S217" s="1" t="s">
        <v>73</v>
      </c>
      <c r="T217" s="1" t="s">
        <v>73</v>
      </c>
      <c r="U217" s="1" t="s">
        <v>73</v>
      </c>
      <c r="V217" s="1" t="s">
        <v>73</v>
      </c>
      <c r="W217" s="1" t="s">
        <v>73</v>
      </c>
      <c r="X217" s="1" t="s">
        <v>73</v>
      </c>
      <c r="Y217" s="0"/>
      <c r="Z217" s="0"/>
      <c r="AA217" s="6" t="n">
        <v>20</v>
      </c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 t="n">
        <v>20</v>
      </c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1" t="s">
        <v>643</v>
      </c>
      <c r="BL217" s="1" t="n">
        <v>0.508</v>
      </c>
      <c r="BM217" s="1" t="n">
        <v>-25.486658945429</v>
      </c>
      <c r="BN217" s="1" t="n">
        <v>4.9511990733614</v>
      </c>
      <c r="BO217" s="1" t="n">
        <v>45.6324899167433</v>
      </c>
      <c r="BP217" s="1" t="n">
        <v>14.1639810425902</v>
      </c>
      <c r="BQ217" s="1" t="n">
        <v>3.22172768937838</v>
      </c>
      <c r="BR217" s="0"/>
    </row>
    <row r="218" customFormat="false" ht="15" hidden="false" customHeight="false" outlineLevel="0" collapsed="false">
      <c r="A218" s="1" t="s">
        <v>69</v>
      </c>
      <c r="B218" s="2" t="s">
        <v>644</v>
      </c>
      <c r="C218" s="10" t="n">
        <v>40406</v>
      </c>
      <c r="D218" s="3" t="n">
        <v>8</v>
      </c>
      <c r="E218" s="1" t="s">
        <v>105</v>
      </c>
      <c r="F218" s="1" t="n">
        <v>2</v>
      </c>
      <c r="G218" s="1" t="n">
        <v>1</v>
      </c>
      <c r="H218" s="1" t="n">
        <v>22.4</v>
      </c>
      <c r="I218" s="1" t="n">
        <v>136</v>
      </c>
      <c r="J218" s="1" t="n">
        <v>3</v>
      </c>
      <c r="K218" s="11" t="n">
        <f aca="false">100*H218/(I218/10)^3</f>
        <v>0.890494606146957</v>
      </c>
      <c r="L218" s="1" t="n">
        <v>1</v>
      </c>
      <c r="M218" s="1" t="n">
        <v>1</v>
      </c>
      <c r="N218" s="1" t="n">
        <v>1</v>
      </c>
      <c r="O218" s="1" t="n">
        <v>0</v>
      </c>
      <c r="P218" s="1" t="n">
        <v>0</v>
      </c>
      <c r="Q218" s="1" t="n">
        <v>0</v>
      </c>
      <c r="R218" s="4" t="n">
        <v>0</v>
      </c>
      <c r="S218" s="1" t="s">
        <v>73</v>
      </c>
      <c r="T218" s="1" t="s">
        <v>73</v>
      </c>
      <c r="U218" s="1" t="s">
        <v>73</v>
      </c>
      <c r="V218" s="1" t="s">
        <v>73</v>
      </c>
      <c r="W218" s="1" t="s">
        <v>73</v>
      </c>
      <c r="X218" s="1" t="s">
        <v>73</v>
      </c>
      <c r="Y218" s="0"/>
      <c r="Z218" s="0"/>
      <c r="AA218" s="6" t="n">
        <v>0</v>
      </c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1" t="s">
        <v>645</v>
      </c>
      <c r="BL218" s="1" t="n">
        <v>0.548</v>
      </c>
      <c r="BM218" s="1" t="n">
        <v>-24.1236698430948</v>
      </c>
      <c r="BN218" s="1" t="n">
        <v>6.61056285733758</v>
      </c>
      <c r="BO218" s="1" t="n">
        <v>45.9161247073127</v>
      </c>
      <c r="BP218" s="1" t="n">
        <v>14.1386882762379</v>
      </c>
      <c r="BQ218" s="1" t="n">
        <v>3.24755195179467</v>
      </c>
      <c r="BR218" s="0"/>
    </row>
    <row r="219" customFormat="false" ht="15" hidden="false" customHeight="false" outlineLevel="0" collapsed="false">
      <c r="A219" s="1" t="s">
        <v>69</v>
      </c>
      <c r="B219" s="2" t="s">
        <v>646</v>
      </c>
      <c r="C219" s="10" t="n">
        <v>40406</v>
      </c>
      <c r="D219" s="3" t="n">
        <v>8</v>
      </c>
      <c r="E219" s="1" t="s">
        <v>105</v>
      </c>
      <c r="F219" s="1" t="n">
        <v>2</v>
      </c>
      <c r="G219" s="1" t="n">
        <v>1</v>
      </c>
      <c r="H219" s="1" t="n">
        <v>25.1</v>
      </c>
      <c r="I219" s="1" t="n">
        <v>137</v>
      </c>
      <c r="J219" s="1" t="n">
        <v>3</v>
      </c>
      <c r="K219" s="11" t="n">
        <f aca="false">100*H219/(I219/10)^3</f>
        <v>0.976139798775198</v>
      </c>
      <c r="L219" s="1" t="n">
        <v>1</v>
      </c>
      <c r="M219" s="1" t="n">
        <v>2</v>
      </c>
      <c r="N219" s="1" t="n">
        <v>1</v>
      </c>
      <c r="O219" s="1" t="s">
        <v>73</v>
      </c>
      <c r="P219" s="1" t="n">
        <v>0</v>
      </c>
      <c r="Q219" s="1" t="n">
        <v>0</v>
      </c>
      <c r="R219" s="4" t="n">
        <v>0</v>
      </c>
      <c r="S219" s="1" t="s">
        <v>73</v>
      </c>
      <c r="T219" s="1" t="s">
        <v>73</v>
      </c>
      <c r="U219" s="1" t="s">
        <v>73</v>
      </c>
      <c r="V219" s="1" t="s">
        <v>73</v>
      </c>
      <c r="W219" s="1" t="s">
        <v>73</v>
      </c>
      <c r="X219" s="1" t="s">
        <v>73</v>
      </c>
      <c r="Y219" s="0"/>
      <c r="Z219" s="0"/>
      <c r="AA219" s="6" t="n">
        <v>0</v>
      </c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1" t="s">
        <v>647</v>
      </c>
      <c r="BL219" s="1" t="n">
        <v>0.531</v>
      </c>
      <c r="BM219" s="1" t="n">
        <v>-25.6035567114112</v>
      </c>
      <c r="BN219" s="1" t="n">
        <v>5.54515835232073</v>
      </c>
      <c r="BO219" s="1" t="n">
        <v>47.7486661002703</v>
      </c>
      <c r="BP219" s="1" t="n">
        <v>14.5527750491394</v>
      </c>
      <c r="BQ219" s="1" t="n">
        <v>3.28106948255852</v>
      </c>
      <c r="BR219" s="0"/>
    </row>
    <row r="220" customFormat="false" ht="15" hidden="false" customHeight="false" outlineLevel="0" collapsed="false">
      <c r="A220" s="1" t="s">
        <v>69</v>
      </c>
      <c r="B220" s="2" t="s">
        <v>648</v>
      </c>
      <c r="C220" s="10" t="n">
        <v>40406</v>
      </c>
      <c r="D220" s="3" t="n">
        <v>8</v>
      </c>
      <c r="E220" s="1" t="s">
        <v>105</v>
      </c>
      <c r="F220" s="1" t="n">
        <v>2</v>
      </c>
      <c r="G220" s="1" t="n">
        <v>1</v>
      </c>
      <c r="H220" s="1" t="n">
        <v>28.1</v>
      </c>
      <c r="I220" s="1" t="n">
        <v>143</v>
      </c>
      <c r="J220" s="1" t="s">
        <v>138</v>
      </c>
      <c r="K220" s="11" t="n">
        <f aca="false">100*H220/(I220/10)^3</f>
        <v>0.960944283356137</v>
      </c>
      <c r="L220" s="1" t="n">
        <v>1</v>
      </c>
      <c r="M220" s="1" t="n">
        <v>1</v>
      </c>
      <c r="N220" s="1" t="n">
        <v>1</v>
      </c>
      <c r="O220" s="1" t="s">
        <v>73</v>
      </c>
      <c r="P220" s="1" t="n">
        <v>0</v>
      </c>
      <c r="Q220" s="1" t="n">
        <v>0</v>
      </c>
      <c r="R220" s="4" t="n">
        <v>1</v>
      </c>
      <c r="S220" s="1" t="s">
        <v>73</v>
      </c>
      <c r="T220" s="1" t="s">
        <v>72</v>
      </c>
      <c r="U220" s="1" t="s">
        <v>72</v>
      </c>
      <c r="V220" s="1" t="s">
        <v>73</v>
      </c>
      <c r="W220" s="1" t="s">
        <v>73</v>
      </c>
      <c r="X220" s="1" t="s">
        <v>73</v>
      </c>
      <c r="Y220" s="0"/>
      <c r="Z220" s="0"/>
      <c r="AA220" s="6" t="n">
        <v>60</v>
      </c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 t="n">
        <v>10</v>
      </c>
      <c r="AS220" s="6"/>
      <c r="AT220" s="6"/>
      <c r="AU220" s="6" t="n">
        <v>50</v>
      </c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1" t="s">
        <v>649</v>
      </c>
      <c r="BL220" s="1" t="n">
        <v>0.556</v>
      </c>
      <c r="BM220" s="1" t="n">
        <v>-25.6748669570901</v>
      </c>
      <c r="BN220" s="1" t="n">
        <v>6.61556101817584</v>
      </c>
      <c r="BO220" s="1" t="n">
        <v>45.8392245937928</v>
      </c>
      <c r="BP220" s="1" t="n">
        <v>14.1371680573677</v>
      </c>
      <c r="BQ220" s="1" t="n">
        <v>3.24246160247796</v>
      </c>
      <c r="BR220" s="0"/>
    </row>
    <row r="221" customFormat="false" ht="15" hidden="false" customHeight="false" outlineLevel="0" collapsed="false">
      <c r="A221" s="1" t="s">
        <v>69</v>
      </c>
      <c r="B221" s="2" t="s">
        <v>650</v>
      </c>
      <c r="C221" s="10" t="n">
        <v>40406</v>
      </c>
      <c r="D221" s="3" t="n">
        <v>8</v>
      </c>
      <c r="E221" s="1" t="s">
        <v>105</v>
      </c>
      <c r="F221" s="1" t="n">
        <v>2</v>
      </c>
      <c r="G221" s="1" t="n">
        <v>1</v>
      </c>
      <c r="H221" s="1" t="n">
        <v>15</v>
      </c>
      <c r="I221" s="1" t="n">
        <v>119</v>
      </c>
      <c r="J221" s="1" t="n">
        <v>3</v>
      </c>
      <c r="K221" s="11" t="n">
        <f aca="false">100*H221/(I221/10)^3</f>
        <v>0.890123721263097</v>
      </c>
      <c r="L221" s="1" t="n">
        <v>2</v>
      </c>
      <c r="M221" s="1" t="n">
        <v>1</v>
      </c>
      <c r="N221" s="1" t="n">
        <v>1</v>
      </c>
      <c r="O221" s="1" t="n">
        <v>60</v>
      </c>
      <c r="P221" s="1" t="n">
        <v>0</v>
      </c>
      <c r="Q221" s="1" t="n">
        <v>0</v>
      </c>
      <c r="R221" s="4" t="n">
        <v>0</v>
      </c>
      <c r="S221" s="1" t="s">
        <v>73</v>
      </c>
      <c r="T221" s="1" t="s">
        <v>72</v>
      </c>
      <c r="U221" s="1" t="s">
        <v>72</v>
      </c>
      <c r="V221" s="1" t="s">
        <v>73</v>
      </c>
      <c r="W221" s="1" t="s">
        <v>73</v>
      </c>
      <c r="X221" s="1" t="s">
        <v>73</v>
      </c>
      <c r="Y221" s="0"/>
      <c r="Z221" s="0"/>
      <c r="AA221" s="6" t="n">
        <v>60</v>
      </c>
      <c r="AB221" s="6" t="n">
        <v>40</v>
      </c>
      <c r="AC221" s="6" t="n">
        <v>15</v>
      </c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 t="n">
        <v>5</v>
      </c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1" t="s">
        <v>651</v>
      </c>
      <c r="BL221" s="1" t="n">
        <v>0.579</v>
      </c>
      <c r="BM221" s="1" t="n">
        <v>-25.3033730774304</v>
      </c>
      <c r="BN221" s="1" t="n">
        <v>6.43868364372533</v>
      </c>
      <c r="BO221" s="1" t="n">
        <v>46.7250933419837</v>
      </c>
      <c r="BP221" s="1" t="n">
        <v>14.4196903788114</v>
      </c>
      <c r="BQ221" s="1" t="n">
        <v>3.2403673112595</v>
      </c>
      <c r="BR221" s="0"/>
    </row>
    <row r="222" customFormat="false" ht="15" hidden="false" customHeight="false" outlineLevel="0" collapsed="false">
      <c r="A222" s="1" t="s">
        <v>69</v>
      </c>
      <c r="B222" s="2" t="s">
        <v>652</v>
      </c>
      <c r="C222" s="10" t="n">
        <v>40406</v>
      </c>
      <c r="D222" s="3" t="n">
        <v>8</v>
      </c>
      <c r="E222" s="1" t="s">
        <v>105</v>
      </c>
      <c r="F222" s="1" t="n">
        <v>2</v>
      </c>
      <c r="G222" s="1" t="n">
        <v>1</v>
      </c>
      <c r="H222" s="1" t="n">
        <v>16.2</v>
      </c>
      <c r="I222" s="1" t="n">
        <v>122</v>
      </c>
      <c r="J222" s="1" t="n">
        <v>3</v>
      </c>
      <c r="K222" s="11" t="n">
        <f aca="false">100*H222/(I222/10)^3</f>
        <v>0.892145157524198</v>
      </c>
      <c r="L222" s="1" t="n">
        <v>2</v>
      </c>
      <c r="M222" s="1" t="n">
        <v>1</v>
      </c>
      <c r="N222" s="1" t="n">
        <v>1</v>
      </c>
      <c r="O222" s="1" t="s">
        <v>73</v>
      </c>
      <c r="P222" s="1" t="n">
        <v>0</v>
      </c>
      <c r="Q222" s="1" t="n">
        <v>0</v>
      </c>
      <c r="R222" s="4" t="n">
        <v>0</v>
      </c>
      <c r="S222" s="1" t="s">
        <v>73</v>
      </c>
      <c r="T222" s="1" t="s">
        <v>72</v>
      </c>
      <c r="U222" s="1" t="s">
        <v>72</v>
      </c>
      <c r="V222" s="1" t="s">
        <v>73</v>
      </c>
      <c r="W222" s="1" t="s">
        <v>73</v>
      </c>
      <c r="X222" s="1" t="s">
        <v>73</v>
      </c>
      <c r="Y222" s="0"/>
      <c r="Z222" s="0"/>
      <c r="AA222" s="6" t="n">
        <v>0</v>
      </c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1" t="s">
        <v>653</v>
      </c>
      <c r="BL222" s="1" t="n">
        <v>0.521</v>
      </c>
      <c r="BM222" s="1" t="n">
        <v>-25.4838867105743</v>
      </c>
      <c r="BN222" s="1" t="n">
        <v>6.03555001005863</v>
      </c>
      <c r="BO222" s="1" t="n">
        <v>47.8070147778691</v>
      </c>
      <c r="BP222" s="1" t="n">
        <v>14.6148730906749</v>
      </c>
      <c r="BQ222" s="1" t="n">
        <v>3.27112076042403</v>
      </c>
      <c r="BR222" s="0"/>
    </row>
    <row r="223" customFormat="false" ht="15" hidden="false" customHeight="false" outlineLevel="0" collapsed="false">
      <c r="A223" s="1" t="s">
        <v>69</v>
      </c>
      <c r="B223" s="2" t="s">
        <v>654</v>
      </c>
      <c r="C223" s="10" t="n">
        <v>40406</v>
      </c>
      <c r="D223" s="3" t="n">
        <v>8</v>
      </c>
      <c r="E223" s="1" t="s">
        <v>105</v>
      </c>
      <c r="F223" s="1" t="n">
        <v>2</v>
      </c>
      <c r="G223" s="1" t="n">
        <v>1</v>
      </c>
      <c r="H223" s="1" t="n">
        <v>13.4</v>
      </c>
      <c r="I223" s="1" t="n">
        <v>116</v>
      </c>
      <c r="J223" s="1" t="n">
        <v>3</v>
      </c>
      <c r="K223" s="11" t="n">
        <f aca="false">100*H223/(I223/10)^3</f>
        <v>0.85848128254541</v>
      </c>
      <c r="L223" s="1" t="n">
        <v>2</v>
      </c>
      <c r="M223" s="1" t="n">
        <v>1</v>
      </c>
      <c r="N223" s="1" t="n">
        <v>1</v>
      </c>
      <c r="O223" s="1" t="s">
        <v>73</v>
      </c>
      <c r="P223" s="1" t="n">
        <v>0</v>
      </c>
      <c r="Q223" s="1" t="n">
        <v>0</v>
      </c>
      <c r="R223" s="4" t="n">
        <v>0</v>
      </c>
      <c r="S223" s="1" t="s">
        <v>73</v>
      </c>
      <c r="T223" s="1" t="s">
        <v>72</v>
      </c>
      <c r="U223" s="1" t="s">
        <v>72</v>
      </c>
      <c r="V223" s="1" t="s">
        <v>73</v>
      </c>
      <c r="W223" s="1" t="s">
        <v>72</v>
      </c>
      <c r="X223" s="1" t="s">
        <v>73</v>
      </c>
      <c r="Y223" s="0"/>
      <c r="Z223" s="0"/>
      <c r="AA223" s="6" t="n">
        <v>0</v>
      </c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1" t="s">
        <v>655</v>
      </c>
      <c r="BL223" s="1" t="n">
        <v>0.567</v>
      </c>
      <c r="BM223" s="1" t="n">
        <v>-25.4555673544757</v>
      </c>
      <c r="BN223" s="1" t="n">
        <v>7.7477709708118</v>
      </c>
      <c r="BO223" s="1" t="n">
        <v>46.607581580603</v>
      </c>
      <c r="BP223" s="1" t="n">
        <v>14.0245204877267</v>
      </c>
      <c r="BQ223" s="1" t="n">
        <v>3.32329234510304</v>
      </c>
      <c r="BR223" s="0"/>
    </row>
    <row r="224" customFormat="false" ht="15" hidden="false" customHeight="false" outlineLevel="0" collapsed="false">
      <c r="A224" s="1" t="s">
        <v>69</v>
      </c>
      <c r="B224" s="2" t="s">
        <v>656</v>
      </c>
      <c r="C224" s="10" t="n">
        <v>40407</v>
      </c>
      <c r="D224" s="3" t="n">
        <v>8</v>
      </c>
      <c r="E224" s="1" t="s">
        <v>101</v>
      </c>
      <c r="F224" s="1" t="n">
        <v>3</v>
      </c>
      <c r="G224" s="1" t="n">
        <v>1</v>
      </c>
      <c r="H224" s="1" t="n">
        <v>118</v>
      </c>
      <c r="I224" s="1" t="n">
        <v>230</v>
      </c>
      <c r="J224" s="1" t="n">
        <v>4</v>
      </c>
      <c r="K224" s="11" t="n">
        <f aca="false">100*H224/(I224/10)^3</f>
        <v>0.969836442837183</v>
      </c>
      <c r="L224" s="1" t="n">
        <v>2</v>
      </c>
      <c r="M224" s="1" t="n">
        <v>1</v>
      </c>
      <c r="N224" s="1" t="n">
        <v>3</v>
      </c>
      <c r="O224" s="1" t="s">
        <v>73</v>
      </c>
      <c r="P224" s="1" t="n">
        <v>0</v>
      </c>
      <c r="Q224" s="1" t="n">
        <v>0</v>
      </c>
      <c r="R224" s="4" t="n">
        <v>0</v>
      </c>
      <c r="S224" s="1" t="s">
        <v>73</v>
      </c>
      <c r="T224" s="1" t="s">
        <v>73</v>
      </c>
      <c r="U224" s="1" t="s">
        <v>73</v>
      </c>
      <c r="V224" s="1" t="s">
        <v>73</v>
      </c>
      <c r="W224" s="1" t="s">
        <v>73</v>
      </c>
      <c r="X224" s="1" t="s">
        <v>73</v>
      </c>
      <c r="Y224" s="1" t="s">
        <v>657</v>
      </c>
      <c r="Z224" s="0"/>
      <c r="AA224" s="18" t="n">
        <v>80</v>
      </c>
      <c r="AB224" s="18" t="n">
        <v>5</v>
      </c>
      <c r="AC224" s="18" t="n">
        <v>2</v>
      </c>
      <c r="AD224" s="18" t="n">
        <v>10</v>
      </c>
      <c r="AE224" s="18" t="n">
        <v>30</v>
      </c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 t="n">
        <v>10</v>
      </c>
      <c r="AT224" s="18" t="n">
        <v>20</v>
      </c>
      <c r="AU224" s="18" t="n">
        <v>3</v>
      </c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" t="s">
        <v>658</v>
      </c>
      <c r="BL224" s="1" t="n">
        <v>0.534</v>
      </c>
      <c r="BM224" s="1" t="n">
        <v>-25.9417192747284</v>
      </c>
      <c r="BN224" s="1" t="n">
        <v>6.42430620672653</v>
      </c>
      <c r="BO224" s="1" t="n">
        <v>46.4282615232838</v>
      </c>
      <c r="BP224" s="1" t="n">
        <v>14.4475111638318</v>
      </c>
      <c r="BQ224" s="1" t="n">
        <v>3.21358197940094</v>
      </c>
      <c r="BR224" s="0"/>
    </row>
    <row r="225" customFormat="false" ht="15" hidden="false" customHeight="false" outlineLevel="0" collapsed="false">
      <c r="A225" s="1" t="s">
        <v>69</v>
      </c>
      <c r="B225" s="2" t="s">
        <v>659</v>
      </c>
      <c r="C225" s="10" t="n">
        <v>40407</v>
      </c>
      <c r="D225" s="3" t="n">
        <v>8</v>
      </c>
      <c r="E225" s="1" t="s">
        <v>101</v>
      </c>
      <c r="F225" s="1" t="n">
        <v>3</v>
      </c>
      <c r="G225" s="1" t="n">
        <v>1</v>
      </c>
      <c r="H225" s="1" t="n">
        <v>174</v>
      </c>
      <c r="I225" s="1" t="n">
        <v>260</v>
      </c>
      <c r="J225" s="1" t="n">
        <v>5</v>
      </c>
      <c r="K225" s="11" t="n">
        <f aca="false">100*H225/(I225/10)^3</f>
        <v>0.989986345015931</v>
      </c>
      <c r="L225" s="1" t="n">
        <v>1</v>
      </c>
      <c r="M225" s="1" t="n">
        <v>1</v>
      </c>
      <c r="N225" s="1" t="n">
        <v>2</v>
      </c>
      <c r="O225" s="1" t="s">
        <v>73</v>
      </c>
      <c r="P225" s="1" t="n">
        <v>2</v>
      </c>
      <c r="Q225" s="1" t="n">
        <v>0</v>
      </c>
      <c r="R225" s="4" t="n">
        <v>0</v>
      </c>
      <c r="S225" s="1" t="s">
        <v>73</v>
      </c>
      <c r="T225" s="1" t="s">
        <v>73</v>
      </c>
      <c r="U225" s="1" t="s">
        <v>73</v>
      </c>
      <c r="V225" s="1" t="s">
        <v>73</v>
      </c>
      <c r="W225" s="1" t="s">
        <v>73</v>
      </c>
      <c r="X225" s="1" t="s">
        <v>73</v>
      </c>
      <c r="Y225" s="1" t="s">
        <v>660</v>
      </c>
      <c r="Z225" s="0"/>
      <c r="AA225" s="18" t="n">
        <v>70</v>
      </c>
      <c r="AB225" s="18" t="n">
        <v>15</v>
      </c>
      <c r="AC225" s="18" t="n">
        <v>15</v>
      </c>
      <c r="AD225" s="18" t="n">
        <v>5</v>
      </c>
      <c r="AE225" s="18" t="n">
        <v>10</v>
      </c>
      <c r="AF225" s="18" t="n">
        <v>5</v>
      </c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 t="n">
        <v>15</v>
      </c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 t="n">
        <v>5</v>
      </c>
      <c r="BE225" s="18"/>
      <c r="BF225" s="18"/>
      <c r="BG225" s="18"/>
      <c r="BH225" s="18"/>
      <c r="BI225" s="18"/>
      <c r="BJ225" s="18"/>
      <c r="BK225" s="1" t="s">
        <v>661</v>
      </c>
      <c r="BL225" s="1" t="n">
        <v>0.557</v>
      </c>
      <c r="BM225" s="1" t="n">
        <v>-25.1874184756519</v>
      </c>
      <c r="BN225" s="1" t="n">
        <v>7.26122904400094</v>
      </c>
      <c r="BO225" s="1" t="n">
        <v>47.211534407456</v>
      </c>
      <c r="BP225" s="1" t="n">
        <v>14.3261994688343</v>
      </c>
      <c r="BQ225" s="1" t="n">
        <v>3.29546817424689</v>
      </c>
      <c r="BR225" s="0"/>
    </row>
    <row r="226" customFormat="false" ht="15" hidden="false" customHeight="false" outlineLevel="0" collapsed="false">
      <c r="A226" s="1" t="s">
        <v>69</v>
      </c>
      <c r="B226" s="2" t="s">
        <v>662</v>
      </c>
      <c r="C226" s="10" t="n">
        <v>40407</v>
      </c>
      <c r="D226" s="3" t="n">
        <v>8</v>
      </c>
      <c r="E226" s="1" t="s">
        <v>101</v>
      </c>
      <c r="F226" s="1" t="n">
        <v>3</v>
      </c>
      <c r="G226" s="1" t="n">
        <v>1</v>
      </c>
      <c r="H226" s="1" t="n">
        <v>127</v>
      </c>
      <c r="I226" s="1" t="n">
        <v>230</v>
      </c>
      <c r="J226" s="1" t="n">
        <v>5</v>
      </c>
      <c r="K226" s="11" t="n">
        <f aca="false">100*H226/(I226/10)^3</f>
        <v>1.04380701898578</v>
      </c>
      <c r="L226" s="1" t="n">
        <v>1</v>
      </c>
      <c r="M226" s="1" t="n">
        <v>1</v>
      </c>
      <c r="N226" s="1" t="n">
        <v>2</v>
      </c>
      <c r="O226" s="1" t="s">
        <v>73</v>
      </c>
      <c r="P226" s="1" t="n">
        <v>0</v>
      </c>
      <c r="Q226" s="1" t="n">
        <v>0</v>
      </c>
      <c r="R226" s="4" t="n">
        <v>0</v>
      </c>
      <c r="S226" s="1" t="s">
        <v>73</v>
      </c>
      <c r="T226" s="1" t="s">
        <v>73</v>
      </c>
      <c r="U226" s="1" t="s">
        <v>73</v>
      </c>
      <c r="V226" s="1" t="s">
        <v>73</v>
      </c>
      <c r="W226" s="1" t="s">
        <v>73</v>
      </c>
      <c r="X226" s="1" t="s">
        <v>73</v>
      </c>
      <c r="Y226" s="1" t="s">
        <v>663</v>
      </c>
      <c r="Z226" s="0"/>
      <c r="AA226" s="18" t="n">
        <v>30</v>
      </c>
      <c r="AB226" s="18" t="n">
        <v>5</v>
      </c>
      <c r="AC226" s="18" t="n">
        <v>2</v>
      </c>
      <c r="AD226" s="18" t="n">
        <v>10</v>
      </c>
      <c r="AE226" s="18" t="n">
        <v>10</v>
      </c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 t="n">
        <v>3</v>
      </c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" t="s">
        <v>664</v>
      </c>
      <c r="BL226" s="1" t="n">
        <v>0.565</v>
      </c>
      <c r="BM226" s="1" t="n">
        <v>-25.7864642531152</v>
      </c>
      <c r="BN226" s="1" t="n">
        <v>6.67983517758682</v>
      </c>
      <c r="BO226" s="1" t="n">
        <v>45.8845047565625</v>
      </c>
      <c r="BP226" s="1" t="n">
        <v>14.2377844975962</v>
      </c>
      <c r="BQ226" s="1" t="n">
        <v>3.22272785940181</v>
      </c>
      <c r="BR226" s="0"/>
    </row>
    <row r="227" customFormat="false" ht="15" hidden="false" customHeight="false" outlineLevel="0" collapsed="false">
      <c r="A227" s="1" t="s">
        <v>69</v>
      </c>
      <c r="B227" s="2" t="s">
        <v>665</v>
      </c>
      <c r="C227" s="10" t="n">
        <v>40407</v>
      </c>
      <c r="D227" s="3" t="n">
        <v>8</v>
      </c>
      <c r="E227" s="1" t="s">
        <v>101</v>
      </c>
      <c r="F227" s="1" t="n">
        <v>3</v>
      </c>
      <c r="G227" s="1" t="n">
        <v>1</v>
      </c>
      <c r="H227" s="1" t="n">
        <v>167</v>
      </c>
      <c r="I227" s="1" t="n">
        <v>260</v>
      </c>
      <c r="J227" s="1" t="n">
        <v>6</v>
      </c>
      <c r="K227" s="11" t="n">
        <f aca="false">100*H227/(I227/10)^3</f>
        <v>0.950159308147474</v>
      </c>
      <c r="L227" s="1" t="n">
        <v>1</v>
      </c>
      <c r="M227" s="1" t="n">
        <v>1</v>
      </c>
      <c r="N227" s="1" t="n">
        <v>2</v>
      </c>
      <c r="O227" s="1" t="s">
        <v>73</v>
      </c>
      <c r="P227" s="1" t="n">
        <v>0</v>
      </c>
      <c r="Q227" s="1" t="n">
        <v>0</v>
      </c>
      <c r="R227" s="4" t="n">
        <v>0</v>
      </c>
      <c r="S227" s="1" t="s">
        <v>73</v>
      </c>
      <c r="T227" s="1" t="s">
        <v>73</v>
      </c>
      <c r="U227" s="1" t="s">
        <v>73</v>
      </c>
      <c r="V227" s="1" t="s">
        <v>73</v>
      </c>
      <c r="W227" s="1" t="s">
        <v>73</v>
      </c>
      <c r="X227" s="1" t="s">
        <v>73</v>
      </c>
      <c r="Y227" s="1" t="s">
        <v>666</v>
      </c>
      <c r="Z227" s="0"/>
      <c r="AA227" s="18" t="n">
        <v>70</v>
      </c>
      <c r="AB227" s="18" t="n">
        <v>40</v>
      </c>
      <c r="AC227" s="18" t="n">
        <v>5</v>
      </c>
      <c r="AD227" s="18" t="n">
        <v>5</v>
      </c>
      <c r="AE227" s="18" t="n">
        <v>8</v>
      </c>
      <c r="AF227" s="18" t="n">
        <v>2</v>
      </c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 t="n">
        <v>10</v>
      </c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" t="s">
        <v>667</v>
      </c>
      <c r="BL227" s="1" t="n">
        <v>0.519</v>
      </c>
      <c r="BM227" s="1" t="n">
        <v>-24.7316899780754</v>
      </c>
      <c r="BN227" s="1" t="n">
        <v>7.25819501096795</v>
      </c>
      <c r="BO227" s="1" t="n">
        <v>47.6078384191485</v>
      </c>
      <c r="BP227" s="1" t="n">
        <v>14.7699034680864</v>
      </c>
      <c r="BQ227" s="1" t="n">
        <v>3.22330058026551</v>
      </c>
      <c r="BR227" s="0"/>
    </row>
    <row r="228" customFormat="false" ht="15" hidden="false" customHeight="false" outlineLevel="0" collapsed="false">
      <c r="A228" s="1" t="s">
        <v>69</v>
      </c>
      <c r="B228" s="2" t="s">
        <v>668</v>
      </c>
      <c r="C228" s="10" t="n">
        <v>40407</v>
      </c>
      <c r="D228" s="3" t="n">
        <v>8</v>
      </c>
      <c r="E228" s="1" t="s">
        <v>101</v>
      </c>
      <c r="F228" s="1" t="n">
        <v>3</v>
      </c>
      <c r="G228" s="1" t="n">
        <v>1</v>
      </c>
      <c r="H228" s="1" t="n">
        <v>141</v>
      </c>
      <c r="I228" s="1" t="n">
        <v>239</v>
      </c>
      <c r="J228" s="1" t="n">
        <v>4</v>
      </c>
      <c r="K228" s="11" t="n">
        <f aca="false">100*H228/(I228/10)^3</f>
        <v>1.03282183259365</v>
      </c>
      <c r="L228" s="1" t="n">
        <v>1</v>
      </c>
      <c r="M228" s="1" t="n">
        <v>1</v>
      </c>
      <c r="N228" s="1" t="n">
        <v>2</v>
      </c>
      <c r="O228" s="1" t="s">
        <v>73</v>
      </c>
      <c r="P228" s="1" t="n">
        <v>0</v>
      </c>
      <c r="Q228" s="1" t="n">
        <v>0</v>
      </c>
      <c r="R228" s="4" t="n">
        <v>0</v>
      </c>
      <c r="S228" s="1" t="s">
        <v>73</v>
      </c>
      <c r="T228" s="1" t="s">
        <v>73</v>
      </c>
      <c r="U228" s="1" t="s">
        <v>73</v>
      </c>
      <c r="V228" s="1" t="s">
        <v>73</v>
      </c>
      <c r="W228" s="1" t="s">
        <v>73</v>
      </c>
      <c r="X228" s="1" t="s">
        <v>73</v>
      </c>
      <c r="Y228" s="1" t="s">
        <v>669</v>
      </c>
      <c r="Z228" s="0"/>
      <c r="AA228" s="18" t="n">
        <v>60</v>
      </c>
      <c r="AB228" s="18" t="n">
        <v>15</v>
      </c>
      <c r="AC228" s="18" t="n">
        <v>20</v>
      </c>
      <c r="AD228" s="18"/>
      <c r="AE228" s="18" t="n">
        <v>15</v>
      </c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 t="n">
        <v>10</v>
      </c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" t="s">
        <v>670</v>
      </c>
      <c r="BL228" s="1" t="n">
        <v>0.554</v>
      </c>
      <c r="BM228" s="1" t="n">
        <v>-25.4711490200081</v>
      </c>
      <c r="BN228" s="1" t="n">
        <v>6.7367138792222</v>
      </c>
      <c r="BO228" s="1" t="n">
        <v>46.5282337446241</v>
      </c>
      <c r="BP228" s="1" t="n">
        <v>14.4359884163392</v>
      </c>
      <c r="BQ228" s="1" t="n">
        <v>3.22307225544471</v>
      </c>
      <c r="BR228" s="0"/>
    </row>
    <row r="229" customFormat="false" ht="15" hidden="false" customHeight="false" outlineLevel="0" collapsed="false">
      <c r="A229" s="1" t="s">
        <v>69</v>
      </c>
      <c r="B229" s="2" t="s">
        <v>671</v>
      </c>
      <c r="C229" s="10" t="n">
        <v>40407</v>
      </c>
      <c r="D229" s="3" t="n">
        <v>8</v>
      </c>
      <c r="E229" s="1" t="s">
        <v>101</v>
      </c>
      <c r="F229" s="1" t="n">
        <v>3</v>
      </c>
      <c r="G229" s="1" t="n">
        <v>1</v>
      </c>
      <c r="H229" s="1" t="n">
        <v>165</v>
      </c>
      <c r="I229" s="1" t="n">
        <v>258</v>
      </c>
      <c r="J229" s="1" t="n">
        <v>5</v>
      </c>
      <c r="K229" s="11" t="n">
        <f aca="false">100*H229/(I229/10)^3</f>
        <v>0.960781929753215</v>
      </c>
      <c r="L229" s="1" t="n">
        <v>1</v>
      </c>
      <c r="M229" s="1" t="n">
        <v>1</v>
      </c>
      <c r="N229" s="1" t="n">
        <v>3</v>
      </c>
      <c r="O229" s="1" t="n">
        <v>60</v>
      </c>
      <c r="P229" s="1" t="n">
        <v>1</v>
      </c>
      <c r="Q229" s="1" t="n">
        <v>0</v>
      </c>
      <c r="R229" s="4" t="n">
        <v>3</v>
      </c>
      <c r="S229" s="1" t="s">
        <v>73</v>
      </c>
      <c r="T229" s="1" t="s">
        <v>73</v>
      </c>
      <c r="U229" s="1" t="s">
        <v>73</v>
      </c>
      <c r="V229" s="1" t="s">
        <v>73</v>
      </c>
      <c r="W229" s="1" t="s">
        <v>73</v>
      </c>
      <c r="X229" s="1" t="s">
        <v>73</v>
      </c>
      <c r="Y229" s="1" t="s">
        <v>672</v>
      </c>
      <c r="Z229" s="0"/>
      <c r="AA229" s="18" t="n">
        <v>60</v>
      </c>
      <c r="AB229" s="18" t="n">
        <v>5</v>
      </c>
      <c r="AC229" s="18" t="n">
        <v>5</v>
      </c>
      <c r="AD229" s="18"/>
      <c r="AE229" s="18" t="n">
        <v>20</v>
      </c>
      <c r="AF229" s="18" t="n">
        <v>10</v>
      </c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 t="n">
        <v>10</v>
      </c>
      <c r="AT229" s="18" t="n">
        <v>5</v>
      </c>
      <c r="AU229" s="18" t="n">
        <v>5</v>
      </c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" t="s">
        <v>673</v>
      </c>
      <c r="BL229" s="1" t="n">
        <v>0.561</v>
      </c>
      <c r="BM229" s="1" t="n">
        <v>-25.681172711189</v>
      </c>
      <c r="BN229" s="1" t="n">
        <v>7.0904849946543</v>
      </c>
      <c r="BO229" s="1" t="n">
        <v>47.0383590308916</v>
      </c>
      <c r="BP229" s="1" t="n">
        <v>14.6613860056176</v>
      </c>
      <c r="BQ229" s="1" t="n">
        <v>3.20831598137233</v>
      </c>
      <c r="BR229" s="0"/>
    </row>
    <row r="230" customFormat="false" ht="15" hidden="false" customHeight="false" outlineLevel="0" collapsed="false">
      <c r="A230" s="1" t="s">
        <v>69</v>
      </c>
      <c r="B230" s="2" t="s">
        <v>674</v>
      </c>
      <c r="C230" s="10" t="n">
        <v>40407</v>
      </c>
      <c r="D230" s="3" t="n">
        <v>8</v>
      </c>
      <c r="E230" s="1" t="s">
        <v>101</v>
      </c>
      <c r="F230" s="1" t="n">
        <v>3</v>
      </c>
      <c r="G230" s="1" t="n">
        <v>1</v>
      </c>
      <c r="H230" s="1" t="n">
        <v>160</v>
      </c>
      <c r="I230" s="1" t="n">
        <v>253</v>
      </c>
      <c r="J230" s="1" t="s">
        <v>138</v>
      </c>
      <c r="K230" s="11" t="n">
        <f aca="false">100*H230/(I230/10)^3</f>
        <v>0.988003354518389</v>
      </c>
      <c r="L230" s="1" t="n">
        <v>1</v>
      </c>
      <c r="M230" s="1" t="n">
        <v>1</v>
      </c>
      <c r="N230" s="1" t="n">
        <v>2</v>
      </c>
      <c r="O230" s="1" t="s">
        <v>73</v>
      </c>
      <c r="P230" s="1" t="n">
        <v>0</v>
      </c>
      <c r="Q230" s="1" t="n">
        <v>0</v>
      </c>
      <c r="R230" s="4" t="n">
        <v>0</v>
      </c>
      <c r="S230" s="1" t="s">
        <v>73</v>
      </c>
      <c r="T230" s="1" t="s">
        <v>73</v>
      </c>
      <c r="U230" s="1" t="s">
        <v>73</v>
      </c>
      <c r="V230" s="1" t="s">
        <v>73</v>
      </c>
      <c r="W230" s="1" t="s">
        <v>73</v>
      </c>
      <c r="X230" s="1" t="s">
        <v>73</v>
      </c>
      <c r="Y230" s="1" t="s">
        <v>675</v>
      </c>
      <c r="Z230" s="0"/>
      <c r="AA230" s="18" t="n">
        <v>40</v>
      </c>
      <c r="AB230" s="18" t="n">
        <v>5</v>
      </c>
      <c r="AC230" s="18" t="n">
        <v>10</v>
      </c>
      <c r="AD230" s="18" t="n">
        <v>5</v>
      </c>
      <c r="AE230" s="18" t="n">
        <v>15</v>
      </c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 t="n">
        <v>5</v>
      </c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" t="s">
        <v>676</v>
      </c>
      <c r="BL230" s="1" t="n">
        <v>0.506</v>
      </c>
      <c r="BM230" s="1" t="n">
        <v>-25.4858223754376</v>
      </c>
      <c r="BN230" s="1" t="n">
        <v>6.95144284317194</v>
      </c>
      <c r="BO230" s="1" t="n">
        <v>53.6392774501568</v>
      </c>
      <c r="BP230" s="1" t="n">
        <v>16.7670203143816</v>
      </c>
      <c r="BQ230" s="1" t="n">
        <v>3.19909420066419</v>
      </c>
      <c r="BR230" s="0"/>
    </row>
    <row r="231" customFormat="false" ht="15" hidden="false" customHeight="false" outlineLevel="0" collapsed="false">
      <c r="A231" s="1" t="s">
        <v>69</v>
      </c>
      <c r="B231" s="2" t="s">
        <v>677</v>
      </c>
      <c r="C231" s="10" t="n">
        <v>40407</v>
      </c>
      <c r="D231" s="3" t="n">
        <v>8</v>
      </c>
      <c r="E231" s="1" t="s">
        <v>101</v>
      </c>
      <c r="F231" s="1" t="n">
        <v>3</v>
      </c>
      <c r="G231" s="1" t="n">
        <v>1</v>
      </c>
      <c r="H231" s="1" t="n">
        <v>133</v>
      </c>
      <c r="I231" s="1" t="n">
        <v>233</v>
      </c>
      <c r="J231" s="1" t="n">
        <v>5</v>
      </c>
      <c r="K231" s="11" t="n">
        <f aca="false">100*H231/(I231/10)^3</f>
        <v>1.05143850622369</v>
      </c>
      <c r="L231" s="1" t="n">
        <v>2</v>
      </c>
      <c r="M231" s="1" t="n">
        <v>1</v>
      </c>
      <c r="N231" s="1" t="n">
        <v>1</v>
      </c>
      <c r="O231" s="1" t="n">
        <v>25</v>
      </c>
      <c r="P231" s="1" t="n">
        <v>0</v>
      </c>
      <c r="Q231" s="1" t="n">
        <v>0</v>
      </c>
      <c r="R231" s="4" t="n">
        <v>1</v>
      </c>
      <c r="S231" s="1" t="s">
        <v>73</v>
      </c>
      <c r="T231" s="1" t="s">
        <v>73</v>
      </c>
      <c r="U231" s="1" t="s">
        <v>73</v>
      </c>
      <c r="V231" s="1" t="s">
        <v>73</v>
      </c>
      <c r="W231" s="1" t="s">
        <v>73</v>
      </c>
      <c r="X231" s="1" t="s">
        <v>73</v>
      </c>
      <c r="Y231" s="1" t="s">
        <v>678</v>
      </c>
      <c r="Z231" s="0"/>
      <c r="AA231" s="18" t="n">
        <v>25</v>
      </c>
      <c r="AB231" s="18" t="n">
        <v>5</v>
      </c>
      <c r="AC231" s="18" t="n">
        <v>8</v>
      </c>
      <c r="AD231" s="18"/>
      <c r="AE231" s="18" t="n">
        <v>8</v>
      </c>
      <c r="AF231" s="18"/>
      <c r="AG231" s="18" t="n">
        <v>2</v>
      </c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 t="n">
        <v>2</v>
      </c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" t="s">
        <v>679</v>
      </c>
      <c r="BL231" s="1" t="n">
        <v>0.583</v>
      </c>
      <c r="BM231" s="1" t="n">
        <v>-25.2330169595367</v>
      </c>
      <c r="BN231" s="1" t="n">
        <v>6.25809087621775</v>
      </c>
      <c r="BO231" s="1" t="n">
        <v>46.4616984327615</v>
      </c>
      <c r="BP231" s="1" t="n">
        <v>14.617888325598</v>
      </c>
      <c r="BQ231" s="1" t="n">
        <v>3.17841383090883</v>
      </c>
      <c r="BR231" s="0"/>
    </row>
    <row r="232" customFormat="false" ht="15" hidden="false" customHeight="false" outlineLevel="0" collapsed="false">
      <c r="A232" s="1" t="s">
        <v>69</v>
      </c>
      <c r="B232" s="2" t="s">
        <v>680</v>
      </c>
      <c r="C232" s="10" t="n">
        <v>40407</v>
      </c>
      <c r="D232" s="3" t="n">
        <v>8</v>
      </c>
      <c r="E232" s="1" t="s">
        <v>101</v>
      </c>
      <c r="F232" s="1" t="n">
        <v>3</v>
      </c>
      <c r="G232" s="1" t="n">
        <v>1</v>
      </c>
      <c r="H232" s="1" t="n">
        <v>140</v>
      </c>
      <c r="I232" s="1" t="n">
        <v>235</v>
      </c>
      <c r="J232" s="1" t="s">
        <v>138</v>
      </c>
      <c r="K232" s="11" t="n">
        <f aca="false">100*H232/(I232/10)^3</f>
        <v>1.07875904183081</v>
      </c>
      <c r="L232" s="1" t="n">
        <v>1</v>
      </c>
      <c r="M232" s="1" t="n">
        <v>1</v>
      </c>
      <c r="N232" s="1" t="n">
        <v>2</v>
      </c>
      <c r="O232" s="1" t="s">
        <v>73</v>
      </c>
      <c r="P232" s="1" t="n">
        <v>0</v>
      </c>
      <c r="Q232" s="1" t="n">
        <v>0</v>
      </c>
      <c r="R232" s="4" t="n">
        <v>0</v>
      </c>
      <c r="S232" s="1" t="s">
        <v>73</v>
      </c>
      <c r="T232" s="1" t="s">
        <v>73</v>
      </c>
      <c r="U232" s="1" t="s">
        <v>73</v>
      </c>
      <c r="V232" s="1" t="s">
        <v>73</v>
      </c>
      <c r="W232" s="1" t="s">
        <v>73</v>
      </c>
      <c r="X232" s="1" t="s">
        <v>73</v>
      </c>
      <c r="Y232" s="1" t="s">
        <v>681</v>
      </c>
      <c r="Z232" s="0"/>
      <c r="AA232" s="18" t="n">
        <v>60</v>
      </c>
      <c r="AB232" s="18" t="n">
        <v>10</v>
      </c>
      <c r="AC232" s="18" t="n">
        <v>15</v>
      </c>
      <c r="AD232" s="18" t="n">
        <v>5</v>
      </c>
      <c r="AE232" s="18" t="n">
        <v>15</v>
      </c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 t="n">
        <v>10</v>
      </c>
      <c r="AT232" s="18" t="n">
        <v>5</v>
      </c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" t="s">
        <v>682</v>
      </c>
      <c r="BL232" s="1" t="n">
        <v>0.57</v>
      </c>
      <c r="BM232" s="1" t="n">
        <v>-24.772454346365</v>
      </c>
      <c r="BN232" s="1" t="n">
        <v>6.49391128952228</v>
      </c>
      <c r="BO232" s="1" t="n">
        <v>45.8681542676005</v>
      </c>
      <c r="BP232" s="1" t="n">
        <v>14.3216716638793</v>
      </c>
      <c r="BQ232" s="1" t="n">
        <v>3.20270952610124</v>
      </c>
      <c r="BR232" s="0"/>
    </row>
    <row r="233" customFormat="false" ht="15" hidden="false" customHeight="false" outlineLevel="0" collapsed="false">
      <c r="A233" s="1" t="s">
        <v>69</v>
      </c>
      <c r="B233" s="2" t="s">
        <v>683</v>
      </c>
      <c r="C233" s="10" t="n">
        <v>40407</v>
      </c>
      <c r="D233" s="3" t="n">
        <v>8</v>
      </c>
      <c r="E233" s="1" t="s">
        <v>684</v>
      </c>
      <c r="F233" s="1" t="n">
        <v>3</v>
      </c>
      <c r="G233" s="1" t="n">
        <v>2</v>
      </c>
      <c r="H233" s="1" t="n">
        <v>101</v>
      </c>
      <c r="I233" s="1" t="n">
        <v>215</v>
      </c>
      <c r="J233" s="1" t="n">
        <v>5</v>
      </c>
      <c r="K233" s="11" t="n">
        <f aca="false">100*H233/(I233/10)^3</f>
        <v>1.01626271900587</v>
      </c>
      <c r="L233" s="1" t="n">
        <v>1</v>
      </c>
      <c r="M233" s="1" t="n">
        <v>1</v>
      </c>
      <c r="N233" s="1" t="n">
        <v>1</v>
      </c>
      <c r="O233" s="1" t="s">
        <v>73</v>
      </c>
      <c r="P233" s="1" t="n">
        <v>0</v>
      </c>
      <c r="Q233" s="1" t="n">
        <v>0</v>
      </c>
      <c r="R233" s="4" t="n">
        <v>0</v>
      </c>
      <c r="S233" s="1" t="s">
        <v>73</v>
      </c>
      <c r="T233" s="1" t="s">
        <v>73</v>
      </c>
      <c r="U233" s="1" t="s">
        <v>73</v>
      </c>
      <c r="V233" s="1" t="s">
        <v>73</v>
      </c>
      <c r="W233" s="1" t="s">
        <v>73</v>
      </c>
      <c r="X233" s="1" t="s">
        <v>73</v>
      </c>
      <c r="Y233" s="1" t="s">
        <v>685</v>
      </c>
      <c r="Z233" s="0"/>
      <c r="AA233" s="18" t="n">
        <v>60</v>
      </c>
      <c r="AB233" s="6"/>
      <c r="AC233" s="6"/>
      <c r="AD233" s="6"/>
      <c r="AE233" s="6" t="n">
        <v>1</v>
      </c>
      <c r="AF233" s="6" t="n">
        <v>5</v>
      </c>
      <c r="AG233" s="6"/>
      <c r="AH233" s="6"/>
      <c r="AI233" s="6"/>
      <c r="AJ233" s="6"/>
      <c r="AK233" s="6"/>
      <c r="AL233" s="6"/>
      <c r="AM233" s="6" t="n">
        <v>5</v>
      </c>
      <c r="AN233" s="6"/>
      <c r="AO233" s="6"/>
      <c r="AP233" s="6"/>
      <c r="AQ233" s="6"/>
      <c r="AR233" s="6"/>
      <c r="AS233" s="6" t="n">
        <v>40</v>
      </c>
      <c r="AT233" s="6" t="n">
        <v>9</v>
      </c>
      <c r="AU233" s="6"/>
      <c r="AV233" s="6"/>
      <c r="AW233" s="6"/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1" t="s">
        <v>686</v>
      </c>
      <c r="BL233" s="1" t="n">
        <v>0.534</v>
      </c>
      <c r="BM233" s="1" t="n">
        <v>-20.2092443076063</v>
      </c>
      <c r="BN233" s="1" t="n">
        <v>7.58962738828209</v>
      </c>
      <c r="BO233" s="1" t="n">
        <v>46.0633043125897</v>
      </c>
      <c r="BP233" s="1" t="n">
        <v>14.2270100128396</v>
      </c>
      <c r="BQ233" s="1" t="n">
        <v>3.23773612804225</v>
      </c>
      <c r="BR233" s="0"/>
    </row>
    <row r="234" customFormat="false" ht="15" hidden="false" customHeight="false" outlineLevel="0" collapsed="false">
      <c r="A234" s="1" t="s">
        <v>69</v>
      </c>
      <c r="B234" s="2" t="s">
        <v>687</v>
      </c>
      <c r="C234" s="10" t="n">
        <v>40407</v>
      </c>
      <c r="D234" s="3" t="n">
        <v>8</v>
      </c>
      <c r="E234" s="1" t="s">
        <v>464</v>
      </c>
      <c r="F234" s="1" t="n">
        <v>3</v>
      </c>
      <c r="G234" s="1" t="n">
        <v>1</v>
      </c>
      <c r="H234" s="1" t="n">
        <v>117</v>
      </c>
      <c r="I234" s="1" t="n">
        <v>225</v>
      </c>
      <c r="J234" s="1" t="n">
        <v>4</v>
      </c>
      <c r="K234" s="11" t="n">
        <f aca="false">100*H234/(I234/10)^3</f>
        <v>1.02716049382716</v>
      </c>
      <c r="L234" s="1" t="n">
        <v>2</v>
      </c>
      <c r="M234" s="1" t="n">
        <v>1</v>
      </c>
      <c r="N234" s="1" t="n">
        <v>2</v>
      </c>
      <c r="O234" s="1" t="s">
        <v>73</v>
      </c>
      <c r="P234" s="1" t="n">
        <v>0</v>
      </c>
      <c r="Q234" s="1" t="n">
        <v>0</v>
      </c>
      <c r="R234" s="4" t="n">
        <v>0</v>
      </c>
      <c r="S234" s="1" t="s">
        <v>73</v>
      </c>
      <c r="T234" s="1" t="s">
        <v>73</v>
      </c>
      <c r="U234" s="1" t="s">
        <v>73</v>
      </c>
      <c r="V234" s="1" t="s">
        <v>73</v>
      </c>
      <c r="W234" s="1" t="s">
        <v>73</v>
      </c>
      <c r="X234" s="1" t="s">
        <v>73</v>
      </c>
      <c r="Y234" s="1" t="s">
        <v>688</v>
      </c>
      <c r="Z234" s="1" t="s">
        <v>689</v>
      </c>
      <c r="AA234" s="18" t="s">
        <v>690</v>
      </c>
      <c r="AB234" s="25" t="n">
        <v>0.05</v>
      </c>
      <c r="AC234" s="25" t="n">
        <v>0.1</v>
      </c>
      <c r="AD234" s="18"/>
      <c r="AE234" s="25" t="n">
        <v>0.6</v>
      </c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25" t="n">
        <v>0.2</v>
      </c>
      <c r="AU234" s="25" t="n">
        <v>0.05</v>
      </c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" t="s">
        <v>691</v>
      </c>
      <c r="BL234" s="1" t="n">
        <v>0.549</v>
      </c>
      <c r="BM234" s="1" t="n">
        <v>-24.8032547005123</v>
      </c>
      <c r="BN234" s="1" t="n">
        <v>6.48761717114163</v>
      </c>
      <c r="BO234" s="1" t="n">
        <v>46.3616662979372</v>
      </c>
      <c r="BP234" s="1" t="n">
        <v>14.4449907785131</v>
      </c>
      <c r="BQ234" s="1" t="n">
        <v>3.20953242607119</v>
      </c>
      <c r="BR234" s="0"/>
    </row>
    <row r="235" customFormat="false" ht="15" hidden="false" customHeight="false" outlineLevel="0" collapsed="false">
      <c r="A235" s="1" t="s">
        <v>69</v>
      </c>
      <c r="B235" s="2" t="s">
        <v>692</v>
      </c>
      <c r="C235" s="10" t="n">
        <v>40407</v>
      </c>
      <c r="D235" s="3" t="n">
        <v>8</v>
      </c>
      <c r="E235" s="1" t="s">
        <v>464</v>
      </c>
      <c r="F235" s="1" t="n">
        <v>3</v>
      </c>
      <c r="G235" s="1" t="n">
        <v>1</v>
      </c>
      <c r="H235" s="1" t="n">
        <v>155</v>
      </c>
      <c r="I235" s="1" t="n">
        <v>246</v>
      </c>
      <c r="J235" s="1" t="n">
        <v>7</v>
      </c>
      <c r="K235" s="11" t="n">
        <f aca="false">100*H235/(I235/10)^3</f>
        <v>1.0411813418154</v>
      </c>
      <c r="L235" s="1" t="n">
        <v>1</v>
      </c>
      <c r="M235" s="1" t="n">
        <v>1</v>
      </c>
      <c r="N235" s="1" t="n">
        <v>1</v>
      </c>
      <c r="O235" s="1" t="n">
        <v>20</v>
      </c>
      <c r="P235" s="1" t="n">
        <v>0</v>
      </c>
      <c r="Q235" s="1" t="n">
        <v>0</v>
      </c>
      <c r="R235" s="4" t="n">
        <v>10</v>
      </c>
      <c r="S235" s="1" t="s">
        <v>73</v>
      </c>
      <c r="T235" s="1" t="s">
        <v>73</v>
      </c>
      <c r="U235" s="1" t="s">
        <v>73</v>
      </c>
      <c r="V235" s="1" t="s">
        <v>73</v>
      </c>
      <c r="W235" s="1" t="s">
        <v>73</v>
      </c>
      <c r="X235" s="1" t="s">
        <v>73</v>
      </c>
      <c r="Y235" s="1" t="s">
        <v>693</v>
      </c>
      <c r="Z235" s="0"/>
      <c r="AA235" s="18" t="n">
        <v>20</v>
      </c>
      <c r="AB235" s="18" t="n">
        <v>5</v>
      </c>
      <c r="AC235" s="18" t="n">
        <v>3</v>
      </c>
      <c r="AD235" s="18" t="n">
        <v>3</v>
      </c>
      <c r="AE235" s="18" t="n">
        <v>5</v>
      </c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 t="n">
        <v>2</v>
      </c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" t="s">
        <v>694</v>
      </c>
      <c r="BL235" s="1" t="n">
        <v>0.568</v>
      </c>
      <c r="BM235" s="1" t="n">
        <v>-23.8133601948264</v>
      </c>
      <c r="BN235" s="1" t="n">
        <v>8.33892905301358</v>
      </c>
      <c r="BO235" s="1" t="n">
        <v>46.363593985137</v>
      </c>
      <c r="BP235" s="1" t="n">
        <v>14.289934042065</v>
      </c>
      <c r="BQ235" s="1" t="n">
        <v>3.24449321100136</v>
      </c>
      <c r="BR235" s="0"/>
    </row>
    <row r="236" customFormat="false" ht="15" hidden="false" customHeight="false" outlineLevel="0" collapsed="false">
      <c r="A236" s="1" t="s">
        <v>69</v>
      </c>
      <c r="B236" s="2" t="s">
        <v>695</v>
      </c>
      <c r="C236" s="10" t="n">
        <v>40407</v>
      </c>
      <c r="D236" s="3" t="n">
        <v>8</v>
      </c>
      <c r="E236" s="1" t="s">
        <v>288</v>
      </c>
      <c r="F236" s="1" t="n">
        <v>3</v>
      </c>
      <c r="G236" s="1" t="n">
        <v>1</v>
      </c>
      <c r="H236" s="1" t="n">
        <v>133</v>
      </c>
      <c r="I236" s="1" t="n">
        <v>235</v>
      </c>
      <c r="J236" s="1" t="n">
        <v>4</v>
      </c>
      <c r="K236" s="11" t="n">
        <f aca="false">100*H236/(I236/10)^3</f>
        <v>1.02482108973927</v>
      </c>
      <c r="L236" s="1" t="n">
        <v>2</v>
      </c>
      <c r="M236" s="1" t="n">
        <v>1</v>
      </c>
      <c r="N236" s="1" t="n">
        <v>2</v>
      </c>
      <c r="O236" s="1" t="s">
        <v>73</v>
      </c>
      <c r="P236" s="1" t="n">
        <v>1</v>
      </c>
      <c r="Q236" s="1" t="n">
        <v>0</v>
      </c>
      <c r="R236" s="4" t="n">
        <v>0</v>
      </c>
      <c r="S236" s="1" t="s">
        <v>73</v>
      </c>
      <c r="T236" s="1" t="s">
        <v>73</v>
      </c>
      <c r="U236" s="1" t="s">
        <v>73</v>
      </c>
      <c r="V236" s="1" t="s">
        <v>73</v>
      </c>
      <c r="W236" s="1" t="s">
        <v>73</v>
      </c>
      <c r="X236" s="1" t="s">
        <v>73</v>
      </c>
      <c r="Y236" s="1" t="s">
        <v>696</v>
      </c>
      <c r="Z236" s="0"/>
      <c r="AA236" s="18" t="s">
        <v>690</v>
      </c>
      <c r="AB236" s="25" t="n">
        <v>0.1</v>
      </c>
      <c r="AC236" s="18"/>
      <c r="AD236" s="18"/>
      <c r="AE236" s="25" t="n">
        <v>0.85</v>
      </c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25" t="n">
        <v>0.05</v>
      </c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" t="s">
        <v>697</v>
      </c>
      <c r="BL236" s="1" t="n">
        <v>0.572</v>
      </c>
      <c r="BM236" s="1" t="n">
        <v>-24.3603742866715</v>
      </c>
      <c r="BN236" s="1" t="n">
        <v>7.32630873386616</v>
      </c>
      <c r="BO236" s="1" t="n">
        <v>47.6489129359279</v>
      </c>
      <c r="BP236" s="1" t="n">
        <v>14.8302194317451</v>
      </c>
      <c r="BQ236" s="1" t="n">
        <v>3.2129607491803</v>
      </c>
      <c r="BR236" s="0"/>
    </row>
    <row r="237" customFormat="false" ht="15" hidden="false" customHeight="false" outlineLevel="0" collapsed="false">
      <c r="A237" s="1" t="s">
        <v>69</v>
      </c>
      <c r="B237" s="2" t="s">
        <v>698</v>
      </c>
      <c r="C237" s="10" t="n">
        <v>40407</v>
      </c>
      <c r="D237" s="3" t="n">
        <v>8</v>
      </c>
      <c r="E237" s="1" t="s">
        <v>241</v>
      </c>
      <c r="F237" s="1" t="n">
        <v>1</v>
      </c>
      <c r="G237" s="1" t="n">
        <v>1</v>
      </c>
      <c r="H237" s="1" t="n">
        <v>62</v>
      </c>
      <c r="I237" s="1" t="n">
        <v>182</v>
      </c>
      <c r="J237" s="1" t="n">
        <v>3</v>
      </c>
      <c r="K237" s="11" t="n">
        <f aca="false">100*H237/(I237/10)^3</f>
        <v>1.0284366038502</v>
      </c>
      <c r="L237" s="1" t="n">
        <v>2</v>
      </c>
      <c r="M237" s="1" t="n">
        <v>1</v>
      </c>
      <c r="N237" s="1" t="n">
        <v>2</v>
      </c>
      <c r="O237" s="1" t="n">
        <v>15</v>
      </c>
      <c r="P237" s="1" t="n">
        <v>0</v>
      </c>
      <c r="Q237" s="1" t="n">
        <v>0</v>
      </c>
      <c r="R237" s="4" t="n">
        <v>10</v>
      </c>
      <c r="S237" s="1" t="s">
        <v>73</v>
      </c>
      <c r="T237" s="1" t="s">
        <v>73</v>
      </c>
      <c r="U237" s="1" t="s">
        <v>72</v>
      </c>
      <c r="V237" s="1" t="s">
        <v>73</v>
      </c>
      <c r="W237" s="1" t="s">
        <v>72</v>
      </c>
      <c r="X237" s="1" t="s">
        <v>73</v>
      </c>
      <c r="Y237" s="0"/>
      <c r="Z237" s="0"/>
      <c r="AA237" s="6" t="n">
        <v>15</v>
      </c>
      <c r="AB237" s="6"/>
      <c r="AC237" s="6" t="n">
        <v>10</v>
      </c>
      <c r="AD237" s="6" t="n">
        <v>5</v>
      </c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1" t="s">
        <v>699</v>
      </c>
      <c r="BL237" s="1" t="n">
        <v>0.556</v>
      </c>
      <c r="BM237" s="1" t="n">
        <v>-25.7687205109237</v>
      </c>
      <c r="BN237" s="1" t="n">
        <v>5.98802042173742</v>
      </c>
      <c r="BO237" s="1" t="n">
        <v>46.1724549475502</v>
      </c>
      <c r="BP237" s="1" t="n">
        <v>14.3067993975672</v>
      </c>
      <c r="BQ237" s="1" t="n">
        <v>3.22730847511581</v>
      </c>
      <c r="BR237" s="0"/>
    </row>
    <row r="238" customFormat="false" ht="15" hidden="false" customHeight="false" outlineLevel="0" collapsed="false">
      <c r="A238" s="1" t="s">
        <v>69</v>
      </c>
      <c r="B238" s="2" t="s">
        <v>700</v>
      </c>
      <c r="C238" s="10" t="n">
        <v>40407</v>
      </c>
      <c r="D238" s="3" t="n">
        <v>8</v>
      </c>
      <c r="E238" s="1" t="s">
        <v>241</v>
      </c>
      <c r="F238" s="1" t="n">
        <v>1</v>
      </c>
      <c r="G238" s="1" t="n">
        <v>1</v>
      </c>
      <c r="H238" s="1" t="n">
        <v>79.6</v>
      </c>
      <c r="I238" s="1" t="n">
        <v>194</v>
      </c>
      <c r="J238" s="1" t="n">
        <v>4</v>
      </c>
      <c r="K238" s="11" t="n">
        <f aca="false">100*H238/(I238/10)^3</f>
        <v>1.09020426812232</v>
      </c>
      <c r="L238" s="1" t="n">
        <v>2</v>
      </c>
      <c r="M238" s="1" t="n">
        <v>1</v>
      </c>
      <c r="N238" s="1" t="n">
        <v>2</v>
      </c>
      <c r="O238" s="1" t="s">
        <v>73</v>
      </c>
      <c r="P238" s="1" t="n">
        <v>0</v>
      </c>
      <c r="Q238" s="1" t="n">
        <v>0</v>
      </c>
      <c r="R238" s="4" t="n">
        <v>0</v>
      </c>
      <c r="S238" s="1" t="s">
        <v>73</v>
      </c>
      <c r="T238" s="1" t="s">
        <v>73</v>
      </c>
      <c r="U238" s="1" t="s">
        <v>72</v>
      </c>
      <c r="V238" s="1" t="s">
        <v>73</v>
      </c>
      <c r="W238" s="1" t="s">
        <v>72</v>
      </c>
      <c r="X238" s="1" t="s">
        <v>73</v>
      </c>
      <c r="Y238" s="0"/>
      <c r="Z238" s="0"/>
      <c r="AA238" s="6" t="n">
        <v>80</v>
      </c>
      <c r="AB238" s="6" t="n">
        <v>35</v>
      </c>
      <c r="AC238" s="6"/>
      <c r="AD238" s="6" t="n">
        <v>40</v>
      </c>
      <c r="AE238" s="6" t="n">
        <v>5</v>
      </c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1" t="s">
        <v>701</v>
      </c>
      <c r="BL238" s="1" t="n">
        <v>0.581</v>
      </c>
      <c r="BM238" s="1" t="n">
        <v>-25.2396862857008</v>
      </c>
      <c r="BN238" s="1" t="n">
        <v>6.63158599206238</v>
      </c>
      <c r="BO238" s="1" t="n">
        <v>47.0803507351052</v>
      </c>
      <c r="BP238" s="1" t="n">
        <v>14.2605973118009</v>
      </c>
      <c r="BQ238" s="1" t="n">
        <v>3.30142908503176</v>
      </c>
      <c r="BR238" s="0"/>
    </row>
    <row r="239" customFormat="false" ht="15" hidden="false" customHeight="false" outlineLevel="0" collapsed="false">
      <c r="A239" s="1" t="s">
        <v>69</v>
      </c>
      <c r="B239" s="2" t="s">
        <v>702</v>
      </c>
      <c r="C239" s="10" t="n">
        <v>40407</v>
      </c>
      <c r="D239" s="3" t="n">
        <v>8</v>
      </c>
      <c r="E239" s="1" t="s">
        <v>241</v>
      </c>
      <c r="F239" s="1" t="n">
        <v>1</v>
      </c>
      <c r="G239" s="1" t="n">
        <v>1</v>
      </c>
      <c r="H239" s="1" t="n">
        <v>59.1</v>
      </c>
      <c r="I239" s="1" t="n">
        <v>182</v>
      </c>
      <c r="J239" s="1" t="n">
        <v>3</v>
      </c>
      <c r="K239" s="11" t="n">
        <f aca="false">100*H239/(I239/10)^3</f>
        <v>0.980332311089466</v>
      </c>
      <c r="L239" s="1" t="n">
        <v>2</v>
      </c>
      <c r="M239" s="1" t="n">
        <v>1</v>
      </c>
      <c r="N239" s="1" t="n">
        <v>1</v>
      </c>
      <c r="O239" s="1" t="s">
        <v>73</v>
      </c>
      <c r="P239" s="1" t="n">
        <v>0</v>
      </c>
      <c r="Q239" s="1" t="n">
        <v>0</v>
      </c>
      <c r="R239" s="4" t="n">
        <v>0</v>
      </c>
      <c r="S239" s="1" t="s">
        <v>73</v>
      </c>
      <c r="T239" s="1" t="s">
        <v>73</v>
      </c>
      <c r="U239" s="1" t="s">
        <v>72</v>
      </c>
      <c r="V239" s="1" t="s">
        <v>73</v>
      </c>
      <c r="W239" s="1" t="s">
        <v>72</v>
      </c>
      <c r="X239" s="1" t="s">
        <v>73</v>
      </c>
      <c r="Y239" s="0"/>
      <c r="Z239" s="0"/>
      <c r="AA239" s="6" t="n">
        <v>0</v>
      </c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1" t="s">
        <v>703</v>
      </c>
      <c r="BL239" s="1" t="n">
        <v>0.564</v>
      </c>
      <c r="BM239" s="1" t="n">
        <v>-25.7055570472204</v>
      </c>
      <c r="BN239" s="1" t="n">
        <v>6.12408837341126</v>
      </c>
      <c r="BO239" s="1" t="n">
        <v>46.4643131235413</v>
      </c>
      <c r="BP239" s="1" t="n">
        <v>14.4520886514512</v>
      </c>
      <c r="BQ239" s="1" t="n">
        <v>3.21505868419064</v>
      </c>
      <c r="BR239" s="0"/>
    </row>
    <row r="240" customFormat="false" ht="15" hidden="false" customHeight="false" outlineLevel="0" collapsed="false">
      <c r="A240" s="1" t="s">
        <v>69</v>
      </c>
      <c r="B240" s="2" t="s">
        <v>704</v>
      </c>
      <c r="C240" s="10" t="n">
        <v>40407</v>
      </c>
      <c r="D240" s="3" t="n">
        <v>8</v>
      </c>
      <c r="E240" s="1" t="s">
        <v>241</v>
      </c>
      <c r="F240" s="1" t="n">
        <v>1</v>
      </c>
      <c r="G240" s="1" t="n">
        <v>1</v>
      </c>
      <c r="H240" s="1" t="n">
        <v>52.8</v>
      </c>
      <c r="I240" s="1" t="n">
        <v>174</v>
      </c>
      <c r="J240" s="1" t="n">
        <v>4</v>
      </c>
      <c r="K240" s="11" t="n">
        <f aca="false">100*H240/(I240/10)^3</f>
        <v>1.00227333816247</v>
      </c>
      <c r="L240" s="1" t="n">
        <v>2</v>
      </c>
      <c r="M240" s="1" t="n">
        <v>1</v>
      </c>
      <c r="N240" s="1" t="n">
        <v>2</v>
      </c>
      <c r="O240" s="1" t="s">
        <v>73</v>
      </c>
      <c r="P240" s="1" t="n">
        <v>0</v>
      </c>
      <c r="Q240" s="1" t="n">
        <v>1</v>
      </c>
      <c r="R240" s="4" t="n">
        <v>0</v>
      </c>
      <c r="S240" s="1" t="s">
        <v>73</v>
      </c>
      <c r="T240" s="1" t="s">
        <v>73</v>
      </c>
      <c r="U240" s="1" t="s">
        <v>72</v>
      </c>
      <c r="V240" s="1" t="s">
        <v>73</v>
      </c>
      <c r="W240" s="1" t="s">
        <v>72</v>
      </c>
      <c r="X240" s="1" t="s">
        <v>73</v>
      </c>
      <c r="Y240" s="0"/>
      <c r="Z240" s="0"/>
      <c r="AA240" s="6" t="n">
        <v>70</v>
      </c>
      <c r="AB240" s="6" t="n">
        <v>40</v>
      </c>
      <c r="AC240" s="6" t="n">
        <v>1</v>
      </c>
      <c r="AD240" s="6" t="n">
        <v>29</v>
      </c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1" t="s">
        <v>705</v>
      </c>
      <c r="BL240" s="1" t="n">
        <v>0.521</v>
      </c>
      <c r="BM240" s="1" t="n">
        <v>-26.3578080555274</v>
      </c>
      <c r="BN240" s="1" t="n">
        <v>6.88365078874895</v>
      </c>
      <c r="BO240" s="1" t="n">
        <v>46.5589294050695</v>
      </c>
      <c r="BP240" s="1" t="n">
        <v>14.5347973370975</v>
      </c>
      <c r="BQ240" s="1" t="n">
        <v>3.20327338078777</v>
      </c>
      <c r="BR240" s="0"/>
    </row>
    <row r="241" customFormat="false" ht="15" hidden="false" customHeight="false" outlineLevel="0" collapsed="false">
      <c r="A241" s="1" t="s">
        <v>69</v>
      </c>
      <c r="B241" s="2" t="s">
        <v>706</v>
      </c>
      <c r="C241" s="10" t="n">
        <v>40407</v>
      </c>
      <c r="D241" s="3" t="n">
        <v>8</v>
      </c>
      <c r="E241" s="1" t="s">
        <v>105</v>
      </c>
      <c r="F241" s="1" t="n">
        <v>1</v>
      </c>
      <c r="G241" s="1" t="n">
        <v>1</v>
      </c>
      <c r="H241" s="1" t="n">
        <v>90.8</v>
      </c>
      <c r="I241" s="1" t="n">
        <v>204</v>
      </c>
      <c r="J241" s="1" t="n">
        <v>4</v>
      </c>
      <c r="K241" s="11" t="n">
        <f aca="false">100*H241/(I241/10)^3</f>
        <v>1.0695358497109</v>
      </c>
      <c r="L241" s="1" t="n">
        <v>1</v>
      </c>
      <c r="M241" s="1" t="n">
        <v>1</v>
      </c>
      <c r="N241" s="1" t="n">
        <v>1</v>
      </c>
      <c r="O241" s="1" t="s">
        <v>73</v>
      </c>
      <c r="P241" s="1" t="n">
        <v>0</v>
      </c>
      <c r="Q241" s="1" t="n">
        <v>2</v>
      </c>
      <c r="R241" s="4" t="n">
        <v>0</v>
      </c>
      <c r="S241" s="1" t="s">
        <v>73</v>
      </c>
      <c r="T241" s="1" t="s">
        <v>73</v>
      </c>
      <c r="U241" s="1" t="s">
        <v>72</v>
      </c>
      <c r="V241" s="1" t="s">
        <v>73</v>
      </c>
      <c r="W241" s="1" t="s">
        <v>72</v>
      </c>
      <c r="X241" s="1" t="s">
        <v>73</v>
      </c>
      <c r="Y241" s="0"/>
      <c r="Z241" s="0"/>
      <c r="AA241" s="6" t="n">
        <v>30</v>
      </c>
      <c r="AB241" s="6"/>
      <c r="AC241" s="6" t="n">
        <v>5</v>
      </c>
      <c r="AD241" s="6"/>
      <c r="AE241" s="6" t="n">
        <v>10</v>
      </c>
      <c r="AF241" s="6" t="n">
        <v>5</v>
      </c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 t="n">
        <v>10</v>
      </c>
      <c r="AU241" s="6"/>
      <c r="AV241" s="0"/>
      <c r="AW241" s="0"/>
      <c r="AX241" s="0"/>
      <c r="AY241" s="0"/>
      <c r="AZ241" s="0"/>
      <c r="BA241" s="0"/>
      <c r="BB241" s="0"/>
      <c r="BC241" s="0"/>
      <c r="BD241" s="0"/>
      <c r="BE241" s="0"/>
      <c r="BF241" s="0"/>
      <c r="BG241" s="0"/>
      <c r="BH241" s="0"/>
      <c r="BI241" s="0"/>
      <c r="BJ241" s="0"/>
      <c r="BK241" s="1" t="s">
        <v>707</v>
      </c>
      <c r="BL241" s="1" t="n">
        <v>0.521</v>
      </c>
      <c r="BM241" s="1" t="n">
        <v>-25.0843365466692</v>
      </c>
      <c r="BN241" s="1" t="n">
        <v>6.48355392087792</v>
      </c>
      <c r="BO241" s="1" t="n">
        <v>46.3137340709109</v>
      </c>
      <c r="BP241" s="1" t="n">
        <v>14.4413459443444</v>
      </c>
      <c r="BQ241" s="1" t="n">
        <v>3.20702337921963</v>
      </c>
      <c r="BR241" s="0"/>
    </row>
    <row r="242" customFormat="false" ht="15" hidden="false" customHeight="false" outlineLevel="0" collapsed="false">
      <c r="A242" s="1" t="s">
        <v>69</v>
      </c>
      <c r="B242" s="2" t="s">
        <v>708</v>
      </c>
      <c r="C242" s="10" t="n">
        <v>40407</v>
      </c>
      <c r="D242" s="3" t="n">
        <v>8</v>
      </c>
      <c r="E242" s="1" t="s">
        <v>87</v>
      </c>
      <c r="F242" s="1" t="n">
        <v>2</v>
      </c>
      <c r="G242" s="1" t="n">
        <v>1</v>
      </c>
      <c r="H242" s="1" t="n">
        <v>8.7</v>
      </c>
      <c r="I242" s="1" t="n">
        <v>99</v>
      </c>
      <c r="J242" s="1" t="n">
        <v>2</v>
      </c>
      <c r="K242" s="11" t="n">
        <f aca="false">100*H242/(I242/10)^3</f>
        <v>0.896630832351677</v>
      </c>
      <c r="L242" s="1" t="n">
        <v>2</v>
      </c>
      <c r="M242" s="1" t="n">
        <v>1</v>
      </c>
      <c r="N242" s="1" t="n">
        <v>1</v>
      </c>
      <c r="O242" s="1" t="s">
        <v>73</v>
      </c>
      <c r="P242" s="1" t="n">
        <v>0</v>
      </c>
      <c r="Q242" s="1" t="n">
        <v>0</v>
      </c>
      <c r="R242" s="4" t="n">
        <v>0</v>
      </c>
      <c r="S242" s="1" t="s">
        <v>72</v>
      </c>
      <c r="T242" s="1" t="s">
        <v>73</v>
      </c>
      <c r="U242" s="1" t="s">
        <v>72</v>
      </c>
      <c r="V242" s="1" t="s">
        <v>73</v>
      </c>
      <c r="W242" s="1" t="s">
        <v>72</v>
      </c>
      <c r="X242" s="1" t="s">
        <v>73</v>
      </c>
      <c r="Y242" s="0"/>
      <c r="Z242" s="0"/>
      <c r="AA242" s="6" t="n">
        <v>5</v>
      </c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 t="n">
        <v>3</v>
      </c>
      <c r="AU242" s="6" t="n">
        <v>2</v>
      </c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1" t="s">
        <v>709</v>
      </c>
      <c r="BL242" s="1" t="n">
        <v>0.5</v>
      </c>
      <c r="BM242" s="1" t="n">
        <v>-25.0046972207745</v>
      </c>
      <c r="BN242" s="1" t="n">
        <v>6.89659286713797</v>
      </c>
      <c r="BO242" s="1" t="n">
        <v>45.1591655018806</v>
      </c>
      <c r="BP242" s="1" t="n">
        <v>14.0054418030787</v>
      </c>
      <c r="BQ242" s="1" t="n">
        <v>3.2244013531907</v>
      </c>
      <c r="BR242" s="0"/>
    </row>
    <row r="243" customFormat="false" ht="15" hidden="false" customHeight="false" outlineLevel="0" collapsed="false">
      <c r="A243" s="1" t="s">
        <v>69</v>
      </c>
      <c r="B243" s="2" t="s">
        <v>710</v>
      </c>
      <c r="C243" s="10" t="n">
        <v>40407</v>
      </c>
      <c r="D243" s="3" t="n">
        <v>8</v>
      </c>
      <c r="E243" s="1" t="s">
        <v>87</v>
      </c>
      <c r="F243" s="1" t="n">
        <v>2</v>
      </c>
      <c r="G243" s="1" t="n">
        <v>1</v>
      </c>
      <c r="H243" s="1" t="n">
        <v>21.2</v>
      </c>
      <c r="I243" s="1" t="n">
        <v>136</v>
      </c>
      <c r="J243" s="1" t="n">
        <v>4</v>
      </c>
      <c r="K243" s="11" t="n">
        <f aca="false">100*H243/(I243/10)^3</f>
        <v>0.842789537960513</v>
      </c>
      <c r="L243" s="1" t="n">
        <v>2</v>
      </c>
      <c r="M243" s="1" t="n">
        <v>1</v>
      </c>
      <c r="N243" s="1" t="n">
        <v>1</v>
      </c>
      <c r="O243" s="1" t="s">
        <v>73</v>
      </c>
      <c r="P243" s="1" t="n">
        <v>1</v>
      </c>
      <c r="Q243" s="1" t="n">
        <v>0</v>
      </c>
      <c r="R243" s="4" t="n">
        <v>0</v>
      </c>
      <c r="S243" s="1" t="s">
        <v>73</v>
      </c>
      <c r="T243" s="1" t="s">
        <v>73</v>
      </c>
      <c r="U243" s="1" t="s">
        <v>72</v>
      </c>
      <c r="V243" s="1" t="s">
        <v>73</v>
      </c>
      <c r="W243" s="1" t="s">
        <v>72</v>
      </c>
      <c r="X243" s="1" t="s">
        <v>73</v>
      </c>
      <c r="Y243" s="0"/>
      <c r="Z243" s="0"/>
      <c r="AA243" s="6" t="n">
        <v>0</v>
      </c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1" t="s">
        <v>711</v>
      </c>
      <c r="BL243" s="1" t="n">
        <v>0.512</v>
      </c>
      <c r="BM243" s="1" t="n">
        <v>-25.4144568221828</v>
      </c>
      <c r="BN243" s="1" t="n">
        <v>6.60693053146368</v>
      </c>
      <c r="BO243" s="1" t="n">
        <v>45.6030901991757</v>
      </c>
      <c r="BP243" s="1" t="n">
        <v>14.2730461766589</v>
      </c>
      <c r="BQ243" s="1" t="n">
        <v>3.19504958049892</v>
      </c>
      <c r="BR243" s="0"/>
    </row>
    <row r="244" customFormat="false" ht="15" hidden="false" customHeight="false" outlineLevel="0" collapsed="false">
      <c r="A244" s="1" t="s">
        <v>69</v>
      </c>
      <c r="B244" s="2" t="s">
        <v>712</v>
      </c>
      <c r="C244" s="10" t="n">
        <v>40407</v>
      </c>
      <c r="D244" s="3" t="n">
        <v>8</v>
      </c>
      <c r="E244" s="1" t="s">
        <v>87</v>
      </c>
      <c r="F244" s="1" t="n">
        <v>2</v>
      </c>
      <c r="G244" s="1" t="n">
        <v>1</v>
      </c>
      <c r="H244" s="1" t="n">
        <v>17.9</v>
      </c>
      <c r="I244" s="1" t="n">
        <v>126</v>
      </c>
      <c r="J244" s="1" t="n">
        <v>3</v>
      </c>
      <c r="K244" s="11" t="n">
        <f aca="false">100*H244/(I244/10)^3</f>
        <v>0.894831771626934</v>
      </c>
      <c r="L244" s="1" t="n">
        <v>2</v>
      </c>
      <c r="M244" s="1" t="n">
        <v>1</v>
      </c>
      <c r="N244" s="1" t="n">
        <v>1</v>
      </c>
      <c r="O244" s="1" t="s">
        <v>73</v>
      </c>
      <c r="P244" s="1" t="n">
        <v>0</v>
      </c>
      <c r="Q244" s="1" t="n">
        <v>0</v>
      </c>
      <c r="R244" s="4" t="n">
        <v>0</v>
      </c>
      <c r="S244" s="1" t="s">
        <v>73</v>
      </c>
      <c r="T244" s="1" t="s">
        <v>73</v>
      </c>
      <c r="U244" s="1" t="s">
        <v>72</v>
      </c>
      <c r="V244" s="1" t="s">
        <v>73</v>
      </c>
      <c r="W244" s="1" t="s">
        <v>72</v>
      </c>
      <c r="X244" s="1" t="s">
        <v>73</v>
      </c>
      <c r="Y244" s="0"/>
      <c r="Z244" s="0"/>
      <c r="AA244" s="6" t="n">
        <v>40</v>
      </c>
      <c r="AB244" s="6"/>
      <c r="AC244" s="6"/>
      <c r="AD244" s="6"/>
      <c r="AE244" s="6"/>
      <c r="AF244" s="6"/>
      <c r="AG244" s="6"/>
      <c r="AH244" s="6"/>
      <c r="AI244" s="6"/>
      <c r="AJ244" s="6" t="n">
        <v>39</v>
      </c>
      <c r="AK244" s="6"/>
      <c r="AL244" s="6"/>
      <c r="AM244" s="6"/>
      <c r="AN244" s="6"/>
      <c r="AO244" s="6"/>
      <c r="AP244" s="6"/>
      <c r="AQ244" s="6"/>
      <c r="AR244" s="6"/>
      <c r="AS244" s="6"/>
      <c r="AT244" s="6" t="n">
        <v>1</v>
      </c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1" t="s">
        <v>713</v>
      </c>
      <c r="BL244" s="1" t="n">
        <v>0.582</v>
      </c>
      <c r="BM244" s="1" t="n">
        <v>-25.3186016916696</v>
      </c>
      <c r="BN244" s="1" t="n">
        <v>5.76258398977979</v>
      </c>
      <c r="BO244" s="1" t="n">
        <v>46.5007220245281</v>
      </c>
      <c r="BP244" s="1" t="n">
        <v>14.3126779940967</v>
      </c>
      <c r="BQ244" s="1" t="n">
        <v>3.24891833965017</v>
      </c>
      <c r="BR244" s="0"/>
    </row>
    <row r="245" customFormat="false" ht="15" hidden="false" customHeight="false" outlineLevel="0" collapsed="false">
      <c r="A245" s="1" t="s">
        <v>69</v>
      </c>
      <c r="B245" s="2" t="s">
        <v>714</v>
      </c>
      <c r="C245" s="10" t="n">
        <v>40407</v>
      </c>
      <c r="D245" s="3" t="n">
        <v>8</v>
      </c>
      <c r="E245" s="1" t="s">
        <v>512</v>
      </c>
      <c r="F245" s="1" t="n">
        <v>1</v>
      </c>
      <c r="G245" s="1" t="n">
        <v>1</v>
      </c>
      <c r="H245" s="1" t="n">
        <v>186</v>
      </c>
      <c r="I245" s="1" t="n">
        <v>265</v>
      </c>
      <c r="J245" s="1" t="n">
        <v>5</v>
      </c>
      <c r="K245" s="11" t="n">
        <f aca="false">100*H245/(I245/10)^3</f>
        <v>0.999482794521652</v>
      </c>
      <c r="L245" s="1" t="n">
        <v>2</v>
      </c>
      <c r="M245" s="1" t="n">
        <v>1</v>
      </c>
      <c r="N245" s="1" t="n">
        <v>2</v>
      </c>
      <c r="O245" s="1" t="n">
        <v>80</v>
      </c>
      <c r="P245" s="1" t="n">
        <v>1</v>
      </c>
      <c r="Q245" s="1" t="n">
        <v>0</v>
      </c>
      <c r="R245" s="4" t="n">
        <v>3</v>
      </c>
      <c r="S245" s="1" t="s">
        <v>73</v>
      </c>
      <c r="T245" s="1" t="s">
        <v>73</v>
      </c>
      <c r="U245" s="1" t="s">
        <v>72</v>
      </c>
      <c r="V245" s="1" t="s">
        <v>73</v>
      </c>
      <c r="W245" s="1" t="s">
        <v>73</v>
      </c>
      <c r="X245" s="1" t="s">
        <v>72</v>
      </c>
      <c r="Y245" s="0"/>
      <c r="Z245" s="0"/>
      <c r="AA245" s="18" t="n">
        <v>80</v>
      </c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 t="n">
        <v>65</v>
      </c>
      <c r="AT245" s="6" t="n">
        <v>5</v>
      </c>
      <c r="AU245" s="6"/>
      <c r="AV245" s="6" t="n">
        <v>10</v>
      </c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1" t="s">
        <v>715</v>
      </c>
      <c r="BL245" s="1" t="n">
        <v>0.565</v>
      </c>
      <c r="BM245" s="1" t="n">
        <v>-24.3574100424644</v>
      </c>
      <c r="BN245" s="1" t="n">
        <v>7.09519519647801</v>
      </c>
      <c r="BO245" s="1" t="n">
        <v>46.0082834178574</v>
      </c>
      <c r="BP245" s="1" t="n">
        <v>14.3328884748652</v>
      </c>
      <c r="BQ245" s="1" t="n">
        <v>3.20997986543602</v>
      </c>
      <c r="BR245" s="0"/>
    </row>
    <row r="246" customFormat="false" ht="15" hidden="false" customHeight="false" outlineLevel="0" collapsed="false">
      <c r="A246" s="1" t="s">
        <v>69</v>
      </c>
      <c r="B246" s="2" t="s">
        <v>716</v>
      </c>
      <c r="C246" s="10" t="n">
        <v>40407</v>
      </c>
      <c r="D246" s="3" t="n">
        <v>8</v>
      </c>
      <c r="E246" s="1" t="s">
        <v>512</v>
      </c>
      <c r="F246" s="1" t="n">
        <v>1</v>
      </c>
      <c r="G246" s="1" t="n">
        <v>1</v>
      </c>
      <c r="H246" s="1" t="n">
        <v>167</v>
      </c>
      <c r="I246" s="1" t="n">
        <v>257</v>
      </c>
      <c r="J246" s="1" t="n">
        <v>6</v>
      </c>
      <c r="K246" s="11" t="n">
        <f aca="false">100*H246/(I246/10)^3</f>
        <v>0.983823294025371</v>
      </c>
      <c r="L246" s="1" t="n">
        <v>2</v>
      </c>
      <c r="M246" s="1" t="n">
        <v>1</v>
      </c>
      <c r="N246" s="1" t="n">
        <v>3</v>
      </c>
      <c r="O246" s="1" t="s">
        <v>73</v>
      </c>
      <c r="P246" s="1" t="n">
        <v>1</v>
      </c>
      <c r="Q246" s="1" t="n">
        <v>0</v>
      </c>
      <c r="R246" s="4" t="n">
        <v>0</v>
      </c>
      <c r="S246" s="1" t="s">
        <v>73</v>
      </c>
      <c r="T246" s="1" t="s">
        <v>73</v>
      </c>
      <c r="U246" s="1" t="s">
        <v>72</v>
      </c>
      <c r="V246" s="1" t="s">
        <v>73</v>
      </c>
      <c r="W246" s="1" t="s">
        <v>72</v>
      </c>
      <c r="X246" s="1" t="s">
        <v>72</v>
      </c>
      <c r="Y246" s="0"/>
      <c r="Z246" s="0"/>
      <c r="AA246" s="18" t="n">
        <v>10</v>
      </c>
      <c r="AB246" s="6" t="n">
        <v>1</v>
      </c>
      <c r="AC246" s="6" t="n">
        <v>1</v>
      </c>
      <c r="AD246" s="6"/>
      <c r="AE246" s="6" t="n">
        <v>5</v>
      </c>
      <c r="AF246" s="6" t="n">
        <v>3</v>
      </c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1" t="s">
        <v>717</v>
      </c>
      <c r="BL246" s="1" t="n">
        <v>0.552</v>
      </c>
      <c r="BM246" s="1" t="n">
        <v>-25.028406103559</v>
      </c>
      <c r="BN246" s="1" t="n">
        <v>7.34664215487103</v>
      </c>
      <c r="BO246" s="1" t="n">
        <v>47.6822737450515</v>
      </c>
      <c r="BP246" s="1" t="n">
        <v>14.723450795861</v>
      </c>
      <c r="BQ246" s="1" t="n">
        <v>3.23852569660203</v>
      </c>
      <c r="BR246" s="0"/>
    </row>
    <row r="247" customFormat="false" ht="15" hidden="false" customHeight="false" outlineLevel="0" collapsed="false">
      <c r="A247" s="1" t="s">
        <v>69</v>
      </c>
      <c r="B247" s="2" t="s">
        <v>718</v>
      </c>
      <c r="C247" s="10" t="n">
        <v>40407</v>
      </c>
      <c r="D247" s="3" t="n">
        <v>8</v>
      </c>
      <c r="E247" s="1" t="s">
        <v>512</v>
      </c>
      <c r="F247" s="1" t="n">
        <v>1</v>
      </c>
      <c r="G247" s="1" t="n">
        <v>1</v>
      </c>
      <c r="H247" s="1" t="n">
        <v>177</v>
      </c>
      <c r="I247" s="1" t="n">
        <v>262</v>
      </c>
      <c r="J247" s="1" t="n">
        <v>5</v>
      </c>
      <c r="K247" s="11" t="n">
        <f aca="false">100*H247/(I247/10)^3</f>
        <v>0.98416834549847</v>
      </c>
      <c r="L247" s="1" t="n">
        <v>2</v>
      </c>
      <c r="M247" s="1" t="n">
        <v>1</v>
      </c>
      <c r="N247" s="1" t="n">
        <v>3</v>
      </c>
      <c r="O247" s="1" t="n">
        <v>70</v>
      </c>
      <c r="P247" s="1" t="n">
        <v>0</v>
      </c>
      <c r="Q247" s="1" t="n">
        <v>0</v>
      </c>
      <c r="R247" s="4" t="n">
        <v>2</v>
      </c>
      <c r="S247" s="1" t="s">
        <v>73</v>
      </c>
      <c r="T247" s="1" t="s">
        <v>73</v>
      </c>
      <c r="U247" s="1" t="s">
        <v>72</v>
      </c>
      <c r="V247" s="1" t="s">
        <v>73</v>
      </c>
      <c r="W247" s="1" t="s">
        <v>73</v>
      </c>
      <c r="X247" s="1" t="s">
        <v>72</v>
      </c>
      <c r="Y247" s="0"/>
      <c r="Z247" s="0"/>
      <c r="AA247" s="6" t="n">
        <v>70</v>
      </c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 t="n">
        <v>20</v>
      </c>
      <c r="AT247" s="6" t="n">
        <v>50</v>
      </c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1" t="s">
        <v>719</v>
      </c>
      <c r="BL247" s="1" t="n">
        <v>0.545</v>
      </c>
      <c r="BM247" s="1" t="n">
        <v>-24.4221024744117</v>
      </c>
      <c r="BN247" s="1" t="n">
        <v>7.34499299128096</v>
      </c>
      <c r="BO247" s="1" t="n">
        <v>47.0073965360392</v>
      </c>
      <c r="BP247" s="1" t="n">
        <v>14.4459180958319</v>
      </c>
      <c r="BQ247" s="1" t="n">
        <v>3.25402623939854</v>
      </c>
      <c r="BR247" s="0"/>
    </row>
    <row r="248" customFormat="false" ht="15" hidden="false" customHeight="false" outlineLevel="0" collapsed="false">
      <c r="A248" s="1" t="s">
        <v>69</v>
      </c>
      <c r="B248" s="2" t="s">
        <v>720</v>
      </c>
      <c r="C248" s="10" t="n">
        <v>40407</v>
      </c>
      <c r="D248" s="3" t="n">
        <v>8</v>
      </c>
      <c r="E248" s="1" t="s">
        <v>512</v>
      </c>
      <c r="F248" s="1" t="n">
        <v>1</v>
      </c>
      <c r="G248" s="1" t="n">
        <v>1</v>
      </c>
      <c r="H248" s="1" t="n">
        <v>146</v>
      </c>
      <c r="I248" s="1" t="n">
        <v>243</v>
      </c>
      <c r="J248" s="1" t="n">
        <v>4</v>
      </c>
      <c r="K248" s="11" t="n">
        <f aca="false">100*H248/(I248/10)^3</f>
        <v>1.01749910289334</v>
      </c>
      <c r="L248" s="1" t="n">
        <v>2</v>
      </c>
      <c r="M248" s="1" t="n">
        <v>1</v>
      </c>
      <c r="N248" s="1" t="n">
        <v>2</v>
      </c>
      <c r="O248" s="1" t="n">
        <v>60</v>
      </c>
      <c r="P248" s="1" t="n">
        <v>0</v>
      </c>
      <c r="Q248" s="1" t="n">
        <v>0</v>
      </c>
      <c r="R248" s="4" t="n">
        <v>7</v>
      </c>
      <c r="S248" s="1" t="s">
        <v>73</v>
      </c>
      <c r="T248" s="1" t="s">
        <v>73</v>
      </c>
      <c r="U248" s="1" t="s">
        <v>72</v>
      </c>
      <c r="V248" s="1" t="s">
        <v>73</v>
      </c>
      <c r="W248" s="1" t="s">
        <v>73</v>
      </c>
      <c r="X248" s="1" t="s">
        <v>72</v>
      </c>
      <c r="Y248" s="0"/>
      <c r="Z248" s="0"/>
      <c r="AA248" s="6" t="n">
        <v>60</v>
      </c>
      <c r="AB248" s="6"/>
      <c r="AC248" s="6"/>
      <c r="AD248" s="6"/>
      <c r="AE248" s="6"/>
      <c r="AF248" s="6" t="n">
        <v>10</v>
      </c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 t="n">
        <v>30</v>
      </c>
      <c r="AT248" s="6" t="n">
        <v>20</v>
      </c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1" t="s">
        <v>721</v>
      </c>
      <c r="BL248" s="1" t="n">
        <v>0.511</v>
      </c>
      <c r="BM248" s="1" t="n">
        <v>-23.4628062123366</v>
      </c>
      <c r="BN248" s="1" t="n">
        <v>7.13055155381429</v>
      </c>
      <c r="BO248" s="1" t="n">
        <v>46.9345159488151</v>
      </c>
      <c r="BP248" s="1" t="n">
        <v>14.7184414355121</v>
      </c>
      <c r="BQ248" s="1" t="n">
        <v>3.18882377284685</v>
      </c>
      <c r="BR248" s="0"/>
    </row>
    <row r="249" customFormat="false" ht="15" hidden="false" customHeight="false" outlineLevel="0" collapsed="false">
      <c r="A249" s="1" t="s">
        <v>69</v>
      </c>
      <c r="B249" s="2" t="s">
        <v>722</v>
      </c>
      <c r="C249" s="10" t="n">
        <v>40407</v>
      </c>
      <c r="D249" s="3" t="n">
        <v>8</v>
      </c>
      <c r="E249" s="1" t="s">
        <v>512</v>
      </c>
      <c r="F249" s="1" t="n">
        <v>1</v>
      </c>
      <c r="G249" s="1" t="n">
        <v>1</v>
      </c>
      <c r="H249" s="1" t="n">
        <v>134</v>
      </c>
      <c r="I249" s="1" t="n">
        <v>234</v>
      </c>
      <c r="J249" s="1" t="n">
        <v>4</v>
      </c>
      <c r="K249" s="11" t="n">
        <f aca="false">100*H249/(I249/10)^3</f>
        <v>1.04582068202493</v>
      </c>
      <c r="L249" s="1" t="n">
        <v>2</v>
      </c>
      <c r="M249" s="1" t="n">
        <v>1</v>
      </c>
      <c r="N249" s="1" t="n">
        <v>3</v>
      </c>
      <c r="O249" s="1" t="s">
        <v>73</v>
      </c>
      <c r="P249" s="1" t="n">
        <v>0</v>
      </c>
      <c r="Q249" s="1" t="n">
        <v>0</v>
      </c>
      <c r="R249" s="4" t="n">
        <v>0</v>
      </c>
      <c r="S249" s="1" t="s">
        <v>73</v>
      </c>
      <c r="T249" s="1" t="s">
        <v>73</v>
      </c>
      <c r="U249" s="1" t="s">
        <v>72</v>
      </c>
      <c r="V249" s="1" t="s">
        <v>73</v>
      </c>
      <c r="W249" s="1" t="s">
        <v>73</v>
      </c>
      <c r="X249" s="1" t="s">
        <v>72</v>
      </c>
      <c r="Y249" s="0"/>
      <c r="Z249" s="0"/>
      <c r="AA249" s="18" t="n">
        <v>20</v>
      </c>
      <c r="AB249" s="20" t="n">
        <v>2</v>
      </c>
      <c r="AC249" s="20" t="n">
        <v>2</v>
      </c>
      <c r="AD249" s="6"/>
      <c r="AE249" s="20" t="n">
        <v>8</v>
      </c>
      <c r="AF249" s="20" t="n">
        <v>8</v>
      </c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18" t="s">
        <v>723</v>
      </c>
      <c r="BK249" s="1" t="s">
        <v>724</v>
      </c>
      <c r="BL249" s="1" t="n">
        <v>0.596</v>
      </c>
      <c r="BM249" s="1" t="n">
        <v>-24.9005727622945</v>
      </c>
      <c r="BN249" s="1" t="n">
        <v>7.18143279305094</v>
      </c>
      <c r="BO249" s="1" t="n">
        <v>47.6891657594887</v>
      </c>
      <c r="BP249" s="1" t="n">
        <v>14.7839501788242</v>
      </c>
      <c r="BQ249" s="1" t="n">
        <v>3.22573907397201</v>
      </c>
      <c r="BR249" s="0"/>
    </row>
    <row r="250" customFormat="false" ht="15" hidden="false" customHeight="false" outlineLevel="0" collapsed="false">
      <c r="A250" s="1" t="s">
        <v>69</v>
      </c>
      <c r="B250" s="2" t="s">
        <v>725</v>
      </c>
      <c r="C250" s="10" t="n">
        <v>40407</v>
      </c>
      <c r="D250" s="3" t="n">
        <v>8</v>
      </c>
      <c r="E250" s="1" t="s">
        <v>512</v>
      </c>
      <c r="F250" s="1" t="n">
        <v>1</v>
      </c>
      <c r="G250" s="1" t="n">
        <v>1</v>
      </c>
      <c r="H250" s="1" t="n">
        <v>127</v>
      </c>
      <c r="I250" s="1" t="n">
        <v>236</v>
      </c>
      <c r="J250" s="5" t="s">
        <v>138</v>
      </c>
      <c r="K250" s="11" t="n">
        <f aca="false">100*H250/(I250/10)^3</f>
        <v>0.966201510378373</v>
      </c>
      <c r="L250" s="1" t="n">
        <v>1</v>
      </c>
      <c r="M250" s="1" t="n">
        <v>1</v>
      </c>
      <c r="N250" s="1" t="n">
        <v>3</v>
      </c>
      <c r="O250" s="1" t="n">
        <v>40</v>
      </c>
      <c r="P250" s="1" t="n">
        <v>0</v>
      </c>
      <c r="Q250" s="1" t="n">
        <v>0</v>
      </c>
      <c r="R250" s="4" t="n">
        <v>1</v>
      </c>
      <c r="S250" s="1" t="s">
        <v>73</v>
      </c>
      <c r="T250" s="1" t="s">
        <v>73</v>
      </c>
      <c r="U250" s="1" t="s">
        <v>72</v>
      </c>
      <c r="V250" s="1" t="s">
        <v>73</v>
      </c>
      <c r="W250" s="1" t="s">
        <v>72</v>
      </c>
      <c r="X250" s="1" t="s">
        <v>72</v>
      </c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  <c r="AM250" s="0"/>
      <c r="AN250" s="0"/>
      <c r="AO250" s="0"/>
      <c r="AP250" s="0"/>
      <c r="AQ250" s="0"/>
      <c r="AR250" s="0"/>
      <c r="AS250" s="0"/>
      <c r="AT250" s="0"/>
      <c r="AU250" s="0"/>
      <c r="AV250" s="0"/>
      <c r="AW250" s="0"/>
      <c r="AX250" s="0"/>
      <c r="AY250" s="0"/>
      <c r="AZ250" s="0"/>
      <c r="BA250" s="0"/>
      <c r="BB250" s="0"/>
      <c r="BC250" s="0"/>
      <c r="BD250" s="0"/>
      <c r="BE250" s="0"/>
      <c r="BF250" s="0"/>
      <c r="BG250" s="0"/>
      <c r="BH250" s="0"/>
      <c r="BI250" s="0"/>
      <c r="BJ250" s="0"/>
      <c r="BK250" s="1" t="s">
        <v>726</v>
      </c>
      <c r="BL250" s="1" t="n">
        <v>0.557</v>
      </c>
      <c r="BM250" s="1" t="n">
        <v>-25.7593958755332</v>
      </c>
      <c r="BN250" s="1" t="n">
        <v>6.75897301700584</v>
      </c>
      <c r="BO250" s="1" t="n">
        <v>46.4865364784311</v>
      </c>
      <c r="BP250" s="1" t="n">
        <v>14.5380864200864</v>
      </c>
      <c r="BQ250" s="1" t="n">
        <v>3.19756913909958</v>
      </c>
      <c r="BR250" s="0"/>
    </row>
    <row r="251" customFormat="false" ht="15" hidden="false" customHeight="false" outlineLevel="0" collapsed="false">
      <c r="A251" s="1" t="s">
        <v>69</v>
      </c>
      <c r="B251" s="2" t="s">
        <v>727</v>
      </c>
      <c r="C251" s="10" t="n">
        <v>40407</v>
      </c>
      <c r="D251" s="3" t="n">
        <v>8</v>
      </c>
      <c r="E251" s="1" t="s">
        <v>728</v>
      </c>
      <c r="F251" s="1" t="n">
        <v>1</v>
      </c>
      <c r="G251" s="1" t="n">
        <v>1</v>
      </c>
      <c r="H251" s="1" t="n">
        <v>125</v>
      </c>
      <c r="I251" s="1" t="n">
        <v>233</v>
      </c>
      <c r="J251" s="1" t="n">
        <v>4</v>
      </c>
      <c r="K251" s="11" t="n">
        <f aca="false">100*H251/(I251/10)^3</f>
        <v>0.988194084796697</v>
      </c>
      <c r="L251" s="1" t="n">
        <v>1</v>
      </c>
      <c r="M251" s="1" t="n">
        <v>1</v>
      </c>
      <c r="N251" s="1" t="n">
        <v>3</v>
      </c>
      <c r="O251" s="1" t="n">
        <v>70</v>
      </c>
      <c r="P251" s="1" t="n">
        <v>0</v>
      </c>
      <c r="Q251" s="1" t="n">
        <v>0</v>
      </c>
      <c r="R251" s="4" t="n">
        <v>2</v>
      </c>
      <c r="S251" s="1" t="s">
        <v>73</v>
      </c>
      <c r="T251" s="1" t="s">
        <v>73</v>
      </c>
      <c r="U251" s="1" t="s">
        <v>72</v>
      </c>
      <c r="V251" s="1" t="s">
        <v>73</v>
      </c>
      <c r="W251" s="1" t="s">
        <v>72</v>
      </c>
      <c r="X251" s="1" t="s">
        <v>72</v>
      </c>
      <c r="Y251" s="0"/>
      <c r="Z251" s="0"/>
      <c r="AA251" s="6" t="n">
        <v>70</v>
      </c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 t="n">
        <v>30</v>
      </c>
      <c r="AT251" s="6" t="n">
        <v>40</v>
      </c>
      <c r="AU251" s="6"/>
      <c r="AV251" s="6"/>
      <c r="AW251" s="6"/>
      <c r="AX251" s="6"/>
      <c r="AY251" s="6"/>
      <c r="AZ251" s="6"/>
      <c r="BA251" s="6"/>
      <c r="BB251" s="6"/>
      <c r="BC251" s="6" t="n">
        <v>0.1</v>
      </c>
      <c r="BD251" s="6"/>
      <c r="BE251" s="6"/>
      <c r="BF251" s="6"/>
      <c r="BG251" s="6"/>
      <c r="BH251" s="6"/>
      <c r="BI251" s="6"/>
      <c r="BJ251" s="6"/>
      <c r="BK251" s="1" t="s">
        <v>729</v>
      </c>
      <c r="BL251" s="1" t="n">
        <v>0.569</v>
      </c>
      <c r="BM251" s="1" t="n">
        <v>-25.6415393718258</v>
      </c>
      <c r="BN251" s="1" t="n">
        <v>7.13015463297094</v>
      </c>
      <c r="BO251" s="1" t="n">
        <v>46.6521901155904</v>
      </c>
      <c r="BP251" s="1" t="n">
        <v>14.4434759506143</v>
      </c>
      <c r="BQ251" s="1" t="n">
        <v>3.22998357702159</v>
      </c>
      <c r="BR251" s="0"/>
    </row>
    <row r="252" customFormat="false" ht="15" hidden="false" customHeight="false" outlineLevel="0" collapsed="false">
      <c r="A252" s="1" t="s">
        <v>69</v>
      </c>
      <c r="B252" s="2" t="s">
        <v>730</v>
      </c>
      <c r="C252" s="10" t="n">
        <v>40407</v>
      </c>
      <c r="D252" s="3" t="n">
        <v>8</v>
      </c>
      <c r="E252" s="1" t="s">
        <v>728</v>
      </c>
      <c r="F252" s="1" t="n">
        <v>1</v>
      </c>
      <c r="G252" s="1" t="n">
        <v>1</v>
      </c>
      <c r="H252" s="1" t="n">
        <v>207</v>
      </c>
      <c r="I252" s="1" t="n">
        <v>267</v>
      </c>
      <c r="J252" s="1" t="n">
        <v>6</v>
      </c>
      <c r="K252" s="11" t="n">
        <f aca="false">100*H252/(I252/10)^3</f>
        <v>1.08751826912484</v>
      </c>
      <c r="L252" s="1" t="n">
        <v>1</v>
      </c>
      <c r="M252" s="1" t="n">
        <v>1</v>
      </c>
      <c r="N252" s="1" t="n">
        <v>3</v>
      </c>
      <c r="O252" s="1" t="s">
        <v>73</v>
      </c>
      <c r="P252" s="1" t="n">
        <v>0</v>
      </c>
      <c r="Q252" s="1" t="n">
        <v>0</v>
      </c>
      <c r="R252" s="4" t="n">
        <v>2</v>
      </c>
      <c r="S252" s="1" t="s">
        <v>73</v>
      </c>
      <c r="T252" s="1" t="s">
        <v>73</v>
      </c>
      <c r="U252" s="1" t="s">
        <v>72</v>
      </c>
      <c r="V252" s="1" t="s">
        <v>73</v>
      </c>
      <c r="W252" s="1" t="s">
        <v>72</v>
      </c>
      <c r="X252" s="1" t="s">
        <v>72</v>
      </c>
      <c r="Y252" s="0"/>
      <c r="Z252" s="0"/>
      <c r="AA252" s="6" t="n">
        <v>50</v>
      </c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 t="n">
        <v>45</v>
      </c>
      <c r="AU252" s="6"/>
      <c r="AV252" s="6" t="n">
        <v>5</v>
      </c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1" t="s">
        <v>731</v>
      </c>
      <c r="BL252" s="1" t="n">
        <v>0.543</v>
      </c>
      <c r="BM252" s="1" t="n">
        <v>-22.1260839213781</v>
      </c>
      <c r="BN252" s="1" t="n">
        <v>7.74185917603675</v>
      </c>
      <c r="BO252" s="1" t="n">
        <v>47.479122713819</v>
      </c>
      <c r="BP252" s="1" t="n">
        <v>14.6653564843357</v>
      </c>
      <c r="BQ252" s="1" t="n">
        <v>3.23750212035637</v>
      </c>
      <c r="BR252" s="0"/>
    </row>
    <row r="253" customFormat="false" ht="15" hidden="false" customHeight="false" outlineLevel="0" collapsed="false">
      <c r="A253" s="1" t="s">
        <v>69</v>
      </c>
      <c r="B253" s="2" t="s">
        <v>732</v>
      </c>
      <c r="C253" s="10" t="n">
        <v>40407</v>
      </c>
      <c r="D253" s="3" t="n">
        <v>8</v>
      </c>
      <c r="E253" s="1" t="s">
        <v>728</v>
      </c>
      <c r="F253" s="1" t="n">
        <v>1</v>
      </c>
      <c r="G253" s="1" t="n">
        <v>1</v>
      </c>
      <c r="H253" s="1" t="n">
        <v>127</v>
      </c>
      <c r="I253" s="1" t="n">
        <v>236</v>
      </c>
      <c r="J253" s="1" t="n">
        <v>4</v>
      </c>
      <c r="K253" s="11" t="n">
        <f aca="false">100*H253/(I253/10)^3</f>
        <v>0.966201510378373</v>
      </c>
      <c r="L253" s="1" t="n">
        <v>2</v>
      </c>
      <c r="M253" s="1" t="n">
        <v>1</v>
      </c>
      <c r="N253" s="1" t="n">
        <v>3</v>
      </c>
      <c r="O253" s="1" t="s">
        <v>73</v>
      </c>
      <c r="P253" s="1" t="n">
        <v>0</v>
      </c>
      <c r="Q253" s="1" t="n">
        <v>0</v>
      </c>
      <c r="R253" s="4" t="n">
        <v>2</v>
      </c>
      <c r="S253" s="1" t="s">
        <v>73</v>
      </c>
      <c r="T253" s="1" t="s">
        <v>73</v>
      </c>
      <c r="U253" s="1" t="s">
        <v>72</v>
      </c>
      <c r="V253" s="1" t="s">
        <v>73</v>
      </c>
      <c r="W253" s="1" t="s">
        <v>73</v>
      </c>
      <c r="X253" s="1" t="s">
        <v>72</v>
      </c>
      <c r="Y253" s="0"/>
      <c r="Z253" s="0"/>
      <c r="AA253" s="18" t="n">
        <v>20</v>
      </c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 t="n">
        <v>5</v>
      </c>
      <c r="AT253" s="6" t="n">
        <v>15</v>
      </c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1" t="s">
        <v>733</v>
      </c>
      <c r="BL253" s="1" t="n">
        <v>0.573</v>
      </c>
      <c r="BM253" s="1" t="n">
        <v>-23.9074980354858</v>
      </c>
      <c r="BN253" s="1" t="n">
        <v>7.39372485746032</v>
      </c>
      <c r="BO253" s="1" t="n">
        <v>47.4346883109797</v>
      </c>
      <c r="BP253" s="1" t="n">
        <v>14.6670882368876</v>
      </c>
      <c r="BQ253" s="1" t="n">
        <v>3.23409033510017</v>
      </c>
      <c r="BR253" s="0"/>
    </row>
    <row r="254" customFormat="false" ht="15" hidden="false" customHeight="false" outlineLevel="0" collapsed="false">
      <c r="A254" s="1" t="s">
        <v>69</v>
      </c>
      <c r="B254" s="2" t="s">
        <v>734</v>
      </c>
      <c r="C254" s="10" t="n">
        <v>40407</v>
      </c>
      <c r="D254" s="3" t="n">
        <v>8</v>
      </c>
      <c r="E254" s="1" t="s">
        <v>728</v>
      </c>
      <c r="F254" s="1" t="n">
        <v>1</v>
      </c>
      <c r="G254" s="1" t="n">
        <v>1</v>
      </c>
      <c r="H254" s="1" t="n">
        <v>109</v>
      </c>
      <c r="I254" s="1" t="n">
        <v>228</v>
      </c>
      <c r="J254" s="1" t="n">
        <v>5</v>
      </c>
      <c r="K254" s="11" t="n">
        <f aca="false">100*H254/(I254/10)^3</f>
        <v>0.919648690825247</v>
      </c>
      <c r="L254" s="1" t="n">
        <v>2</v>
      </c>
      <c r="M254" s="1" t="n">
        <v>1</v>
      </c>
      <c r="N254" s="1" t="n">
        <v>2</v>
      </c>
      <c r="O254" s="1" t="s">
        <v>73</v>
      </c>
      <c r="P254" s="1" t="n">
        <v>0</v>
      </c>
      <c r="Q254" s="1" t="n">
        <v>0</v>
      </c>
      <c r="R254" s="4" t="n">
        <v>0</v>
      </c>
      <c r="S254" s="1" t="s">
        <v>73</v>
      </c>
      <c r="T254" s="1" t="s">
        <v>73</v>
      </c>
      <c r="U254" s="1" t="s">
        <v>72</v>
      </c>
      <c r="V254" s="1" t="s">
        <v>73</v>
      </c>
      <c r="W254" s="1" t="s">
        <v>73</v>
      </c>
      <c r="X254" s="1" t="s">
        <v>72</v>
      </c>
      <c r="Y254" s="0"/>
      <c r="Z254" s="0"/>
      <c r="AA254" s="18" t="n">
        <v>20</v>
      </c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 t="n">
        <v>5</v>
      </c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 t="n">
        <v>15</v>
      </c>
      <c r="BH254" s="6"/>
      <c r="BI254" s="6"/>
      <c r="BJ254" s="6"/>
      <c r="BK254" s="1" t="s">
        <v>735</v>
      </c>
      <c r="BL254" s="1" t="n">
        <v>0.546</v>
      </c>
      <c r="BM254" s="1" t="n">
        <v>-26.0461194586558</v>
      </c>
      <c r="BN254" s="1" t="n">
        <v>6.19903751727177</v>
      </c>
      <c r="BO254" s="1" t="n">
        <v>47.3760086186758</v>
      </c>
      <c r="BP254" s="1" t="n">
        <v>14.8152065316407</v>
      </c>
      <c r="BQ254" s="1" t="n">
        <v>3.19779602920116</v>
      </c>
      <c r="BR254" s="0"/>
    </row>
    <row r="255" customFormat="false" ht="15" hidden="false" customHeight="false" outlineLevel="0" collapsed="false">
      <c r="A255" s="1" t="s">
        <v>69</v>
      </c>
      <c r="B255" s="2" t="s">
        <v>736</v>
      </c>
      <c r="C255" s="10" t="n">
        <v>40407</v>
      </c>
      <c r="D255" s="3" t="n">
        <v>8</v>
      </c>
      <c r="E255" s="1" t="s">
        <v>728</v>
      </c>
      <c r="F255" s="1" t="n">
        <v>1</v>
      </c>
      <c r="G255" s="1" t="n">
        <v>2</v>
      </c>
      <c r="H255" s="1" t="n">
        <v>228</v>
      </c>
      <c r="I255" s="1" t="n">
        <v>271</v>
      </c>
      <c r="J255" s="1" t="n">
        <v>7</v>
      </c>
      <c r="K255" s="11" t="n">
        <f aca="false">100*H255/(I255/10)^3</f>
        <v>1.1455840923791</v>
      </c>
      <c r="L255" s="1" t="n">
        <v>1</v>
      </c>
      <c r="M255" s="1" t="n">
        <v>1</v>
      </c>
      <c r="N255" s="1" t="n">
        <v>1</v>
      </c>
      <c r="O255" s="1" t="s">
        <v>73</v>
      </c>
      <c r="P255" s="1" t="n">
        <v>0</v>
      </c>
      <c r="Q255" s="1" t="n">
        <v>0</v>
      </c>
      <c r="R255" s="4" t="n">
        <v>0</v>
      </c>
      <c r="S255" s="1" t="s">
        <v>72</v>
      </c>
      <c r="T255" s="1" t="s">
        <v>73</v>
      </c>
      <c r="U255" s="1" t="s">
        <v>72</v>
      </c>
      <c r="V255" s="1" t="s">
        <v>73</v>
      </c>
      <c r="W255" s="1" t="s">
        <v>73</v>
      </c>
      <c r="X255" s="1" t="s">
        <v>72</v>
      </c>
      <c r="Y255" s="0"/>
      <c r="Z255" s="1" t="s">
        <v>737</v>
      </c>
      <c r="AA255" s="6" t="n">
        <v>70</v>
      </c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 t="n">
        <v>30</v>
      </c>
      <c r="AT255" s="6" t="n">
        <v>40</v>
      </c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1" t="s">
        <v>738</v>
      </c>
      <c r="BL255" s="1" t="n">
        <v>0.545</v>
      </c>
      <c r="BM255" s="1" t="n">
        <v>-19.9843598138637</v>
      </c>
      <c r="BN255" s="1" t="n">
        <v>7.96159721071463</v>
      </c>
      <c r="BO255" s="1" t="n">
        <v>48.1225692745139</v>
      </c>
      <c r="BP255" s="1" t="n">
        <v>14.6811220791777</v>
      </c>
      <c r="BQ255" s="1" t="n">
        <v>3.27785362828407</v>
      </c>
      <c r="BR255" s="0"/>
    </row>
    <row r="256" customFormat="false" ht="15" hidden="false" customHeight="false" outlineLevel="0" collapsed="false">
      <c r="A256" s="1" t="s">
        <v>69</v>
      </c>
      <c r="B256" s="2" t="s">
        <v>739</v>
      </c>
      <c r="C256" s="10" t="n">
        <v>40407</v>
      </c>
      <c r="D256" s="3" t="n">
        <v>8</v>
      </c>
      <c r="E256" s="1" t="s">
        <v>728</v>
      </c>
      <c r="F256" s="1" t="n">
        <v>1</v>
      </c>
      <c r="G256" s="1" t="n">
        <v>2</v>
      </c>
      <c r="H256" s="1" t="n">
        <v>62</v>
      </c>
      <c r="I256" s="1" t="n">
        <v>184</v>
      </c>
      <c r="J256" s="1" t="n">
        <v>3</v>
      </c>
      <c r="K256" s="11" t="n">
        <f aca="false">100*H256/(I256/10)^3</f>
        <v>0.995263828388264</v>
      </c>
      <c r="L256" s="1" t="n">
        <v>1</v>
      </c>
      <c r="M256" s="1" t="n">
        <v>2</v>
      </c>
      <c r="N256" s="1" t="n">
        <v>1</v>
      </c>
      <c r="O256" s="1" t="s">
        <v>73</v>
      </c>
      <c r="P256" s="1" t="n">
        <v>0</v>
      </c>
      <c r="Q256" s="1" t="n">
        <v>0</v>
      </c>
      <c r="R256" s="4" t="n">
        <v>0</v>
      </c>
      <c r="S256" s="1" t="s">
        <v>72</v>
      </c>
      <c r="T256" s="1" t="s">
        <v>73</v>
      </c>
      <c r="U256" s="1" t="s">
        <v>72</v>
      </c>
      <c r="V256" s="1" t="s">
        <v>73</v>
      </c>
      <c r="W256" s="1" t="s">
        <v>73</v>
      </c>
      <c r="X256" s="1" t="s">
        <v>72</v>
      </c>
      <c r="Y256" s="0"/>
      <c r="Z256" s="1" t="s">
        <v>737</v>
      </c>
      <c r="AA256" s="6" t="n">
        <v>80</v>
      </c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 t="n">
        <v>5</v>
      </c>
      <c r="AQ256" s="6"/>
      <c r="AR256" s="6"/>
      <c r="AS256" s="6"/>
      <c r="AT256" s="6" t="n">
        <v>15</v>
      </c>
      <c r="AU256" s="6"/>
      <c r="AV256" s="6" t="n">
        <v>40</v>
      </c>
      <c r="AW256" s="6" t="n">
        <v>20</v>
      </c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1" t="s">
        <v>740</v>
      </c>
      <c r="BL256" s="1" t="n">
        <v>0.517</v>
      </c>
      <c r="BM256" s="1" t="n">
        <v>-18.0450492559376</v>
      </c>
      <c r="BN256" s="1" t="n">
        <v>7.80025931275768</v>
      </c>
      <c r="BO256" s="1" t="n">
        <v>47.721798756211</v>
      </c>
      <c r="BP256" s="1" t="n">
        <v>14.6481626085903</v>
      </c>
      <c r="BQ256" s="1" t="n">
        <v>3.25786926533878</v>
      </c>
      <c r="BR256" s="0"/>
    </row>
    <row r="257" customFormat="false" ht="15" hidden="false" customHeight="false" outlineLevel="0" collapsed="false">
      <c r="A257" s="1" t="s">
        <v>69</v>
      </c>
      <c r="B257" s="2" t="s">
        <v>741</v>
      </c>
      <c r="C257" s="10" t="n">
        <v>40407</v>
      </c>
      <c r="D257" s="3" t="n">
        <v>8</v>
      </c>
      <c r="E257" s="1" t="s">
        <v>728</v>
      </c>
      <c r="F257" s="1" t="n">
        <v>1</v>
      </c>
      <c r="G257" s="1" t="n">
        <v>2</v>
      </c>
      <c r="H257" s="1" t="n">
        <v>61</v>
      </c>
      <c r="I257" s="1" t="n">
        <v>184</v>
      </c>
      <c r="J257" s="1" t="n">
        <v>4</v>
      </c>
      <c r="K257" s="11" t="n">
        <f aca="false">100*H257/(I257/10)^3</f>
        <v>0.979211185994904</v>
      </c>
      <c r="L257" s="1" t="n">
        <v>1</v>
      </c>
      <c r="M257" s="1" t="n">
        <v>1</v>
      </c>
      <c r="N257" s="1" t="n">
        <v>1</v>
      </c>
      <c r="O257" s="1" t="s">
        <v>73</v>
      </c>
      <c r="P257" s="1" t="n">
        <v>0</v>
      </c>
      <c r="Q257" s="1" t="n">
        <v>0</v>
      </c>
      <c r="R257" s="4" t="n">
        <v>2</v>
      </c>
      <c r="S257" s="1" t="s">
        <v>72</v>
      </c>
      <c r="T257" s="1" t="s">
        <v>73</v>
      </c>
      <c r="U257" s="1" t="s">
        <v>72</v>
      </c>
      <c r="V257" s="1" t="s">
        <v>73</v>
      </c>
      <c r="W257" s="1" t="s">
        <v>73</v>
      </c>
      <c r="X257" s="1" t="s">
        <v>72</v>
      </c>
      <c r="Y257" s="0"/>
      <c r="Z257" s="0"/>
      <c r="AA257" s="6" t="n">
        <v>10</v>
      </c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 t="n">
        <v>10</v>
      </c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1" t="s">
        <v>742</v>
      </c>
      <c r="BL257" s="1" t="n">
        <v>0.501</v>
      </c>
      <c r="BM257" s="1" t="n">
        <v>-20.5830016459194</v>
      </c>
      <c r="BN257" s="1" t="n">
        <v>8.39275112860255</v>
      </c>
      <c r="BO257" s="1" t="n">
        <v>45.6714701590613</v>
      </c>
      <c r="BP257" s="1" t="n">
        <v>14.2808425993024</v>
      </c>
      <c r="BQ257" s="1" t="n">
        <v>3.19809351874604</v>
      </c>
      <c r="BR257" s="0"/>
    </row>
    <row r="258" customFormat="false" ht="15" hidden="false" customHeight="false" outlineLevel="0" collapsed="false">
      <c r="A258" s="1" t="s">
        <v>69</v>
      </c>
      <c r="B258" s="2" t="s">
        <v>743</v>
      </c>
      <c r="C258" s="10" t="n">
        <v>40407</v>
      </c>
      <c r="D258" s="3" t="n">
        <v>8</v>
      </c>
      <c r="E258" s="1" t="s">
        <v>728</v>
      </c>
      <c r="F258" s="1" t="n">
        <v>1</v>
      </c>
      <c r="G258" s="1" t="n">
        <v>2</v>
      </c>
      <c r="H258" s="1" t="n">
        <v>31</v>
      </c>
      <c r="I258" s="1" t="n">
        <v>144</v>
      </c>
      <c r="J258" s="1" t="n">
        <v>3</v>
      </c>
      <c r="K258" s="11" t="n">
        <f aca="false">100*H258/(I258/10)^3</f>
        <v>1.03818372770919</v>
      </c>
      <c r="L258" s="1" t="n">
        <v>2</v>
      </c>
      <c r="M258" s="1" t="n">
        <v>1</v>
      </c>
      <c r="N258" s="1" t="n">
        <v>1</v>
      </c>
      <c r="O258" s="1" t="s">
        <v>73</v>
      </c>
      <c r="P258" s="1" t="n">
        <v>0</v>
      </c>
      <c r="Q258" s="1" t="n">
        <v>0</v>
      </c>
      <c r="R258" s="4" t="n">
        <v>0</v>
      </c>
      <c r="S258" s="1" t="s">
        <v>72</v>
      </c>
      <c r="T258" s="1" t="s">
        <v>73</v>
      </c>
      <c r="U258" s="1" t="s">
        <v>72</v>
      </c>
      <c r="V258" s="1" t="s">
        <v>73</v>
      </c>
      <c r="W258" s="1" t="s">
        <v>73</v>
      </c>
      <c r="X258" s="1" t="s">
        <v>72</v>
      </c>
      <c r="Y258" s="0"/>
      <c r="Z258" s="0"/>
      <c r="AA258" s="6" t="n">
        <v>10</v>
      </c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 t="n">
        <v>5</v>
      </c>
      <c r="AT258" s="6"/>
      <c r="AU258" s="6"/>
      <c r="AV258" s="6"/>
      <c r="AW258" s="6" t="n">
        <v>5</v>
      </c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1" t="s">
        <v>744</v>
      </c>
      <c r="BL258" s="1" t="n">
        <v>0.58</v>
      </c>
      <c r="BM258" s="1" t="n">
        <v>-21.0134990690411</v>
      </c>
      <c r="BN258" s="1" t="n">
        <v>7.67394050917861</v>
      </c>
      <c r="BO258" s="1" t="n">
        <v>47.6956913519685</v>
      </c>
      <c r="BP258" s="1" t="n">
        <v>14.1570406030821</v>
      </c>
      <c r="BQ258" s="1" t="n">
        <v>3.36904390466922</v>
      </c>
      <c r="BR258" s="0"/>
    </row>
    <row r="259" customFormat="false" ht="15" hidden="false" customHeight="false" outlineLevel="0" collapsed="false">
      <c r="A259" s="1" t="s">
        <v>69</v>
      </c>
      <c r="B259" s="2" t="s">
        <v>745</v>
      </c>
      <c r="C259" s="10" t="n">
        <v>40407</v>
      </c>
      <c r="D259" s="3" t="n">
        <v>8</v>
      </c>
      <c r="E259" s="26" t="s">
        <v>746</v>
      </c>
      <c r="F259" s="1" t="n">
        <v>1</v>
      </c>
      <c r="G259" s="1" t="n">
        <v>1</v>
      </c>
      <c r="H259" s="1" t="n">
        <v>782</v>
      </c>
      <c r="I259" s="1" t="n">
        <v>381</v>
      </c>
      <c r="J259" s="1" t="n">
        <v>9</v>
      </c>
      <c r="K259" s="11" t="n">
        <f aca="false">100*H259/(I259/10)^3</f>
        <v>1.41394275206165</v>
      </c>
      <c r="L259" s="1" t="n">
        <v>2</v>
      </c>
      <c r="M259" s="1" t="n">
        <v>2</v>
      </c>
      <c r="N259" s="1" t="n">
        <v>2</v>
      </c>
      <c r="O259" s="1" t="n">
        <v>70</v>
      </c>
      <c r="P259" s="1" t="n">
        <v>9</v>
      </c>
      <c r="Q259" s="1" t="n">
        <v>1</v>
      </c>
      <c r="R259" s="4" t="n">
        <v>35</v>
      </c>
      <c r="S259" s="1" t="s">
        <v>73</v>
      </c>
      <c r="T259" s="1" t="s">
        <v>73</v>
      </c>
      <c r="U259" s="1" t="s">
        <v>72</v>
      </c>
      <c r="V259" s="1" t="s">
        <v>73</v>
      </c>
      <c r="W259" s="1" t="s">
        <v>73</v>
      </c>
      <c r="X259" s="1" t="s">
        <v>72</v>
      </c>
      <c r="Y259" s="0"/>
      <c r="Z259" s="1" t="s">
        <v>81</v>
      </c>
      <c r="AA259" s="6" t="n">
        <v>70</v>
      </c>
      <c r="AB259" s="6"/>
      <c r="AC259" s="6" t="n">
        <v>4</v>
      </c>
      <c r="AD259" s="6"/>
      <c r="AE259" s="6" t="n">
        <v>5</v>
      </c>
      <c r="AF259" s="6" t="n">
        <v>1</v>
      </c>
      <c r="AG259" s="6"/>
      <c r="AH259" s="6"/>
      <c r="AI259" s="6"/>
      <c r="AJ259" s="6"/>
      <c r="AK259" s="6"/>
      <c r="AL259" s="6" t="n">
        <v>40</v>
      </c>
      <c r="AM259" s="6"/>
      <c r="AN259" s="6" t="n">
        <v>20</v>
      </c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1" t="s">
        <v>747</v>
      </c>
      <c r="BL259" s="1" t="n">
        <v>0.53</v>
      </c>
      <c r="BM259" s="1" t="n">
        <v>-19.8118299356567</v>
      </c>
      <c r="BN259" s="1" t="n">
        <v>8.30231035005647</v>
      </c>
      <c r="BO259" s="1" t="n">
        <v>46.6111003981524</v>
      </c>
      <c r="BP259" s="1" t="n">
        <v>14.4270906298764</v>
      </c>
      <c r="BQ259" s="1" t="n">
        <v>3.2308038809729</v>
      </c>
      <c r="BR259" s="0"/>
    </row>
    <row r="260" customFormat="false" ht="15" hidden="false" customHeight="false" outlineLevel="0" collapsed="false">
      <c r="A260" s="1" t="s">
        <v>69</v>
      </c>
      <c r="B260" s="2" t="s">
        <v>748</v>
      </c>
      <c r="C260" s="10" t="n">
        <v>40407</v>
      </c>
      <c r="D260" s="3" t="n">
        <v>8</v>
      </c>
      <c r="E260" s="26" t="s">
        <v>746</v>
      </c>
      <c r="F260" s="1" t="n">
        <v>1</v>
      </c>
      <c r="G260" s="1" t="n">
        <v>1</v>
      </c>
      <c r="H260" s="1" t="n">
        <v>251</v>
      </c>
      <c r="I260" s="1" t="n">
        <v>270</v>
      </c>
      <c r="J260" s="1" t="n">
        <v>8</v>
      </c>
      <c r="K260" s="11" t="n">
        <f aca="false">100*H260/(I260/10)^3</f>
        <v>1.2752121119748</v>
      </c>
      <c r="L260" s="1" t="n">
        <v>1</v>
      </c>
      <c r="M260" s="1" t="n">
        <v>2</v>
      </c>
      <c r="N260" s="1" t="n">
        <v>2</v>
      </c>
      <c r="O260" s="1" t="s">
        <v>73</v>
      </c>
      <c r="P260" s="1" t="n">
        <v>0</v>
      </c>
      <c r="Q260" s="1" t="n">
        <v>12</v>
      </c>
      <c r="R260" s="4" t="n">
        <v>6</v>
      </c>
      <c r="S260" s="1" t="s">
        <v>73</v>
      </c>
      <c r="T260" s="1" t="s">
        <v>73</v>
      </c>
      <c r="U260" s="1" t="s">
        <v>72</v>
      </c>
      <c r="V260" s="1" t="s">
        <v>73</v>
      </c>
      <c r="W260" s="1" t="s">
        <v>73</v>
      </c>
      <c r="X260" s="1" t="s">
        <v>72</v>
      </c>
      <c r="Y260" s="0"/>
      <c r="Z260" s="0"/>
      <c r="AA260" s="6" t="n">
        <v>0</v>
      </c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1" t="s">
        <v>749</v>
      </c>
      <c r="BL260" s="1" t="n">
        <v>0.552</v>
      </c>
      <c r="BM260" s="1" t="n">
        <v>-18.3071211272381</v>
      </c>
      <c r="BN260" s="1" t="n">
        <v>8.84388452767999</v>
      </c>
      <c r="BO260" s="1" t="n">
        <v>46.7732963191717</v>
      </c>
      <c r="BP260" s="1" t="n">
        <v>14.3812283697749</v>
      </c>
      <c r="BQ260" s="1" t="n">
        <v>3.25238533986952</v>
      </c>
      <c r="BR260" s="0"/>
    </row>
    <row r="261" customFormat="false" ht="15" hidden="false" customHeight="false" outlineLevel="0" collapsed="false">
      <c r="A261" s="6" t="s">
        <v>69</v>
      </c>
      <c r="B261" s="12" t="s">
        <v>750</v>
      </c>
      <c r="C261" s="13" t="n">
        <v>40407</v>
      </c>
      <c r="D261" s="3" t="n">
        <v>8</v>
      </c>
      <c r="E261" s="6" t="s">
        <v>89</v>
      </c>
      <c r="F261" s="6" t="n">
        <v>1</v>
      </c>
      <c r="G261" s="6" t="n">
        <v>1</v>
      </c>
      <c r="H261" s="6" t="n">
        <v>940</v>
      </c>
      <c r="I261" s="6" t="n">
        <v>413</v>
      </c>
      <c r="J261" s="6" t="n">
        <v>9</v>
      </c>
      <c r="K261" s="15" t="n">
        <f aca="false">100*H261/(I261/10)^3</f>
        <v>1.33437439141349</v>
      </c>
      <c r="L261" s="6" t="n">
        <v>2</v>
      </c>
      <c r="M261" s="6" t="n">
        <v>3</v>
      </c>
      <c r="N261" s="6" t="n">
        <v>2</v>
      </c>
      <c r="O261" s="6" t="n">
        <v>100</v>
      </c>
      <c r="P261" s="6" t="n">
        <v>38</v>
      </c>
      <c r="Q261" s="6" t="n">
        <v>2</v>
      </c>
      <c r="R261" s="16" t="n">
        <v>20</v>
      </c>
      <c r="S261" s="6" t="s">
        <v>73</v>
      </c>
      <c r="T261" s="6" t="s">
        <v>73</v>
      </c>
      <c r="U261" s="6" t="s">
        <v>72</v>
      </c>
      <c r="V261" s="6" t="s">
        <v>73</v>
      </c>
      <c r="W261" s="6" t="s">
        <v>73</v>
      </c>
      <c r="X261" s="6" t="s">
        <v>72</v>
      </c>
      <c r="Y261" s="6"/>
      <c r="Z261" s="6" t="s">
        <v>751</v>
      </c>
      <c r="AA261" s="6" t="n">
        <v>100</v>
      </c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 t="n">
        <v>80</v>
      </c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 t="n">
        <v>20</v>
      </c>
      <c r="BJ261" s="6" t="s">
        <v>752</v>
      </c>
      <c r="BK261" s="1" t="s">
        <v>753</v>
      </c>
      <c r="BL261" s="1" t="n">
        <v>0.563</v>
      </c>
      <c r="BM261" s="1" t="n">
        <v>-16.2763192646024</v>
      </c>
      <c r="BN261" s="1" t="n">
        <v>8.07213521740001</v>
      </c>
      <c r="BO261" s="1" t="n">
        <v>48.2022921958483</v>
      </c>
      <c r="BP261" s="1" t="n">
        <v>14.290507799536</v>
      </c>
      <c r="BQ261" s="1" t="n">
        <v>3.37302864754837</v>
      </c>
      <c r="BR261" s="0"/>
    </row>
    <row r="262" customFormat="false" ht="15" hidden="false" customHeight="false" outlineLevel="0" collapsed="false">
      <c r="A262" s="1" t="s">
        <v>69</v>
      </c>
      <c r="B262" s="2" t="s">
        <v>754</v>
      </c>
      <c r="C262" s="10" t="n">
        <v>40407</v>
      </c>
      <c r="D262" s="3" t="n">
        <v>8</v>
      </c>
      <c r="E262" s="1" t="s">
        <v>564</v>
      </c>
      <c r="F262" s="1" t="n">
        <v>1</v>
      </c>
      <c r="G262" s="1" t="n">
        <v>1</v>
      </c>
      <c r="H262" s="1" t="n">
        <v>190</v>
      </c>
      <c r="I262" s="1" t="n">
        <v>265</v>
      </c>
      <c r="J262" s="1" t="n">
        <v>5</v>
      </c>
      <c r="K262" s="11" t="n">
        <f aca="false">100*H262/(I262/10)^3</f>
        <v>1.02097704816728</v>
      </c>
      <c r="L262" s="1" t="n">
        <v>2</v>
      </c>
      <c r="M262" s="1" t="n">
        <v>3</v>
      </c>
      <c r="N262" s="1" t="n">
        <v>3</v>
      </c>
      <c r="O262" s="1" t="s">
        <v>73</v>
      </c>
      <c r="P262" s="1" t="n">
        <v>0</v>
      </c>
      <c r="Q262" s="1" t="n">
        <v>0</v>
      </c>
      <c r="R262" s="4" t="n">
        <v>2</v>
      </c>
      <c r="S262" s="1" t="s">
        <v>73</v>
      </c>
      <c r="T262" s="1" t="s">
        <v>73</v>
      </c>
      <c r="U262" s="1" t="s">
        <v>72</v>
      </c>
      <c r="V262" s="1" t="s">
        <v>73</v>
      </c>
      <c r="W262" s="1" t="s">
        <v>73</v>
      </c>
      <c r="X262" s="1" t="s">
        <v>72</v>
      </c>
      <c r="Z262" s="0"/>
      <c r="AA262" s="6" t="n">
        <v>60</v>
      </c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 t="n">
        <v>55</v>
      </c>
      <c r="AN262" s="6"/>
      <c r="AO262" s="6"/>
      <c r="AP262" s="6"/>
      <c r="AQ262" s="6"/>
      <c r="AR262" s="6"/>
      <c r="AS262" s="6"/>
      <c r="AT262" s="6" t="n">
        <v>5</v>
      </c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1" t="s">
        <v>755</v>
      </c>
      <c r="BL262" s="1" t="n">
        <v>0.579</v>
      </c>
      <c r="BM262" s="1" t="n">
        <v>-23.4513938770066</v>
      </c>
      <c r="BN262" s="1" t="n">
        <v>7.36105485990179</v>
      </c>
      <c r="BO262" s="1" t="n">
        <v>47.5945511853883</v>
      </c>
      <c r="BP262" s="1" t="n">
        <v>14.7184018631126</v>
      </c>
      <c r="BQ262" s="1" t="n">
        <v>3.23367656543406</v>
      </c>
      <c r="BR262" s="0"/>
    </row>
    <row r="263" customFormat="false" ht="15" hidden="false" customHeight="false" outlineLevel="0" collapsed="false">
      <c r="A263" s="1" t="s">
        <v>69</v>
      </c>
      <c r="B263" s="2" t="s">
        <v>756</v>
      </c>
      <c r="C263" s="10" t="n">
        <v>40407</v>
      </c>
      <c r="D263" s="3" t="n">
        <v>8</v>
      </c>
      <c r="E263" s="1" t="s">
        <v>92</v>
      </c>
      <c r="F263" s="1" t="n">
        <v>1</v>
      </c>
      <c r="G263" s="1" t="n">
        <v>1</v>
      </c>
      <c r="H263" s="1" t="n">
        <v>131</v>
      </c>
      <c r="I263" s="1" t="n">
        <v>245</v>
      </c>
      <c r="J263" s="1" t="n">
        <v>5</v>
      </c>
      <c r="K263" s="11" t="n">
        <f aca="false">100*H263/(I263/10)^3</f>
        <v>0.890785302042516</v>
      </c>
      <c r="L263" s="1" t="n">
        <v>1</v>
      </c>
      <c r="M263" s="1" t="n">
        <v>1</v>
      </c>
      <c r="N263" s="1" t="n">
        <v>3</v>
      </c>
      <c r="O263" s="1" t="s">
        <v>73</v>
      </c>
      <c r="P263" s="1" t="n">
        <v>0</v>
      </c>
      <c r="Q263" s="1" t="n">
        <v>2</v>
      </c>
      <c r="R263" s="4" t="n">
        <v>0</v>
      </c>
      <c r="S263" s="1" t="s">
        <v>73</v>
      </c>
      <c r="T263" s="1" t="s">
        <v>73</v>
      </c>
      <c r="U263" s="1" t="s">
        <v>72</v>
      </c>
      <c r="V263" s="1" t="s">
        <v>73</v>
      </c>
      <c r="W263" s="1" t="s">
        <v>73</v>
      </c>
      <c r="X263" s="1" t="s">
        <v>72</v>
      </c>
      <c r="Z263" s="0"/>
      <c r="AA263" s="18" t="n">
        <v>10</v>
      </c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 t="n">
        <v>5</v>
      </c>
      <c r="AT263" s="6" t="n">
        <v>4</v>
      </c>
      <c r="AU263" s="6"/>
      <c r="AV263" s="6"/>
      <c r="AW263" s="6"/>
      <c r="AX263" s="6"/>
      <c r="AY263" s="6"/>
      <c r="AZ263" s="6"/>
      <c r="BA263" s="6"/>
      <c r="BB263" s="6"/>
      <c r="BC263" s="6" t="n">
        <v>1</v>
      </c>
      <c r="BD263" s="6"/>
      <c r="BE263" s="6"/>
      <c r="BF263" s="6"/>
      <c r="BG263" s="6"/>
      <c r="BH263" s="6"/>
      <c r="BI263" s="6"/>
      <c r="BJ263" s="6"/>
      <c r="BK263" s="1" t="s">
        <v>757</v>
      </c>
      <c r="BL263" s="1" t="n">
        <v>0.559</v>
      </c>
      <c r="BM263" s="1" t="n">
        <v>-24.4481167614744</v>
      </c>
      <c r="BN263" s="1" t="n">
        <v>7.42543003287945</v>
      </c>
      <c r="BO263" s="1" t="n">
        <v>47.6800730210912</v>
      </c>
      <c r="BP263" s="1" t="n">
        <v>14.846736533397</v>
      </c>
      <c r="BQ263" s="1" t="n">
        <v>3.21148509060138</v>
      </c>
      <c r="BR263" s="0"/>
    </row>
    <row r="264" customFormat="false" ht="15" hidden="false" customHeight="false" outlineLevel="0" collapsed="false">
      <c r="A264" s="1" t="s">
        <v>69</v>
      </c>
      <c r="B264" s="2" t="s">
        <v>758</v>
      </c>
      <c r="C264" s="10" t="n">
        <v>40407</v>
      </c>
      <c r="D264" s="3" t="n">
        <v>8</v>
      </c>
      <c r="E264" s="1" t="s">
        <v>569</v>
      </c>
      <c r="F264" s="1" t="n">
        <v>1</v>
      </c>
      <c r="G264" s="1" t="n">
        <v>1</v>
      </c>
      <c r="H264" s="1" t="n">
        <v>119</v>
      </c>
      <c r="I264" s="1" t="n">
        <v>226</v>
      </c>
      <c r="J264" s="22" t="n">
        <v>5</v>
      </c>
      <c r="K264" s="11" t="n">
        <f aca="false">100*H264/(I264/10)^3</f>
        <v>1.03091211638807</v>
      </c>
      <c r="L264" s="1" t="n">
        <v>2</v>
      </c>
      <c r="M264" s="1" t="n">
        <v>1</v>
      </c>
      <c r="N264" s="1" t="n">
        <v>2</v>
      </c>
      <c r="O264" s="1" t="s">
        <v>73</v>
      </c>
      <c r="P264" s="1" t="n">
        <v>0</v>
      </c>
      <c r="Q264" s="1" t="n">
        <v>1</v>
      </c>
      <c r="R264" s="4" t="n">
        <v>5</v>
      </c>
      <c r="S264" s="1" t="s">
        <v>73</v>
      </c>
      <c r="T264" s="1" t="s">
        <v>73</v>
      </c>
      <c r="U264" s="1" t="s">
        <v>72</v>
      </c>
      <c r="V264" s="1" t="s">
        <v>73</v>
      </c>
      <c r="W264" s="1" t="s">
        <v>73</v>
      </c>
      <c r="X264" s="1" t="s">
        <v>72</v>
      </c>
      <c r="Z264" s="1" t="s">
        <v>759</v>
      </c>
      <c r="AA264" s="18" t="n">
        <v>10</v>
      </c>
      <c r="AB264" s="6"/>
      <c r="AC264" s="6"/>
      <c r="AD264" s="6"/>
      <c r="AE264" s="6"/>
      <c r="AF264" s="6" t="n">
        <v>5</v>
      </c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 t="n">
        <v>5</v>
      </c>
      <c r="BH264" s="6"/>
      <c r="BI264" s="6"/>
      <c r="BJ264" s="6"/>
      <c r="BK264" s="1" t="s">
        <v>760</v>
      </c>
      <c r="BL264" s="1" t="n">
        <v>0.514</v>
      </c>
      <c r="BM264" s="1" t="n">
        <v>-26.0452382306312</v>
      </c>
      <c r="BN264" s="1" t="n">
        <v>6.54220519193701</v>
      </c>
      <c r="BO264" s="1" t="n">
        <v>47.0906882944493</v>
      </c>
      <c r="BP264" s="1" t="n">
        <v>14.7215548635517</v>
      </c>
      <c r="BQ264" s="1" t="n">
        <v>3.19875778957551</v>
      </c>
      <c r="BR264" s="0"/>
    </row>
    <row r="265" customFormat="false" ht="15" hidden="false" customHeight="false" outlineLevel="0" collapsed="false">
      <c r="A265" s="1" t="s">
        <v>69</v>
      </c>
      <c r="B265" s="2" t="s">
        <v>761</v>
      </c>
      <c r="C265" s="10" t="n">
        <v>40407</v>
      </c>
      <c r="D265" s="3" t="n">
        <v>8</v>
      </c>
      <c r="E265" s="1" t="s">
        <v>71</v>
      </c>
      <c r="F265" s="1" t="n">
        <v>2</v>
      </c>
      <c r="G265" s="1" t="n">
        <v>1</v>
      </c>
      <c r="H265" s="1" t="n">
        <v>64</v>
      </c>
      <c r="I265" s="1" t="n">
        <v>189</v>
      </c>
      <c r="J265" s="22" t="n">
        <v>4</v>
      </c>
      <c r="K265" s="11" t="n">
        <f aca="false">100*H265/(I265/10)^3</f>
        <v>0.947969929801346</v>
      </c>
      <c r="L265" s="1" t="n">
        <v>2</v>
      </c>
      <c r="M265" s="1" t="n">
        <v>1</v>
      </c>
      <c r="N265" s="1" t="n">
        <v>1</v>
      </c>
      <c r="O265" s="1" t="s">
        <v>73</v>
      </c>
      <c r="P265" s="1" t="n">
        <v>0</v>
      </c>
      <c r="Q265" s="1" t="n">
        <v>0</v>
      </c>
      <c r="R265" s="4" t="n">
        <v>3</v>
      </c>
      <c r="S265" s="1" t="s">
        <v>73</v>
      </c>
      <c r="T265" s="1" t="s">
        <v>73</v>
      </c>
      <c r="U265" s="1" t="s">
        <v>72</v>
      </c>
      <c r="V265" s="1" t="s">
        <v>73</v>
      </c>
      <c r="W265" s="1" t="s">
        <v>73</v>
      </c>
      <c r="X265" s="1" t="s">
        <v>72</v>
      </c>
      <c r="Z265" s="1" t="s">
        <v>762</v>
      </c>
      <c r="AA265" s="6" t="n">
        <v>0</v>
      </c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1" t="s">
        <v>763</v>
      </c>
      <c r="BL265" s="1" t="n">
        <v>0.557</v>
      </c>
      <c r="BM265" s="1" t="n">
        <v>-24.4578654972023</v>
      </c>
      <c r="BN265" s="1" t="n">
        <v>6.13067211239753</v>
      </c>
      <c r="BO265" s="1" t="n">
        <v>47.6109018253301</v>
      </c>
      <c r="BP265" s="1" t="n">
        <v>14.578103886071</v>
      </c>
      <c r="BQ265" s="1" t="n">
        <v>3.26591868170326</v>
      </c>
      <c r="BR265" s="0"/>
    </row>
    <row r="266" customFormat="false" ht="15" hidden="false" customHeight="false" outlineLevel="0" collapsed="false">
      <c r="A266" s="1" t="s">
        <v>69</v>
      </c>
      <c r="B266" s="2" t="s">
        <v>764</v>
      </c>
      <c r="C266" s="10" t="n">
        <v>40407</v>
      </c>
      <c r="D266" s="3" t="n">
        <v>8</v>
      </c>
      <c r="E266" s="1" t="s">
        <v>71</v>
      </c>
      <c r="F266" s="1" t="n">
        <v>2</v>
      </c>
      <c r="G266" s="1" t="n">
        <v>1</v>
      </c>
      <c r="H266" s="1" t="n">
        <v>29.8</v>
      </c>
      <c r="I266" s="1" t="n">
        <v>150</v>
      </c>
      <c r="J266" s="22" t="n">
        <v>3</v>
      </c>
      <c r="K266" s="11" t="n">
        <f aca="false">100*H266/(I266/10)^3</f>
        <v>0.882962962962963</v>
      </c>
      <c r="L266" s="1" t="n">
        <v>2</v>
      </c>
      <c r="M266" s="1" t="n">
        <v>1</v>
      </c>
      <c r="N266" s="1" t="n">
        <v>1</v>
      </c>
      <c r="O266" s="1" t="s">
        <v>73</v>
      </c>
      <c r="P266" s="1" t="n">
        <v>0</v>
      </c>
      <c r="Q266" s="1" t="n">
        <v>0</v>
      </c>
      <c r="R266" s="4" t="n">
        <v>1</v>
      </c>
      <c r="S266" s="1" t="s">
        <v>73</v>
      </c>
      <c r="T266" s="1" t="s">
        <v>72</v>
      </c>
      <c r="U266" s="1" t="s">
        <v>72</v>
      </c>
      <c r="V266" s="1" t="s">
        <v>73</v>
      </c>
      <c r="W266" s="1" t="s">
        <v>73</v>
      </c>
      <c r="X266" s="1" t="s">
        <v>72</v>
      </c>
      <c r="Z266" s="1" t="s">
        <v>762</v>
      </c>
      <c r="AA266" s="6" t="n">
        <v>0</v>
      </c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1" t="s">
        <v>765</v>
      </c>
      <c r="BL266" s="1" t="n">
        <v>0.572</v>
      </c>
      <c r="BM266" s="1" t="n">
        <v>-25.2484719796343</v>
      </c>
      <c r="BN266" s="1" t="n">
        <v>4.76619036167426</v>
      </c>
      <c r="BO266" s="1" t="n">
        <v>46.0830692626197</v>
      </c>
      <c r="BP266" s="1" t="n">
        <v>14.2768339299508</v>
      </c>
      <c r="BQ266" s="1" t="n">
        <v>3.22782134251376</v>
      </c>
      <c r="BR266" s="0"/>
    </row>
    <row r="267" customFormat="false" ht="15" hidden="false" customHeight="false" outlineLevel="0" collapsed="false">
      <c r="A267" s="1" t="s">
        <v>69</v>
      </c>
      <c r="B267" s="2" t="s">
        <v>766</v>
      </c>
      <c r="C267" s="10" t="n">
        <v>40407</v>
      </c>
      <c r="D267" s="3" t="n">
        <v>8</v>
      </c>
      <c r="E267" s="1" t="s">
        <v>71</v>
      </c>
      <c r="F267" s="1" t="n">
        <v>2</v>
      </c>
      <c r="G267" s="1" t="n">
        <v>1</v>
      </c>
      <c r="H267" s="1" t="n">
        <v>20.2</v>
      </c>
      <c r="I267" s="1" t="n">
        <v>131</v>
      </c>
      <c r="J267" s="22" t="n">
        <v>3</v>
      </c>
      <c r="K267" s="11" t="n">
        <f aca="false">100*H267/(I267/10)^3</f>
        <v>0.898540139166964</v>
      </c>
      <c r="L267" s="1" t="n">
        <v>2</v>
      </c>
      <c r="M267" s="1" t="n">
        <v>1</v>
      </c>
      <c r="N267" s="1" t="n">
        <v>1</v>
      </c>
      <c r="O267" s="1" t="s">
        <v>73</v>
      </c>
      <c r="P267" s="1" t="n">
        <v>0</v>
      </c>
      <c r="Q267" s="1" t="n">
        <v>0</v>
      </c>
      <c r="R267" s="4" t="n">
        <v>0</v>
      </c>
      <c r="S267" s="1" t="s">
        <v>72</v>
      </c>
      <c r="T267" s="1" t="s">
        <v>72</v>
      </c>
      <c r="U267" s="1" t="s">
        <v>72</v>
      </c>
      <c r="V267" s="1" t="s">
        <v>73</v>
      </c>
      <c r="W267" s="1" t="s">
        <v>72</v>
      </c>
      <c r="X267" s="1" t="s">
        <v>72</v>
      </c>
      <c r="Z267" s="1" t="s">
        <v>762</v>
      </c>
      <c r="AA267" s="6" t="n">
        <v>0</v>
      </c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1" t="s">
        <v>767</v>
      </c>
      <c r="BL267" s="1" t="n">
        <v>0.56</v>
      </c>
      <c r="BM267" s="1" t="n">
        <v>-23.8968698221601</v>
      </c>
      <c r="BN267" s="1" t="n">
        <v>6.50903820755162</v>
      </c>
      <c r="BO267" s="1" t="n">
        <v>47.7238588882239</v>
      </c>
      <c r="BP267" s="1" t="n">
        <v>13.9482242028889</v>
      </c>
      <c r="BQ267" s="1" t="n">
        <v>3.42150070102396</v>
      </c>
      <c r="BR267" s="0"/>
    </row>
    <row r="268" customFormat="false" ht="15" hidden="false" customHeight="false" outlineLevel="0" collapsed="false">
      <c r="A268" s="1" t="s">
        <v>69</v>
      </c>
      <c r="B268" s="2" t="s">
        <v>768</v>
      </c>
      <c r="C268" s="10" t="n">
        <v>40407</v>
      </c>
      <c r="D268" s="3" t="n">
        <v>8</v>
      </c>
      <c r="E268" s="1" t="s">
        <v>101</v>
      </c>
      <c r="F268" s="1" t="n">
        <v>2</v>
      </c>
      <c r="G268" s="1" t="n">
        <v>1</v>
      </c>
      <c r="H268" s="1" t="n">
        <v>40.8</v>
      </c>
      <c r="I268" s="1" t="n">
        <v>159</v>
      </c>
      <c r="J268" s="22" t="n">
        <v>4</v>
      </c>
      <c r="K268" s="11" t="n">
        <f aca="false">100*H268/(I268/10)^3</f>
        <v>1.0150064221546</v>
      </c>
      <c r="L268" s="1" t="n">
        <v>2</v>
      </c>
      <c r="M268" s="1" t="n">
        <v>1</v>
      </c>
      <c r="N268" s="1" t="n">
        <v>1</v>
      </c>
      <c r="O268" s="1" t="s">
        <v>73</v>
      </c>
      <c r="P268" s="1" t="n">
        <v>0</v>
      </c>
      <c r="Q268" s="1" t="n">
        <v>0</v>
      </c>
      <c r="R268" s="4" t="n">
        <v>0</v>
      </c>
      <c r="S268" s="1" t="s">
        <v>72</v>
      </c>
      <c r="T268" s="1" t="s">
        <v>72</v>
      </c>
      <c r="U268" s="1" t="s">
        <v>72</v>
      </c>
      <c r="V268" s="1" t="s">
        <v>73</v>
      </c>
      <c r="W268" s="1" t="s">
        <v>73</v>
      </c>
      <c r="X268" s="1" t="s">
        <v>72</v>
      </c>
      <c r="Z268" s="1" t="s">
        <v>762</v>
      </c>
      <c r="AA268" s="6" t="n">
        <v>60</v>
      </c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 t="n">
        <v>4</v>
      </c>
      <c r="AS268" s="6" t="n">
        <v>1</v>
      </c>
      <c r="AT268" s="6"/>
      <c r="AU268" s="6" t="n">
        <v>55</v>
      </c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1" t="s">
        <v>769</v>
      </c>
      <c r="BL268" s="1" t="n">
        <v>0.568</v>
      </c>
      <c r="BM268" s="1" t="n">
        <v>-25.5303159919261</v>
      </c>
      <c r="BN268" s="1" t="n">
        <v>5.78662306076181</v>
      </c>
      <c r="BO268" s="1" t="n">
        <v>46.6067309479776</v>
      </c>
      <c r="BP268" s="1" t="n">
        <v>13.8804100770889</v>
      </c>
      <c r="BQ268" s="1" t="n">
        <v>3.35773443933813</v>
      </c>
      <c r="BR268" s="0"/>
    </row>
    <row r="269" customFormat="false" ht="15" hidden="false" customHeight="false" outlineLevel="0" collapsed="false">
      <c r="A269" s="1" t="s">
        <v>69</v>
      </c>
      <c r="B269" s="2" t="s">
        <v>770</v>
      </c>
      <c r="C269" s="10" t="n">
        <v>40407</v>
      </c>
      <c r="D269" s="3" t="n">
        <v>8</v>
      </c>
      <c r="E269" s="1" t="s">
        <v>101</v>
      </c>
      <c r="F269" s="1" t="n">
        <v>2</v>
      </c>
      <c r="G269" s="1" t="n">
        <v>1</v>
      </c>
      <c r="H269" s="1" t="n">
        <v>16.2</v>
      </c>
      <c r="I269" s="1" t="n">
        <v>124</v>
      </c>
      <c r="J269" s="22" t="n">
        <v>2</v>
      </c>
      <c r="K269" s="11" t="n">
        <f aca="false">100*H269/(I269/10)^3</f>
        <v>0.849669363230506</v>
      </c>
      <c r="L269" s="1" t="s">
        <v>72</v>
      </c>
      <c r="M269" s="1" t="n">
        <v>1</v>
      </c>
      <c r="N269" s="1" t="n">
        <v>1</v>
      </c>
      <c r="O269" s="1" t="s">
        <v>73</v>
      </c>
      <c r="P269" s="1" t="n">
        <v>0</v>
      </c>
      <c r="Q269" s="1" t="n">
        <v>1</v>
      </c>
      <c r="R269" s="4" t="n">
        <v>0</v>
      </c>
      <c r="S269" s="1" t="s">
        <v>72</v>
      </c>
      <c r="T269" s="1" t="s">
        <v>72</v>
      </c>
      <c r="U269" s="1" t="s">
        <v>72</v>
      </c>
      <c r="V269" s="1" t="s">
        <v>73</v>
      </c>
      <c r="W269" s="1" t="s">
        <v>73</v>
      </c>
      <c r="X269" s="1" t="s">
        <v>72</v>
      </c>
      <c r="Z269" s="1" t="s">
        <v>762</v>
      </c>
      <c r="AA269" s="6" t="n">
        <v>0</v>
      </c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1" t="s">
        <v>771</v>
      </c>
      <c r="BL269" s="1" t="n">
        <v>0.533</v>
      </c>
      <c r="BM269" s="1" t="n">
        <v>-25.0514879262104</v>
      </c>
      <c r="BN269" s="1" t="n">
        <v>5.6523986805335</v>
      </c>
      <c r="BO269" s="1" t="n">
        <v>46.7683276648329</v>
      </c>
      <c r="BP269" s="1" t="n">
        <v>14.5602415697319</v>
      </c>
      <c r="BQ269" s="1" t="n">
        <v>3.21205712424825</v>
      </c>
      <c r="BR269" s="0"/>
    </row>
    <row r="270" customFormat="false" ht="15" hidden="false" customHeight="false" outlineLevel="0" collapsed="false">
      <c r="A270" s="1" t="s">
        <v>69</v>
      </c>
      <c r="B270" s="2" t="s">
        <v>772</v>
      </c>
      <c r="C270" s="10" t="n">
        <v>40407</v>
      </c>
      <c r="D270" s="3" t="n">
        <v>8</v>
      </c>
      <c r="E270" s="1" t="s">
        <v>87</v>
      </c>
      <c r="F270" s="1" t="n">
        <v>2</v>
      </c>
      <c r="G270" s="1" t="n">
        <v>1</v>
      </c>
      <c r="H270" s="1" t="n">
        <v>27.4</v>
      </c>
      <c r="I270" s="1" t="n">
        <v>143</v>
      </c>
      <c r="J270" s="0"/>
      <c r="K270" s="11" t="n">
        <f aca="false">100*H270/(I270/10)^3</f>
        <v>0.937006169535878</v>
      </c>
      <c r="L270" s="1" t="n">
        <v>1</v>
      </c>
      <c r="M270" s="1" t="n">
        <v>1</v>
      </c>
      <c r="N270" s="1" t="n">
        <v>1</v>
      </c>
      <c r="O270" s="1" t="s">
        <v>73</v>
      </c>
      <c r="P270" s="1" t="n">
        <v>0</v>
      </c>
      <c r="Q270" s="1" t="n">
        <v>0</v>
      </c>
      <c r="R270" s="4" t="n">
        <v>0</v>
      </c>
      <c r="S270" s="1" t="s">
        <v>73</v>
      </c>
      <c r="T270" s="1" t="s">
        <v>72</v>
      </c>
      <c r="U270" s="1" t="s">
        <v>72</v>
      </c>
      <c r="V270" s="1" t="s">
        <v>73</v>
      </c>
      <c r="W270" s="1" t="s">
        <v>72</v>
      </c>
      <c r="X270" s="1" t="s">
        <v>72</v>
      </c>
      <c r="Z270" s="0"/>
      <c r="AA270" s="18" t="n">
        <v>5</v>
      </c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 t="n">
        <v>5</v>
      </c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1" t="s">
        <v>773</v>
      </c>
      <c r="BL270" s="1" t="n">
        <v>0.541</v>
      </c>
      <c r="BM270" s="1" t="n">
        <v>-25.2237661241946</v>
      </c>
      <c r="BN270" s="1" t="n">
        <v>5.54184684714241</v>
      </c>
      <c r="BO270" s="1" t="n">
        <v>45.8799247875302</v>
      </c>
      <c r="BP270" s="1" t="n">
        <v>14.2186270538954</v>
      </c>
      <c r="BQ270" s="1" t="n">
        <v>3.22674788596842</v>
      </c>
      <c r="BR270" s="0"/>
    </row>
    <row r="271" customFormat="false" ht="15" hidden="false" customHeight="false" outlineLevel="0" collapsed="false">
      <c r="A271" s="1" t="s">
        <v>69</v>
      </c>
      <c r="B271" s="4" t="s">
        <v>774</v>
      </c>
      <c r="C271" s="10" t="s">
        <v>775</v>
      </c>
      <c r="D271" s="3" t="n">
        <v>9</v>
      </c>
      <c r="E271" s="1" t="s">
        <v>776</v>
      </c>
      <c r="F271" s="1" t="n">
        <v>1</v>
      </c>
      <c r="G271" s="1" t="n">
        <v>2</v>
      </c>
      <c r="H271" s="1" t="n">
        <v>367</v>
      </c>
      <c r="I271" s="1" t="n">
        <v>327</v>
      </c>
      <c r="J271" s="0"/>
      <c r="K271" s="11" t="n">
        <f aca="false">100*H271/(I271/10)^3</f>
        <v>1.04959754512004</v>
      </c>
      <c r="L271" s="1" t="n">
        <v>2</v>
      </c>
      <c r="M271" s="1" t="n">
        <v>1</v>
      </c>
      <c r="N271" s="1" t="n">
        <v>2</v>
      </c>
      <c r="O271" s="1" t="n">
        <v>100</v>
      </c>
      <c r="P271" s="0"/>
      <c r="Q271" s="1" t="n">
        <v>0</v>
      </c>
      <c r="R271" s="4" t="n">
        <v>20</v>
      </c>
      <c r="S271" s="1" t="s">
        <v>777</v>
      </c>
      <c r="T271" s="1" t="s">
        <v>778</v>
      </c>
      <c r="V271" s="1" t="s">
        <v>779</v>
      </c>
      <c r="W271" s="0"/>
      <c r="X271" s="1" t="s">
        <v>779</v>
      </c>
      <c r="Z271" s="1" t="s">
        <v>780</v>
      </c>
      <c r="AA271" s="6" t="n">
        <v>100</v>
      </c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 t="n">
        <v>100</v>
      </c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0"/>
      <c r="BL271" s="0"/>
      <c r="BM271" s="0"/>
      <c r="BN271" s="0"/>
      <c r="BO271" s="0"/>
      <c r="BP271" s="0"/>
      <c r="BQ271" s="0"/>
      <c r="BR271" s="0"/>
    </row>
    <row r="272" customFormat="false" ht="15" hidden="false" customHeight="false" outlineLevel="0" collapsed="false">
      <c r="A272" s="1" t="s">
        <v>69</v>
      </c>
      <c r="B272" s="4" t="s">
        <v>781</v>
      </c>
      <c r="C272" s="10" t="s">
        <v>775</v>
      </c>
      <c r="D272" s="3" t="n">
        <v>9</v>
      </c>
      <c r="E272" s="1" t="s">
        <v>776</v>
      </c>
      <c r="F272" s="1" t="n">
        <v>1</v>
      </c>
      <c r="G272" s="1" t="n">
        <v>2</v>
      </c>
      <c r="H272" s="1" t="n">
        <v>640</v>
      </c>
      <c r="I272" s="1" t="n">
        <v>364</v>
      </c>
      <c r="J272" s="0"/>
      <c r="K272" s="11" t="n">
        <f aca="false">100*H272/(I272/10)^3</f>
        <v>1.32701497270994</v>
      </c>
      <c r="L272" s="1" t="n">
        <v>1</v>
      </c>
      <c r="M272" s="1" t="n">
        <v>1</v>
      </c>
      <c r="N272" s="1" t="n">
        <v>3</v>
      </c>
      <c r="O272" s="1" t="n">
        <v>40</v>
      </c>
      <c r="P272" s="0"/>
      <c r="Q272" s="1" t="n">
        <v>0</v>
      </c>
      <c r="R272" s="4" t="n">
        <v>50</v>
      </c>
      <c r="S272" s="1" t="s">
        <v>777</v>
      </c>
      <c r="T272" s="1" t="s">
        <v>778</v>
      </c>
      <c r="V272" s="1" t="s">
        <v>779</v>
      </c>
      <c r="W272" s="0"/>
      <c r="X272" s="1" t="s">
        <v>779</v>
      </c>
      <c r="Z272" s="0"/>
      <c r="AA272" s="6" t="n">
        <v>40</v>
      </c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 t="n">
        <v>40</v>
      </c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19"/>
      <c r="BK272" s="0"/>
      <c r="BL272" s="0"/>
      <c r="BM272" s="0"/>
      <c r="BN272" s="0"/>
      <c r="BO272" s="0"/>
      <c r="BP272" s="0"/>
      <c r="BQ272" s="0"/>
      <c r="BR272" s="0"/>
    </row>
    <row r="273" customFormat="false" ht="15" hidden="false" customHeight="false" outlineLevel="0" collapsed="false">
      <c r="A273" s="1" t="s">
        <v>69</v>
      </c>
      <c r="B273" s="4" t="s">
        <v>782</v>
      </c>
      <c r="C273" s="10" t="s">
        <v>775</v>
      </c>
      <c r="D273" s="3" t="n">
        <v>9</v>
      </c>
      <c r="E273" s="1" t="s">
        <v>776</v>
      </c>
      <c r="F273" s="1" t="n">
        <v>1</v>
      </c>
      <c r="G273" s="1" t="n">
        <v>2</v>
      </c>
      <c r="H273" s="1" t="n">
        <v>471</v>
      </c>
      <c r="I273" s="1" t="n">
        <v>344</v>
      </c>
      <c r="J273" s="0"/>
      <c r="K273" s="11" t="n">
        <f aca="false">100*H273/(I273/10)^3</f>
        <v>1.15703255688178</v>
      </c>
      <c r="L273" s="1" t="n">
        <v>2</v>
      </c>
      <c r="M273" s="1" t="n">
        <v>2</v>
      </c>
      <c r="N273" s="1" t="n">
        <v>2</v>
      </c>
      <c r="O273" s="1" t="n">
        <v>20</v>
      </c>
      <c r="P273" s="0"/>
      <c r="Q273" s="1" t="n">
        <v>0</v>
      </c>
      <c r="R273" s="4" t="n">
        <v>70</v>
      </c>
      <c r="S273" s="1" t="s">
        <v>777</v>
      </c>
      <c r="T273" s="1" t="s">
        <v>778</v>
      </c>
      <c r="V273" s="1" t="s">
        <v>779</v>
      </c>
      <c r="W273" s="0"/>
      <c r="X273" s="1" t="s">
        <v>779</v>
      </c>
      <c r="Z273" s="0"/>
      <c r="AA273" s="6" t="n">
        <v>20</v>
      </c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 t="n">
        <v>20</v>
      </c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0"/>
      <c r="BL273" s="0"/>
      <c r="BM273" s="0"/>
      <c r="BN273" s="0"/>
      <c r="BO273" s="0"/>
      <c r="BP273" s="0"/>
      <c r="BQ273" s="0"/>
      <c r="BR273" s="0"/>
    </row>
    <row r="274" customFormat="false" ht="15" hidden="false" customHeight="false" outlineLevel="0" collapsed="false">
      <c r="A274" s="1" t="s">
        <v>69</v>
      </c>
      <c r="B274" s="4" t="s">
        <v>783</v>
      </c>
      <c r="C274" s="10" t="s">
        <v>775</v>
      </c>
      <c r="D274" s="3" t="n">
        <v>9</v>
      </c>
      <c r="E274" s="1" t="s">
        <v>776</v>
      </c>
      <c r="F274" s="1" t="n">
        <v>1</v>
      </c>
      <c r="G274" s="1" t="n">
        <v>2</v>
      </c>
      <c r="H274" s="1" t="n">
        <v>425</v>
      </c>
      <c r="I274" s="1" t="n">
        <v>340</v>
      </c>
      <c r="J274" s="0"/>
      <c r="K274" s="11" t="n">
        <f aca="false">100*H274/(I274/10)^3</f>
        <v>1.08131487889273</v>
      </c>
      <c r="L274" s="1" t="n">
        <v>1</v>
      </c>
      <c r="M274" s="1" t="n">
        <v>1</v>
      </c>
      <c r="N274" s="1" t="n">
        <v>3</v>
      </c>
      <c r="O274" s="1" t="n">
        <v>100</v>
      </c>
      <c r="P274" s="0"/>
      <c r="Q274" s="1" t="n">
        <v>0</v>
      </c>
      <c r="R274" s="4" t="n">
        <v>0</v>
      </c>
      <c r="S274" s="1" t="s">
        <v>777</v>
      </c>
      <c r="T274" s="1" t="s">
        <v>778</v>
      </c>
      <c r="V274" s="1" t="s">
        <v>779</v>
      </c>
      <c r="W274" s="0"/>
      <c r="X274" s="1" t="s">
        <v>779</v>
      </c>
      <c r="Z274" s="0"/>
      <c r="AA274" s="6" t="n">
        <v>100</v>
      </c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 t="n">
        <v>100</v>
      </c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0"/>
      <c r="BL274" s="0"/>
      <c r="BM274" s="0"/>
      <c r="BN274" s="0"/>
      <c r="BO274" s="0"/>
      <c r="BP274" s="0"/>
      <c r="BQ274" s="0"/>
      <c r="BR274" s="0"/>
    </row>
    <row r="275" customFormat="false" ht="15" hidden="false" customHeight="false" outlineLevel="0" collapsed="false">
      <c r="A275" s="1" t="s">
        <v>69</v>
      </c>
      <c r="B275" s="4" t="s">
        <v>784</v>
      </c>
      <c r="C275" s="10" t="s">
        <v>775</v>
      </c>
      <c r="D275" s="3" t="n">
        <v>9</v>
      </c>
      <c r="E275" s="1" t="s">
        <v>776</v>
      </c>
      <c r="F275" s="1" t="n">
        <v>1</v>
      </c>
      <c r="G275" s="1" t="n">
        <v>2</v>
      </c>
      <c r="H275" s="1" t="n">
        <v>551</v>
      </c>
      <c r="I275" s="1" t="n">
        <v>356</v>
      </c>
      <c r="J275" s="0"/>
      <c r="K275" s="11" t="n">
        <f aca="false">100*H275/(I275/10)^3</f>
        <v>1.22124164324956</v>
      </c>
      <c r="L275" s="1" t="n">
        <v>2</v>
      </c>
      <c r="M275" s="1" t="n">
        <v>2</v>
      </c>
      <c r="N275" s="1" t="n">
        <v>3</v>
      </c>
      <c r="O275" s="1" t="n">
        <v>30</v>
      </c>
      <c r="P275" s="0"/>
      <c r="Q275" s="1" t="n">
        <v>0</v>
      </c>
      <c r="R275" s="4" t="n">
        <v>50</v>
      </c>
      <c r="S275" s="1" t="s">
        <v>777</v>
      </c>
      <c r="T275" s="1" t="s">
        <v>778</v>
      </c>
      <c r="V275" s="1" t="s">
        <v>779</v>
      </c>
      <c r="W275" s="0"/>
      <c r="X275" s="1" t="s">
        <v>779</v>
      </c>
      <c r="Z275" s="0"/>
      <c r="AA275" s="6" t="n">
        <v>30</v>
      </c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 t="n">
        <v>30</v>
      </c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0"/>
      <c r="BL275" s="0"/>
      <c r="BM275" s="0"/>
      <c r="BN275" s="0"/>
      <c r="BO275" s="0"/>
      <c r="BP275" s="0"/>
      <c r="BQ275" s="0"/>
      <c r="BR275" s="0"/>
    </row>
    <row r="276" customFormat="false" ht="15" hidden="false" customHeight="false" outlineLevel="0" collapsed="false">
      <c r="A276" s="1" t="s">
        <v>69</v>
      </c>
      <c r="B276" s="4" t="s">
        <v>785</v>
      </c>
      <c r="C276" s="10" t="s">
        <v>775</v>
      </c>
      <c r="D276" s="3" t="n">
        <v>9</v>
      </c>
      <c r="E276" s="1" t="s">
        <v>776</v>
      </c>
      <c r="F276" s="1" t="n">
        <v>1</v>
      </c>
      <c r="G276" s="1" t="n">
        <v>2</v>
      </c>
      <c r="H276" s="1" t="n">
        <v>621</v>
      </c>
      <c r="I276" s="1" t="n">
        <v>381</v>
      </c>
      <c r="J276" s="0"/>
      <c r="K276" s="11" t="n">
        <f aca="false">100*H276/(I276/10)^3</f>
        <v>1.12283689134307</v>
      </c>
      <c r="L276" s="1" t="n">
        <v>2</v>
      </c>
      <c r="M276" s="1" t="n">
        <v>2</v>
      </c>
      <c r="N276" s="1" t="n">
        <v>3</v>
      </c>
      <c r="O276" s="1" t="n">
        <v>5</v>
      </c>
      <c r="P276" s="0"/>
      <c r="Q276" s="1" t="n">
        <v>0</v>
      </c>
      <c r="R276" s="4" t="n">
        <v>40</v>
      </c>
      <c r="S276" s="1" t="s">
        <v>777</v>
      </c>
      <c r="T276" s="1" t="s">
        <v>778</v>
      </c>
      <c r="V276" s="1" t="s">
        <v>779</v>
      </c>
      <c r="W276" s="0"/>
      <c r="X276" s="1" t="s">
        <v>779</v>
      </c>
      <c r="Z276" s="0"/>
      <c r="AA276" s="6" t="n">
        <v>5</v>
      </c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 t="n">
        <v>5</v>
      </c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0"/>
      <c r="BL276" s="0"/>
      <c r="BM276" s="0"/>
      <c r="BN276" s="0"/>
      <c r="BO276" s="0"/>
      <c r="BP276" s="0"/>
      <c r="BQ276" s="0"/>
      <c r="BR276" s="0"/>
    </row>
    <row r="277" customFormat="false" ht="15" hidden="false" customHeight="false" outlineLevel="0" collapsed="false">
      <c r="A277" s="1" t="s">
        <v>69</v>
      </c>
      <c r="B277" s="4" t="s">
        <v>786</v>
      </c>
      <c r="C277" s="10" t="s">
        <v>775</v>
      </c>
      <c r="D277" s="3" t="n">
        <v>9</v>
      </c>
      <c r="E277" s="1" t="s">
        <v>776</v>
      </c>
      <c r="F277" s="1" t="n">
        <v>1</v>
      </c>
      <c r="G277" s="1" t="n">
        <v>2</v>
      </c>
      <c r="H277" s="1" t="n">
        <v>952</v>
      </c>
      <c r="I277" s="1" t="n">
        <v>429</v>
      </c>
      <c r="J277" s="0"/>
      <c r="K277" s="11" t="n">
        <f aca="false">100*H277/(I277/10)^3</f>
        <v>1.20577165909456</v>
      </c>
      <c r="L277" s="1" t="n">
        <v>1</v>
      </c>
      <c r="M277" s="1" t="n">
        <v>2</v>
      </c>
      <c r="N277" s="1" t="n">
        <v>3</v>
      </c>
      <c r="O277" s="1" t="n">
        <v>0</v>
      </c>
      <c r="P277" s="0"/>
      <c r="Q277" s="1" t="n">
        <v>0</v>
      </c>
      <c r="R277" s="4" t="n">
        <v>500</v>
      </c>
      <c r="S277" s="1" t="s">
        <v>777</v>
      </c>
      <c r="T277" s="1" t="s">
        <v>778</v>
      </c>
      <c r="V277" s="1" t="s">
        <v>779</v>
      </c>
      <c r="W277" s="0"/>
      <c r="X277" s="1" t="s">
        <v>779</v>
      </c>
      <c r="Z277" s="0"/>
      <c r="AA277" s="6" t="n">
        <v>0</v>
      </c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0"/>
      <c r="BL277" s="0"/>
      <c r="BM277" s="0"/>
      <c r="BN277" s="0"/>
      <c r="BO277" s="0"/>
      <c r="BP277" s="0"/>
      <c r="BQ277" s="0"/>
      <c r="BR277" s="0"/>
    </row>
    <row r="278" customFormat="false" ht="15" hidden="false" customHeight="false" outlineLevel="0" collapsed="false">
      <c r="A278" s="1" t="s">
        <v>69</v>
      </c>
      <c r="B278" s="4" t="s">
        <v>787</v>
      </c>
      <c r="C278" s="10" t="s">
        <v>775</v>
      </c>
      <c r="D278" s="3" t="n">
        <v>9</v>
      </c>
      <c r="E278" s="1" t="s">
        <v>776</v>
      </c>
      <c r="F278" s="1" t="n">
        <v>1</v>
      </c>
      <c r="G278" s="1" t="n">
        <v>2</v>
      </c>
      <c r="H278" s="1" t="n">
        <v>928</v>
      </c>
      <c r="I278" s="1" t="n">
        <v>416</v>
      </c>
      <c r="J278" s="0"/>
      <c r="K278" s="11" t="n">
        <f aca="false">100*H278/(I278/10)^3</f>
        <v>1.28904472007283</v>
      </c>
      <c r="L278" s="1" t="n">
        <v>1</v>
      </c>
      <c r="M278" s="1" t="n">
        <v>2</v>
      </c>
      <c r="N278" s="1" t="n">
        <v>3</v>
      </c>
      <c r="O278" s="1" t="n">
        <v>10</v>
      </c>
      <c r="P278" s="0"/>
      <c r="Q278" s="1" t="n">
        <v>0</v>
      </c>
      <c r="R278" s="4" t="n">
        <v>100</v>
      </c>
      <c r="S278" s="1" t="s">
        <v>777</v>
      </c>
      <c r="T278" s="1" t="s">
        <v>778</v>
      </c>
      <c r="V278" s="1" t="s">
        <v>779</v>
      </c>
      <c r="W278" s="0"/>
      <c r="X278" s="1" t="s">
        <v>779</v>
      </c>
      <c r="Z278" s="1" t="s">
        <v>788</v>
      </c>
      <c r="AA278" s="6" t="n">
        <v>10</v>
      </c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 t="n">
        <v>10</v>
      </c>
      <c r="BF278" s="6"/>
      <c r="BG278" s="6"/>
      <c r="BH278" s="6"/>
      <c r="BI278" s="6"/>
      <c r="BJ278" s="6" t="s">
        <v>788</v>
      </c>
      <c r="BK278" s="0"/>
      <c r="BL278" s="0"/>
      <c r="BM278" s="0"/>
      <c r="BN278" s="0"/>
      <c r="BO278" s="0"/>
      <c r="BP278" s="0"/>
      <c r="BQ278" s="0"/>
      <c r="BR278" s="0"/>
    </row>
    <row r="279" customFormat="false" ht="15" hidden="false" customHeight="false" outlineLevel="0" collapsed="false">
      <c r="A279" s="1" t="s">
        <v>69</v>
      </c>
      <c r="B279" s="4" t="s">
        <v>789</v>
      </c>
      <c r="C279" s="10" t="s">
        <v>775</v>
      </c>
      <c r="D279" s="3" t="n">
        <v>9</v>
      </c>
      <c r="E279" s="1" t="s">
        <v>776</v>
      </c>
      <c r="F279" s="1" t="n">
        <v>1</v>
      </c>
      <c r="G279" s="1" t="n">
        <v>2</v>
      </c>
      <c r="H279" s="1" t="n">
        <v>507</v>
      </c>
      <c r="I279" s="1" t="n">
        <v>347</v>
      </c>
      <c r="J279" s="0"/>
      <c r="K279" s="11" t="n">
        <f aca="false">100*H279/(I279/10)^3</f>
        <v>1.21344343102638</v>
      </c>
      <c r="L279" s="1" t="n">
        <v>2</v>
      </c>
      <c r="M279" s="1" t="n">
        <v>2</v>
      </c>
      <c r="N279" s="1" t="n">
        <v>3</v>
      </c>
      <c r="O279" s="1" t="n">
        <v>20</v>
      </c>
      <c r="P279" s="0"/>
      <c r="Q279" s="1" t="n">
        <v>0</v>
      </c>
      <c r="R279" s="4" t="n">
        <v>50</v>
      </c>
      <c r="S279" s="1" t="s">
        <v>777</v>
      </c>
      <c r="T279" s="1" t="s">
        <v>778</v>
      </c>
      <c r="V279" s="1" t="s">
        <v>779</v>
      </c>
      <c r="W279" s="0"/>
      <c r="X279" s="1" t="s">
        <v>779</v>
      </c>
      <c r="Z279" s="1" t="s">
        <v>790</v>
      </c>
      <c r="AA279" s="6" t="n">
        <v>20</v>
      </c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 t="n">
        <v>20</v>
      </c>
      <c r="BF279" s="6"/>
      <c r="BG279" s="6"/>
      <c r="BH279" s="6"/>
      <c r="BI279" s="6"/>
      <c r="BJ279" s="6" t="s">
        <v>790</v>
      </c>
      <c r="BK279" s="0"/>
      <c r="BL279" s="0"/>
      <c r="BM279" s="0"/>
      <c r="BN279" s="0"/>
      <c r="BO279" s="0"/>
      <c r="BP279" s="0"/>
      <c r="BQ279" s="0"/>
      <c r="BR279" s="0"/>
    </row>
    <row r="280" customFormat="false" ht="15" hidden="false" customHeight="false" outlineLevel="0" collapsed="false">
      <c r="A280" s="1" t="s">
        <v>69</v>
      </c>
      <c r="B280" s="4" t="s">
        <v>791</v>
      </c>
      <c r="C280" s="10" t="s">
        <v>775</v>
      </c>
      <c r="D280" s="3" t="n">
        <v>9</v>
      </c>
      <c r="E280" s="1" t="s">
        <v>776</v>
      </c>
      <c r="F280" s="1" t="n">
        <v>1</v>
      </c>
      <c r="G280" s="1" t="n">
        <v>2</v>
      </c>
      <c r="H280" s="1" t="n">
        <v>988</v>
      </c>
      <c r="I280" s="1" t="n">
        <v>474</v>
      </c>
      <c r="J280" s="0"/>
      <c r="K280" s="11" t="n">
        <f aca="false">100*H280/(I280/10)^3</f>
        <v>0.927730681360719</v>
      </c>
      <c r="L280" s="1" t="n">
        <v>2</v>
      </c>
      <c r="M280" s="1" t="n">
        <v>2</v>
      </c>
      <c r="N280" s="1" t="n">
        <v>1</v>
      </c>
      <c r="O280" s="1" t="n">
        <v>10</v>
      </c>
      <c r="P280" s="0"/>
      <c r="Q280" s="1" t="n">
        <v>0</v>
      </c>
      <c r="R280" s="4" t="n">
        <v>10</v>
      </c>
      <c r="S280" s="1" t="s">
        <v>777</v>
      </c>
      <c r="T280" s="1" t="s">
        <v>778</v>
      </c>
      <c r="V280" s="1" t="s">
        <v>779</v>
      </c>
      <c r="W280" s="0"/>
      <c r="X280" s="1" t="s">
        <v>779</v>
      </c>
      <c r="Z280" s="0"/>
      <c r="AA280" s="6" t="n">
        <v>10</v>
      </c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 t="n">
        <v>10</v>
      </c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0"/>
      <c r="BL280" s="0"/>
      <c r="BM280" s="0"/>
      <c r="BN280" s="0"/>
      <c r="BO280" s="0"/>
      <c r="BP280" s="0"/>
      <c r="BQ280" s="0"/>
      <c r="BR280" s="0"/>
    </row>
    <row r="281" customFormat="false" ht="15" hidden="false" customHeight="false" outlineLevel="0" collapsed="false">
      <c r="A281" s="1" t="s">
        <v>69</v>
      </c>
      <c r="B281" s="4" t="s">
        <v>792</v>
      </c>
      <c r="C281" s="10" t="n">
        <v>40463</v>
      </c>
      <c r="D281" s="3" t="n">
        <v>10</v>
      </c>
      <c r="E281" s="1" t="s">
        <v>793</v>
      </c>
      <c r="F281" s="1" t="n">
        <v>1</v>
      </c>
      <c r="G281" s="1" t="n">
        <v>1</v>
      </c>
      <c r="H281" s="1" t="n">
        <v>377</v>
      </c>
      <c r="I281" s="1" t="n">
        <v>332</v>
      </c>
      <c r="J281" s="1" t="n">
        <v>6</v>
      </c>
      <c r="K281" s="11" t="n">
        <f aca="false">100*H281/(I281/10)^3</f>
        <v>1.03021317378674</v>
      </c>
      <c r="L281" s="1" t="n">
        <v>1</v>
      </c>
      <c r="M281" s="1" t="n">
        <v>3</v>
      </c>
      <c r="N281" s="1" t="n">
        <v>1</v>
      </c>
      <c r="O281" s="1" t="n">
        <v>60</v>
      </c>
      <c r="P281" s="1" t="n">
        <v>0</v>
      </c>
      <c r="Q281" s="1" t="n">
        <v>0</v>
      </c>
      <c r="R281" s="4" t="n">
        <v>3</v>
      </c>
      <c r="S281" s="1" t="s">
        <v>794</v>
      </c>
      <c r="T281" s="1" t="s">
        <v>794</v>
      </c>
      <c r="V281" s="1" t="s">
        <v>73</v>
      </c>
      <c r="W281" s="0"/>
      <c r="X281" s="0"/>
      <c r="Z281" s="1" t="s">
        <v>795</v>
      </c>
      <c r="AA281" s="6" t="n">
        <v>60</v>
      </c>
      <c r="AB281" s="6" t="n">
        <v>10</v>
      </c>
      <c r="AC281" s="6" t="n">
        <v>50</v>
      </c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0"/>
      <c r="BI281" s="0"/>
      <c r="BJ281" s="0"/>
      <c r="BK281" s="6"/>
      <c r="BL281" s="0"/>
      <c r="BM281" s="0"/>
      <c r="BN281" s="0"/>
      <c r="BO281" s="0"/>
      <c r="BP281" s="0"/>
      <c r="BQ281" s="0"/>
      <c r="BR281" s="0"/>
    </row>
    <row r="282" customFormat="false" ht="15" hidden="false" customHeight="false" outlineLevel="0" collapsed="false">
      <c r="A282" s="1" t="s">
        <v>69</v>
      </c>
      <c r="B282" s="2" t="s">
        <v>796</v>
      </c>
      <c r="C282" s="10" t="n">
        <v>40463</v>
      </c>
      <c r="D282" s="3" t="n">
        <v>10</v>
      </c>
      <c r="E282" s="1" t="s">
        <v>797</v>
      </c>
      <c r="F282" s="1" t="n">
        <v>1</v>
      </c>
      <c r="G282" s="1" t="n">
        <v>1</v>
      </c>
      <c r="H282" s="1" t="n">
        <v>88.8</v>
      </c>
      <c r="I282" s="1" t="n">
        <v>204</v>
      </c>
      <c r="J282" s="1" t="n">
        <v>3</v>
      </c>
      <c r="K282" s="11" t="n">
        <f aca="false">100*H282/(I282/10)^3</f>
        <v>1.04597779134722</v>
      </c>
      <c r="L282" s="1" t="n">
        <v>2</v>
      </c>
      <c r="M282" s="1" t="n">
        <v>1</v>
      </c>
      <c r="N282" s="1" t="n">
        <v>2</v>
      </c>
      <c r="O282" s="1" t="n">
        <v>70</v>
      </c>
      <c r="P282" s="1" t="n">
        <v>0</v>
      </c>
      <c r="Q282" s="1" t="n">
        <v>0</v>
      </c>
      <c r="R282" s="4" t="n">
        <v>1</v>
      </c>
      <c r="S282" s="1" t="s">
        <v>794</v>
      </c>
      <c r="T282" s="1" t="s">
        <v>794</v>
      </c>
      <c r="V282" s="1" t="s">
        <v>73</v>
      </c>
      <c r="W282" s="0"/>
      <c r="X282" s="0"/>
      <c r="Z282" s="0"/>
      <c r="AA282" s="6" t="n">
        <v>70</v>
      </c>
      <c r="AB282" s="6" t="n">
        <v>5</v>
      </c>
      <c r="AC282" s="6" t="n">
        <v>65</v>
      </c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0"/>
      <c r="BL282" s="0"/>
      <c r="BM282" s="0"/>
      <c r="BN282" s="0"/>
      <c r="BO282" s="0"/>
      <c r="BP282" s="0"/>
      <c r="BQ282" s="0"/>
      <c r="BR282" s="0"/>
    </row>
    <row r="283" customFormat="false" ht="15" hidden="false" customHeight="false" outlineLevel="0" collapsed="false">
      <c r="A283" s="1" t="s">
        <v>69</v>
      </c>
      <c r="B283" s="2" t="s">
        <v>798</v>
      </c>
      <c r="C283" s="10" t="n">
        <v>40463</v>
      </c>
      <c r="D283" s="3" t="n">
        <v>10</v>
      </c>
      <c r="E283" s="1" t="s">
        <v>797</v>
      </c>
      <c r="F283" s="1" t="n">
        <v>1</v>
      </c>
      <c r="G283" s="1" t="n">
        <v>1</v>
      </c>
      <c r="H283" s="1" t="n">
        <v>298</v>
      </c>
      <c r="I283" s="1" t="n">
        <v>311</v>
      </c>
      <c r="J283" s="1" t="n">
        <v>8</v>
      </c>
      <c r="K283" s="11" t="n">
        <f aca="false">100*H283/(I283/10)^3</f>
        <v>0.990683881383757</v>
      </c>
      <c r="L283" s="1" t="n">
        <v>1</v>
      </c>
      <c r="M283" s="1" t="n">
        <v>3</v>
      </c>
      <c r="N283" s="1" t="n">
        <v>1</v>
      </c>
      <c r="O283" s="1" t="n">
        <v>30</v>
      </c>
      <c r="P283" s="1" t="n">
        <v>3</v>
      </c>
      <c r="Q283" s="1" t="n">
        <v>0</v>
      </c>
      <c r="R283" s="4" t="n">
        <v>30</v>
      </c>
      <c r="S283" s="1" t="s">
        <v>794</v>
      </c>
      <c r="T283" s="1" t="s">
        <v>794</v>
      </c>
      <c r="V283" s="1" t="s">
        <v>73</v>
      </c>
      <c r="W283" s="0"/>
      <c r="X283" s="0"/>
      <c r="Z283" s="0"/>
      <c r="AA283" s="6" t="n">
        <v>30</v>
      </c>
      <c r="AB283" s="6"/>
      <c r="AC283" s="6" t="n">
        <v>15</v>
      </c>
      <c r="AD283" s="6"/>
      <c r="AE283" s="6"/>
      <c r="AF283" s="6"/>
      <c r="AG283" s="6"/>
      <c r="AH283" s="6"/>
      <c r="AI283" s="6"/>
      <c r="AJ283" s="6"/>
      <c r="AK283" s="6"/>
      <c r="AL283" s="6"/>
      <c r="AM283" s="6" t="n">
        <v>15</v>
      </c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0"/>
      <c r="BL283" s="0"/>
      <c r="BM283" s="0"/>
      <c r="BN283" s="0"/>
      <c r="BO283" s="0"/>
      <c r="BP283" s="0"/>
      <c r="BQ283" s="0"/>
      <c r="BR283" s="0"/>
    </row>
    <row r="284" customFormat="false" ht="15" hidden="false" customHeight="false" outlineLevel="0" collapsed="false">
      <c r="A284" s="1" t="s">
        <v>69</v>
      </c>
      <c r="B284" s="2" t="s">
        <v>799</v>
      </c>
      <c r="C284" s="10" t="n">
        <v>40463</v>
      </c>
      <c r="D284" s="3" t="n">
        <v>10</v>
      </c>
      <c r="E284" s="1" t="s">
        <v>797</v>
      </c>
      <c r="F284" s="1" t="n">
        <v>1</v>
      </c>
      <c r="G284" s="1" t="n">
        <v>1</v>
      </c>
      <c r="H284" s="1" t="n">
        <v>141</v>
      </c>
      <c r="I284" s="1" t="n">
        <v>238</v>
      </c>
      <c r="J284" s="1" t="n">
        <v>4</v>
      </c>
      <c r="K284" s="11" t="n">
        <f aca="false">100*H284/(I284/10)^3</f>
        <v>1.04589537248414</v>
      </c>
      <c r="L284" s="1" t="n">
        <v>1</v>
      </c>
      <c r="M284" s="1" t="n">
        <v>1</v>
      </c>
      <c r="N284" s="1" t="n">
        <v>3</v>
      </c>
      <c r="O284" s="1" t="n">
        <v>70</v>
      </c>
      <c r="P284" s="1" t="n">
        <v>0</v>
      </c>
      <c r="Q284" s="1" t="n">
        <v>0</v>
      </c>
      <c r="R284" s="4" t="n">
        <v>3</v>
      </c>
      <c r="S284" s="1" t="s">
        <v>794</v>
      </c>
      <c r="T284" s="1" t="s">
        <v>794</v>
      </c>
      <c r="V284" s="1" t="s">
        <v>73</v>
      </c>
      <c r="W284" s="0"/>
      <c r="X284" s="0"/>
      <c r="Z284" s="0"/>
      <c r="AA284" s="6" t="n">
        <v>70</v>
      </c>
      <c r="AB284" s="6" t="n">
        <v>1</v>
      </c>
      <c r="AC284" s="6" t="n">
        <v>69</v>
      </c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0"/>
      <c r="BL284" s="0"/>
      <c r="BM284" s="0"/>
      <c r="BN284" s="0"/>
      <c r="BO284" s="0"/>
      <c r="BP284" s="0"/>
      <c r="BQ284" s="0"/>
      <c r="BR284" s="0"/>
    </row>
    <row r="285" customFormat="false" ht="15" hidden="false" customHeight="false" outlineLevel="0" collapsed="false">
      <c r="A285" s="1" t="s">
        <v>69</v>
      </c>
      <c r="B285" s="2" t="s">
        <v>800</v>
      </c>
      <c r="C285" s="10" t="n">
        <v>40463</v>
      </c>
      <c r="D285" s="3" t="n">
        <v>10</v>
      </c>
      <c r="E285" s="1" t="s">
        <v>801</v>
      </c>
      <c r="F285" s="1" t="n">
        <v>1</v>
      </c>
      <c r="G285" s="1" t="n">
        <v>1</v>
      </c>
      <c r="H285" s="1" t="n">
        <v>127</v>
      </c>
      <c r="I285" s="1" t="n">
        <v>232</v>
      </c>
      <c r="J285" s="1" t="n">
        <v>7</v>
      </c>
      <c r="K285" s="11" t="n">
        <f aca="false">100*H285/(I285/10)^3</f>
        <v>1.01704405674689</v>
      </c>
      <c r="L285" s="1" t="n">
        <v>2</v>
      </c>
      <c r="M285" s="1" t="n">
        <v>1</v>
      </c>
      <c r="N285" s="1" t="n">
        <v>3</v>
      </c>
      <c r="O285" s="1" t="n">
        <v>80</v>
      </c>
      <c r="P285" s="1" t="n">
        <v>1</v>
      </c>
      <c r="Q285" s="1" t="n">
        <v>0</v>
      </c>
      <c r="R285" s="4" t="n">
        <v>3</v>
      </c>
      <c r="S285" s="1" t="s">
        <v>794</v>
      </c>
      <c r="T285" s="1" t="s">
        <v>794</v>
      </c>
      <c r="V285" s="1" t="s">
        <v>73</v>
      </c>
      <c r="W285" s="0"/>
      <c r="X285" s="0"/>
      <c r="Z285" s="0"/>
      <c r="AA285" s="6" t="n">
        <v>80</v>
      </c>
      <c r="AB285" s="6" t="n">
        <v>5</v>
      </c>
      <c r="AC285" s="6" t="n">
        <v>75</v>
      </c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0"/>
      <c r="BL285" s="0"/>
      <c r="BM285" s="0"/>
      <c r="BN285" s="0"/>
      <c r="BO285" s="0"/>
      <c r="BP285" s="0"/>
      <c r="BQ285" s="0"/>
      <c r="BR285" s="0"/>
    </row>
    <row r="286" customFormat="false" ht="15" hidden="false" customHeight="false" outlineLevel="0" collapsed="false">
      <c r="A286" s="1" t="s">
        <v>69</v>
      </c>
      <c r="B286" s="2" t="s">
        <v>802</v>
      </c>
      <c r="C286" s="10" t="n">
        <v>40463</v>
      </c>
      <c r="D286" s="3" t="n">
        <v>10</v>
      </c>
      <c r="E286" s="1" t="s">
        <v>801</v>
      </c>
      <c r="F286" s="1" t="n">
        <v>1</v>
      </c>
      <c r="G286" s="1" t="n">
        <v>1</v>
      </c>
      <c r="H286" s="1" t="n">
        <v>143</v>
      </c>
      <c r="I286" s="1" t="n">
        <v>241</v>
      </c>
      <c r="J286" s="1" t="n">
        <v>5</v>
      </c>
      <c r="K286" s="11" t="n">
        <f aca="false">100*H286/(I286/10)^3</f>
        <v>1.02160946927674</v>
      </c>
      <c r="L286" s="1" t="n">
        <v>2</v>
      </c>
      <c r="M286" s="1" t="n">
        <v>1</v>
      </c>
      <c r="N286" s="1" t="n">
        <v>3</v>
      </c>
      <c r="O286" s="1" t="n">
        <v>80</v>
      </c>
      <c r="P286" s="1" t="n">
        <v>0</v>
      </c>
      <c r="Q286" s="1" t="n">
        <v>0</v>
      </c>
      <c r="R286" s="4" t="n">
        <v>3</v>
      </c>
      <c r="S286" s="1" t="s">
        <v>794</v>
      </c>
      <c r="T286" s="1" t="s">
        <v>794</v>
      </c>
      <c r="V286" s="1" t="s">
        <v>73</v>
      </c>
      <c r="W286" s="0"/>
      <c r="X286" s="0"/>
      <c r="Z286" s="0"/>
      <c r="AA286" s="6" t="n">
        <v>80</v>
      </c>
      <c r="AB286" s="6" t="n">
        <v>2</v>
      </c>
      <c r="AC286" s="6" t="n">
        <v>78</v>
      </c>
      <c r="AD286" s="6"/>
      <c r="AE286" s="6" t="n">
        <v>0.1</v>
      </c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0"/>
      <c r="BL286" s="0"/>
      <c r="BM286" s="0"/>
      <c r="BN286" s="0"/>
      <c r="BO286" s="0"/>
      <c r="BP286" s="0"/>
      <c r="BQ286" s="0"/>
      <c r="BR286" s="0"/>
    </row>
    <row r="287" customFormat="false" ht="15" hidden="false" customHeight="false" outlineLevel="0" collapsed="false">
      <c r="A287" s="1" t="s">
        <v>69</v>
      </c>
      <c r="B287" s="2" t="s">
        <v>803</v>
      </c>
      <c r="C287" s="10" t="n">
        <v>40463</v>
      </c>
      <c r="D287" s="3" t="n">
        <v>10</v>
      </c>
      <c r="E287" s="1" t="s">
        <v>801</v>
      </c>
      <c r="F287" s="1" t="n">
        <v>1</v>
      </c>
      <c r="G287" s="1" t="n">
        <v>1</v>
      </c>
      <c r="H287" s="1" t="n">
        <v>525</v>
      </c>
      <c r="I287" s="1" t="n">
        <v>354</v>
      </c>
      <c r="J287" s="1" t="n">
        <v>8</v>
      </c>
      <c r="K287" s="11" t="n">
        <f aca="false">100*H287/(I287/10)^3</f>
        <v>1.18344891909862</v>
      </c>
      <c r="L287" s="1" t="n">
        <v>1</v>
      </c>
      <c r="M287" s="1" t="n">
        <v>3</v>
      </c>
      <c r="N287" s="1" t="n">
        <v>2</v>
      </c>
      <c r="O287" s="1" t="n">
        <v>1</v>
      </c>
      <c r="P287" s="1" t="n">
        <v>3</v>
      </c>
      <c r="Q287" s="1" t="n">
        <v>0</v>
      </c>
      <c r="R287" s="4" t="n">
        <v>12</v>
      </c>
      <c r="S287" s="1" t="s">
        <v>794</v>
      </c>
      <c r="T287" s="1" t="s">
        <v>794</v>
      </c>
      <c r="V287" s="1" t="s">
        <v>73</v>
      </c>
      <c r="W287" s="0"/>
      <c r="X287" s="0"/>
      <c r="Z287" s="0"/>
      <c r="AA287" s="6" t="n">
        <v>1</v>
      </c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 t="n">
        <v>1</v>
      </c>
      <c r="BJ287" s="6" t="s">
        <v>804</v>
      </c>
      <c r="BK287" s="0"/>
      <c r="BL287" s="0"/>
      <c r="BM287" s="0"/>
      <c r="BN287" s="0"/>
      <c r="BO287" s="0"/>
      <c r="BP287" s="0"/>
      <c r="BQ287" s="0"/>
      <c r="BR287" s="0"/>
    </row>
    <row r="288" customFormat="false" ht="15" hidden="false" customHeight="false" outlineLevel="0" collapsed="false">
      <c r="A288" s="1" t="s">
        <v>69</v>
      </c>
      <c r="B288" s="2" t="s">
        <v>805</v>
      </c>
      <c r="C288" s="10" t="n">
        <v>40463</v>
      </c>
      <c r="D288" s="3" t="n">
        <v>10</v>
      </c>
      <c r="E288" s="1" t="s">
        <v>801</v>
      </c>
      <c r="F288" s="1" t="n">
        <v>1</v>
      </c>
      <c r="G288" s="1" t="n">
        <v>1</v>
      </c>
      <c r="H288" s="1" t="n">
        <v>473</v>
      </c>
      <c r="I288" s="1" t="n">
        <v>358</v>
      </c>
      <c r="J288" s="1" t="n">
        <v>7</v>
      </c>
      <c r="K288" s="11" t="n">
        <f aca="false">100*H288/(I288/10)^3</f>
        <v>1.0308893685273</v>
      </c>
      <c r="L288" s="1" t="n">
        <v>1</v>
      </c>
      <c r="M288" s="1" t="n">
        <v>3</v>
      </c>
      <c r="N288" s="1" t="n">
        <v>1</v>
      </c>
      <c r="O288" s="1" t="n">
        <v>20</v>
      </c>
      <c r="P288" s="1" t="n">
        <v>0</v>
      </c>
      <c r="Q288" s="1" t="n">
        <v>0</v>
      </c>
      <c r="R288" s="4" t="n">
        <v>15</v>
      </c>
      <c r="S288" s="1" t="s">
        <v>794</v>
      </c>
      <c r="T288" s="1" t="s">
        <v>794</v>
      </c>
      <c r="V288" s="1" t="s">
        <v>73</v>
      </c>
      <c r="W288" s="0"/>
      <c r="X288" s="0"/>
      <c r="Z288" s="0"/>
      <c r="AA288" s="6" t="n">
        <v>20</v>
      </c>
      <c r="AB288" s="6" t="n">
        <v>3</v>
      </c>
      <c r="AC288" s="6" t="n">
        <v>16</v>
      </c>
      <c r="AD288" s="6"/>
      <c r="AE288" s="6" t="n">
        <v>1</v>
      </c>
      <c r="AF288" s="6" t="n">
        <v>0.1</v>
      </c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0"/>
      <c r="BL288" s="0"/>
      <c r="BM288" s="0"/>
      <c r="BN288" s="0"/>
      <c r="BO288" s="0"/>
      <c r="BP288" s="0"/>
      <c r="BQ288" s="0"/>
      <c r="BR288" s="0"/>
    </row>
    <row r="289" customFormat="false" ht="15" hidden="false" customHeight="false" outlineLevel="0" collapsed="false">
      <c r="A289" s="1" t="s">
        <v>69</v>
      </c>
      <c r="B289" s="2" t="s">
        <v>806</v>
      </c>
      <c r="C289" s="10" t="n">
        <v>40463</v>
      </c>
      <c r="D289" s="3" t="n">
        <v>10</v>
      </c>
      <c r="E289" s="1" t="s">
        <v>807</v>
      </c>
      <c r="F289" s="1" t="n">
        <v>1</v>
      </c>
      <c r="G289" s="1" t="n">
        <v>1</v>
      </c>
      <c r="H289" s="1" t="n">
        <v>144</v>
      </c>
      <c r="I289" s="1" t="n">
        <v>243</v>
      </c>
      <c r="J289" s="1" t="n">
        <v>4</v>
      </c>
      <c r="K289" s="11" t="n">
        <f aca="false">100*H289/(I289/10)^3</f>
        <v>1.00356075901809</v>
      </c>
      <c r="L289" s="1" t="n">
        <v>1</v>
      </c>
      <c r="M289" s="1" t="n">
        <v>1</v>
      </c>
      <c r="N289" s="1" t="n">
        <v>3</v>
      </c>
      <c r="O289" s="1" t="n">
        <v>80</v>
      </c>
      <c r="P289" s="1" t="n">
        <v>0</v>
      </c>
      <c r="Q289" s="1" t="n">
        <v>1</v>
      </c>
      <c r="R289" s="4" t="n">
        <v>6</v>
      </c>
      <c r="S289" s="1" t="s">
        <v>794</v>
      </c>
      <c r="T289" s="1" t="s">
        <v>794</v>
      </c>
      <c r="V289" s="1" t="s">
        <v>73</v>
      </c>
      <c r="W289" s="0"/>
      <c r="X289" s="0"/>
      <c r="Z289" s="0"/>
      <c r="AA289" s="6" t="n">
        <v>80</v>
      </c>
      <c r="AB289" s="6" t="n">
        <v>5</v>
      </c>
      <c r="AC289" s="6" t="n">
        <v>75</v>
      </c>
      <c r="AD289" s="6"/>
      <c r="AE289" s="6" t="n">
        <v>0.1</v>
      </c>
      <c r="AF289" s="6" t="n">
        <v>0.1</v>
      </c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0"/>
      <c r="BL289" s="0"/>
      <c r="BM289" s="0"/>
      <c r="BN289" s="0"/>
      <c r="BO289" s="0"/>
      <c r="BP289" s="0"/>
      <c r="BQ289" s="0"/>
      <c r="BR289" s="0"/>
    </row>
    <row r="290" customFormat="false" ht="15" hidden="false" customHeight="false" outlineLevel="0" collapsed="false">
      <c r="A290" s="1" t="s">
        <v>69</v>
      </c>
      <c r="B290" s="2" t="s">
        <v>808</v>
      </c>
      <c r="C290" s="10" t="n">
        <v>40463</v>
      </c>
      <c r="D290" s="3" t="n">
        <v>10</v>
      </c>
      <c r="E290" s="1" t="s">
        <v>807</v>
      </c>
      <c r="F290" s="1" t="n">
        <v>1</v>
      </c>
      <c r="G290" s="1" t="n">
        <v>1</v>
      </c>
      <c r="H290" s="1" t="n">
        <v>216</v>
      </c>
      <c r="I290" s="1" t="n">
        <v>263</v>
      </c>
      <c r="J290" s="1" t="n">
        <v>4</v>
      </c>
      <c r="K290" s="11" t="n">
        <f aca="false">100*H290/(I290/10)^3</f>
        <v>1.18737118603045</v>
      </c>
      <c r="L290" s="1" t="n">
        <v>2</v>
      </c>
      <c r="M290" s="1" t="n">
        <v>1</v>
      </c>
      <c r="N290" s="1" t="n">
        <v>2</v>
      </c>
      <c r="O290" s="1" t="n">
        <v>90</v>
      </c>
      <c r="P290" s="1" t="n">
        <v>0</v>
      </c>
      <c r="Q290" s="1" t="n">
        <v>0</v>
      </c>
      <c r="R290" s="4" t="n">
        <v>7</v>
      </c>
      <c r="S290" s="1" t="s">
        <v>794</v>
      </c>
      <c r="T290" s="1" t="s">
        <v>794</v>
      </c>
      <c r="V290" s="1" t="s">
        <v>73</v>
      </c>
      <c r="W290" s="0"/>
      <c r="X290" s="0"/>
      <c r="Z290" s="0"/>
      <c r="AA290" s="6" t="n">
        <v>90</v>
      </c>
      <c r="AB290" s="6" t="n">
        <v>14</v>
      </c>
      <c r="AC290" s="6" t="n">
        <v>75</v>
      </c>
      <c r="AD290" s="6"/>
      <c r="AE290" s="6" t="n">
        <v>1</v>
      </c>
      <c r="AF290" s="6" t="n">
        <v>0.1</v>
      </c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0"/>
      <c r="BL290" s="0"/>
      <c r="BM290" s="0"/>
      <c r="BN290" s="0"/>
      <c r="BO290" s="0"/>
      <c r="BP290" s="0"/>
      <c r="BQ290" s="0"/>
      <c r="BR290" s="0"/>
    </row>
    <row r="291" customFormat="false" ht="15" hidden="false" customHeight="false" outlineLevel="0" collapsed="false">
      <c r="A291" s="1" t="s">
        <v>69</v>
      </c>
      <c r="B291" s="2" t="s">
        <v>809</v>
      </c>
      <c r="C291" s="10" t="n">
        <v>40463</v>
      </c>
      <c r="D291" s="3" t="n">
        <v>10</v>
      </c>
      <c r="E291" s="1" t="s">
        <v>807</v>
      </c>
      <c r="F291" s="1" t="n">
        <v>1</v>
      </c>
      <c r="G291" s="1" t="n">
        <v>1</v>
      </c>
      <c r="H291" s="1" t="n">
        <v>228</v>
      </c>
      <c r="I291" s="1" t="n">
        <v>274</v>
      </c>
      <c r="J291" s="1" t="n">
        <v>5</v>
      </c>
      <c r="K291" s="11" t="n">
        <f aca="false">100*H291/(I291/10)^3</f>
        <v>1.10836590697582</v>
      </c>
      <c r="L291" s="1" t="n">
        <v>1</v>
      </c>
      <c r="M291" s="1" t="n">
        <v>3</v>
      </c>
      <c r="N291" s="1" t="n">
        <v>3</v>
      </c>
      <c r="O291" s="1" t="n">
        <v>80</v>
      </c>
      <c r="P291" s="1" t="n">
        <v>0</v>
      </c>
      <c r="Q291" s="1" t="n">
        <v>1</v>
      </c>
      <c r="R291" s="4" t="n">
        <v>4</v>
      </c>
      <c r="S291" s="1" t="s">
        <v>794</v>
      </c>
      <c r="T291" s="1" t="s">
        <v>794</v>
      </c>
      <c r="V291" s="1" t="s">
        <v>73</v>
      </c>
      <c r="W291" s="0"/>
      <c r="X291" s="0"/>
      <c r="Z291" s="0"/>
      <c r="AA291" s="6" t="n">
        <v>80</v>
      </c>
      <c r="AB291" s="6" t="n">
        <v>3</v>
      </c>
      <c r="AC291" s="6" t="n">
        <v>70</v>
      </c>
      <c r="AD291" s="6"/>
      <c r="AE291" s="6" t="n">
        <v>5</v>
      </c>
      <c r="AF291" s="6" t="n">
        <v>2</v>
      </c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0"/>
      <c r="BL291" s="0"/>
      <c r="BM291" s="0"/>
      <c r="BN291" s="0"/>
      <c r="BO291" s="0"/>
      <c r="BP291" s="0"/>
      <c r="BQ291" s="0"/>
      <c r="BR291" s="0"/>
    </row>
    <row r="292" customFormat="false" ht="15" hidden="false" customHeight="false" outlineLevel="0" collapsed="false">
      <c r="A292" s="1" t="s">
        <v>69</v>
      </c>
      <c r="B292" s="2" t="s">
        <v>810</v>
      </c>
      <c r="C292" s="10" t="n">
        <v>40463</v>
      </c>
      <c r="D292" s="3" t="n">
        <v>10</v>
      </c>
      <c r="E292" s="1" t="s">
        <v>807</v>
      </c>
      <c r="F292" s="1" t="n">
        <v>1</v>
      </c>
      <c r="G292" s="1" t="n">
        <v>1</v>
      </c>
      <c r="H292" s="1" t="n">
        <v>192</v>
      </c>
      <c r="I292" s="1" t="n">
        <v>264</v>
      </c>
      <c r="J292" s="1" t="n">
        <v>4</v>
      </c>
      <c r="K292" s="11" t="n">
        <f aca="false">100*H292/(I292/10)^3</f>
        <v>1.04349277902997</v>
      </c>
      <c r="L292" s="1" t="n">
        <v>1</v>
      </c>
      <c r="M292" s="1" t="n">
        <v>1</v>
      </c>
      <c r="N292" s="1" t="n">
        <v>3</v>
      </c>
      <c r="O292" s="1" t="n">
        <v>50</v>
      </c>
      <c r="P292" s="1" t="n">
        <v>1</v>
      </c>
      <c r="Q292" s="1" t="n">
        <v>1</v>
      </c>
      <c r="R292" s="4" t="n">
        <v>1</v>
      </c>
      <c r="S292" s="1" t="s">
        <v>794</v>
      </c>
      <c r="T292" s="1" t="s">
        <v>794</v>
      </c>
      <c r="V292" s="1" t="s">
        <v>73</v>
      </c>
      <c r="W292" s="0"/>
      <c r="X292" s="0"/>
      <c r="Z292" s="0"/>
      <c r="AA292" s="6" t="n">
        <v>50</v>
      </c>
      <c r="AB292" s="6" t="n">
        <v>7</v>
      </c>
      <c r="AC292" s="6" t="n">
        <v>40</v>
      </c>
      <c r="AD292" s="6"/>
      <c r="AE292" s="6" t="n">
        <v>1</v>
      </c>
      <c r="AF292" s="6" t="n">
        <v>2</v>
      </c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0"/>
      <c r="BL292" s="0"/>
      <c r="BM292" s="0"/>
      <c r="BN292" s="0"/>
      <c r="BO292" s="0"/>
      <c r="BP292" s="0"/>
      <c r="BQ292" s="0"/>
      <c r="BR292" s="0"/>
    </row>
    <row r="293" customFormat="false" ht="15" hidden="false" customHeight="false" outlineLevel="0" collapsed="false">
      <c r="A293" s="1" t="s">
        <v>69</v>
      </c>
      <c r="B293" s="2" t="s">
        <v>811</v>
      </c>
      <c r="C293" s="10" t="n">
        <v>40463</v>
      </c>
      <c r="D293" s="3" t="n">
        <v>10</v>
      </c>
      <c r="E293" s="1" t="s">
        <v>807</v>
      </c>
      <c r="F293" s="1" t="n">
        <v>1</v>
      </c>
      <c r="G293" s="1" t="n">
        <v>1</v>
      </c>
      <c r="H293" s="1" t="n">
        <v>164</v>
      </c>
      <c r="I293" s="1" t="n">
        <v>247</v>
      </c>
      <c r="J293" s="1" t="n">
        <v>4</v>
      </c>
      <c r="K293" s="11" t="n">
        <f aca="false">100*H293/(I293/10)^3</f>
        <v>1.08831092352937</v>
      </c>
      <c r="L293" s="1" t="n">
        <v>1</v>
      </c>
      <c r="M293" s="1" t="n">
        <v>1</v>
      </c>
      <c r="N293" s="1" t="n">
        <v>2</v>
      </c>
      <c r="O293" s="1" t="n">
        <v>60</v>
      </c>
      <c r="P293" s="1" t="n">
        <v>0</v>
      </c>
      <c r="Q293" s="1" t="n">
        <v>1</v>
      </c>
      <c r="R293" s="4" t="n">
        <v>3</v>
      </c>
      <c r="S293" s="1" t="s">
        <v>794</v>
      </c>
      <c r="T293" s="1" t="s">
        <v>794</v>
      </c>
      <c r="V293" s="1" t="s">
        <v>73</v>
      </c>
      <c r="W293" s="0"/>
      <c r="X293" s="0"/>
      <c r="Z293" s="0"/>
      <c r="AA293" s="6" t="n">
        <v>60</v>
      </c>
      <c r="AB293" s="6" t="n">
        <v>5</v>
      </c>
      <c r="AC293" s="6" t="n">
        <v>54</v>
      </c>
      <c r="AD293" s="6"/>
      <c r="AE293" s="6"/>
      <c r="AF293" s="6" t="n">
        <v>1</v>
      </c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0"/>
      <c r="BL293" s="0"/>
      <c r="BM293" s="0"/>
      <c r="BN293" s="0"/>
      <c r="BO293" s="0"/>
      <c r="BP293" s="0"/>
      <c r="BQ293" s="0"/>
      <c r="BR293" s="0"/>
    </row>
    <row r="294" customFormat="false" ht="15" hidden="false" customHeight="false" outlineLevel="0" collapsed="false">
      <c r="A294" s="1" t="s">
        <v>69</v>
      </c>
      <c r="B294" s="2" t="s">
        <v>812</v>
      </c>
      <c r="C294" s="10" t="n">
        <v>40463</v>
      </c>
      <c r="D294" s="3" t="n">
        <v>10</v>
      </c>
      <c r="E294" s="1" t="s">
        <v>807</v>
      </c>
      <c r="F294" s="1" t="n">
        <v>1</v>
      </c>
      <c r="G294" s="1" t="n">
        <v>1</v>
      </c>
      <c r="H294" s="1" t="n">
        <v>142</v>
      </c>
      <c r="I294" s="1" t="n">
        <v>242</v>
      </c>
      <c r="J294" s="1" t="n">
        <v>5</v>
      </c>
      <c r="K294" s="11" t="n">
        <f aca="false">100*H294/(I294/10)^3</f>
        <v>1.00194122584546</v>
      </c>
      <c r="L294" s="1" t="n">
        <v>1</v>
      </c>
      <c r="M294" s="1" t="n">
        <v>1</v>
      </c>
      <c r="N294" s="1" t="n">
        <v>3</v>
      </c>
      <c r="O294" s="1" t="n">
        <v>60</v>
      </c>
      <c r="P294" s="1" t="n">
        <v>0</v>
      </c>
      <c r="Q294" s="1" t="n">
        <v>0</v>
      </c>
      <c r="R294" s="4" t="n">
        <v>4</v>
      </c>
      <c r="S294" s="1" t="s">
        <v>794</v>
      </c>
      <c r="T294" s="1" t="s">
        <v>794</v>
      </c>
      <c r="V294" s="1" t="s">
        <v>73</v>
      </c>
      <c r="W294" s="0"/>
      <c r="X294" s="0"/>
      <c r="Z294" s="0"/>
      <c r="AA294" s="6" t="n">
        <v>60</v>
      </c>
      <c r="AB294" s="6" t="n">
        <v>5</v>
      </c>
      <c r="AC294" s="6" t="n">
        <v>55</v>
      </c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0"/>
      <c r="BL294" s="0"/>
      <c r="BM294" s="0"/>
      <c r="BN294" s="0"/>
      <c r="BO294" s="0"/>
      <c r="BP294" s="0"/>
      <c r="BQ294" s="0"/>
      <c r="BR294" s="0"/>
    </row>
    <row r="295" customFormat="false" ht="15" hidden="false" customHeight="false" outlineLevel="0" collapsed="false">
      <c r="A295" s="1" t="s">
        <v>69</v>
      </c>
      <c r="B295" s="2" t="s">
        <v>813</v>
      </c>
      <c r="C295" s="10" t="n">
        <v>40463</v>
      </c>
      <c r="D295" s="3" t="n">
        <v>10</v>
      </c>
      <c r="E295" s="1" t="s">
        <v>807</v>
      </c>
      <c r="F295" s="1" t="n">
        <v>1</v>
      </c>
      <c r="G295" s="1" t="n">
        <v>1</v>
      </c>
      <c r="H295" s="1" t="n">
        <v>186</v>
      </c>
      <c r="I295" s="1" t="n">
        <v>256</v>
      </c>
      <c r="J295" s="1" t="n">
        <v>5</v>
      </c>
      <c r="K295" s="11" t="n">
        <f aca="false">100*H295/(I295/10)^3</f>
        <v>1.10864639282227</v>
      </c>
      <c r="L295" s="1" t="n">
        <v>2</v>
      </c>
      <c r="M295" s="1" t="n">
        <v>1</v>
      </c>
      <c r="N295" s="1" t="n">
        <v>2</v>
      </c>
      <c r="O295" s="1" t="n">
        <v>70</v>
      </c>
      <c r="P295" s="1" t="n">
        <v>0</v>
      </c>
      <c r="Q295" s="1" t="n">
        <v>0</v>
      </c>
      <c r="R295" s="4" t="n">
        <v>0</v>
      </c>
      <c r="S295" s="1" t="s">
        <v>794</v>
      </c>
      <c r="T295" s="1" t="s">
        <v>794</v>
      </c>
      <c r="V295" s="1" t="s">
        <v>73</v>
      </c>
      <c r="W295" s="0"/>
      <c r="X295" s="0"/>
      <c r="Z295" s="0"/>
      <c r="AA295" s="6" t="n">
        <v>70</v>
      </c>
      <c r="AB295" s="6" t="n">
        <v>5</v>
      </c>
      <c r="AC295" s="6" t="n">
        <v>64</v>
      </c>
      <c r="AD295" s="6"/>
      <c r="AE295" s="6" t="n">
        <v>1</v>
      </c>
      <c r="AF295" s="6" t="n">
        <v>0.1</v>
      </c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0"/>
      <c r="BL295" s="0"/>
      <c r="BM295" s="0"/>
      <c r="BN295" s="0"/>
      <c r="BO295" s="0"/>
      <c r="BP295" s="0"/>
      <c r="BQ295" s="0"/>
      <c r="BR295" s="0"/>
    </row>
    <row r="296" customFormat="false" ht="15" hidden="false" customHeight="false" outlineLevel="0" collapsed="false">
      <c r="A296" s="1" t="s">
        <v>69</v>
      </c>
      <c r="B296" s="2" t="s">
        <v>814</v>
      </c>
      <c r="C296" s="10" t="n">
        <v>40463</v>
      </c>
      <c r="D296" s="3" t="n">
        <v>10</v>
      </c>
      <c r="E296" s="1" t="s">
        <v>815</v>
      </c>
      <c r="F296" s="1" t="n">
        <v>1</v>
      </c>
      <c r="G296" s="1" t="n">
        <v>2</v>
      </c>
      <c r="H296" s="1" t="n">
        <v>165</v>
      </c>
      <c r="I296" s="1" t="n">
        <v>247</v>
      </c>
      <c r="J296" s="1" t="n">
        <v>5</v>
      </c>
      <c r="K296" s="11" t="n">
        <f aca="false">100*H296/(I296/10)^3</f>
        <v>1.09494696574601</v>
      </c>
      <c r="L296" s="1" t="n">
        <v>1</v>
      </c>
      <c r="M296" s="1" t="n">
        <v>1</v>
      </c>
      <c r="N296" s="1" t="n">
        <v>2</v>
      </c>
      <c r="O296" s="1" t="n">
        <v>20</v>
      </c>
      <c r="P296" s="1" t="s">
        <v>816</v>
      </c>
      <c r="Q296" s="1" t="n">
        <v>0</v>
      </c>
      <c r="R296" s="4" t="n">
        <v>4</v>
      </c>
      <c r="S296" s="1" t="s">
        <v>816</v>
      </c>
      <c r="T296" s="1" t="s">
        <v>794</v>
      </c>
      <c r="V296" s="1" t="s">
        <v>73</v>
      </c>
      <c r="W296" s="0"/>
      <c r="X296" s="0"/>
      <c r="Z296" s="0"/>
      <c r="AA296" s="6" t="n">
        <v>20</v>
      </c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 t="n">
        <v>18</v>
      </c>
      <c r="AN296" s="6"/>
      <c r="AO296" s="6" t="n">
        <v>2</v>
      </c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0"/>
      <c r="BL296" s="0"/>
      <c r="BM296" s="0"/>
      <c r="BN296" s="0"/>
      <c r="BO296" s="0"/>
      <c r="BP296" s="0"/>
      <c r="BQ296" s="0"/>
      <c r="BR296" s="0"/>
    </row>
    <row r="297" customFormat="false" ht="15" hidden="false" customHeight="false" outlineLevel="0" collapsed="false">
      <c r="A297" s="1" t="s">
        <v>69</v>
      </c>
      <c r="B297" s="2" t="s">
        <v>817</v>
      </c>
      <c r="C297" s="10" t="n">
        <v>40463</v>
      </c>
      <c r="D297" s="3" t="n">
        <v>10</v>
      </c>
      <c r="E297" s="1" t="s">
        <v>793</v>
      </c>
      <c r="F297" s="1" t="n">
        <v>1</v>
      </c>
      <c r="G297" s="1" t="n">
        <v>2</v>
      </c>
      <c r="H297" s="1" t="n">
        <v>39.2</v>
      </c>
      <c r="I297" s="1" t="n">
        <v>149</v>
      </c>
      <c r="J297" s="1" t="n">
        <v>2</v>
      </c>
      <c r="K297" s="11" t="n">
        <f aca="false">100*H297/(I297/10)^3</f>
        <v>1.18502431567113</v>
      </c>
      <c r="L297" s="1" t="n">
        <v>1</v>
      </c>
      <c r="M297" s="1" t="n">
        <v>1</v>
      </c>
      <c r="N297" s="1" t="n">
        <v>1</v>
      </c>
      <c r="O297" s="1" t="n">
        <v>40</v>
      </c>
      <c r="P297" s="1" t="s">
        <v>816</v>
      </c>
      <c r="Q297" s="1" t="n">
        <v>0</v>
      </c>
      <c r="R297" s="4" t="n">
        <v>0</v>
      </c>
      <c r="S297" s="1" t="s">
        <v>816</v>
      </c>
      <c r="T297" s="1" t="s">
        <v>794</v>
      </c>
      <c r="V297" s="1" t="s">
        <v>73</v>
      </c>
      <c r="W297" s="0"/>
      <c r="X297" s="0"/>
      <c r="Z297" s="0"/>
      <c r="AA297" s="27" t="n">
        <v>10</v>
      </c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 t="n">
        <v>10</v>
      </c>
      <c r="BC297" s="27"/>
      <c r="BD297" s="27"/>
      <c r="BE297" s="27"/>
      <c r="BF297" s="27"/>
      <c r="BG297" s="27"/>
      <c r="BH297" s="27"/>
      <c r="BI297" s="27"/>
      <c r="BJ297" s="27"/>
      <c r="BK297" s="0"/>
      <c r="BL297" s="0"/>
      <c r="BM297" s="0"/>
      <c r="BN297" s="0"/>
      <c r="BO297" s="0"/>
      <c r="BP297" s="0"/>
      <c r="BQ297" s="0"/>
      <c r="BR297" s="0"/>
    </row>
    <row r="298" customFormat="false" ht="15" hidden="false" customHeight="false" outlineLevel="0" collapsed="false">
      <c r="A298" s="1" t="s">
        <v>69</v>
      </c>
      <c r="B298" s="2" t="s">
        <v>818</v>
      </c>
      <c r="C298" s="10" t="n">
        <v>40463</v>
      </c>
      <c r="D298" s="3" t="n">
        <v>10</v>
      </c>
      <c r="E298" s="1" t="s">
        <v>793</v>
      </c>
      <c r="F298" s="1" t="n">
        <v>1</v>
      </c>
      <c r="G298" s="1" t="n">
        <v>2</v>
      </c>
      <c r="H298" s="1" t="n">
        <v>80.2</v>
      </c>
      <c r="I298" s="1" t="n">
        <v>189</v>
      </c>
      <c r="J298" s="1" t="n">
        <v>4</v>
      </c>
      <c r="K298" s="11" t="n">
        <f aca="false">100*H298/(I298/10)^3</f>
        <v>1.18792481828231</v>
      </c>
      <c r="L298" s="1" t="n">
        <v>1</v>
      </c>
      <c r="M298" s="1" t="n">
        <v>1</v>
      </c>
      <c r="N298" s="1" t="n">
        <v>1</v>
      </c>
      <c r="O298" s="1" t="n">
        <v>30</v>
      </c>
      <c r="P298" s="1" t="s">
        <v>816</v>
      </c>
      <c r="Q298" s="1" t="n">
        <v>0</v>
      </c>
      <c r="R298" s="4" t="n">
        <v>0</v>
      </c>
      <c r="S298" s="1" t="s">
        <v>816</v>
      </c>
      <c r="T298" s="1" t="s">
        <v>794</v>
      </c>
      <c r="V298" s="1" t="s">
        <v>73</v>
      </c>
      <c r="W298" s="0"/>
      <c r="X298" s="0"/>
      <c r="Z298" s="0"/>
      <c r="AA298" s="27" t="n">
        <v>30</v>
      </c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 t="n">
        <v>15</v>
      </c>
      <c r="AN298" s="27"/>
      <c r="AO298" s="27"/>
      <c r="AP298" s="27"/>
      <c r="AQ298" s="27"/>
      <c r="AR298" s="27"/>
      <c r="AS298" s="27"/>
      <c r="AT298" s="27"/>
      <c r="AU298" s="27"/>
      <c r="AV298" s="27"/>
      <c r="AW298" s="27" t="n">
        <v>15</v>
      </c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0"/>
      <c r="BL298" s="0"/>
      <c r="BM298" s="0"/>
      <c r="BN298" s="0"/>
      <c r="BO298" s="0"/>
      <c r="BP298" s="0"/>
      <c r="BQ298" s="0"/>
      <c r="BR298" s="0"/>
    </row>
    <row r="299" customFormat="false" ht="15" hidden="false" customHeight="false" outlineLevel="0" collapsed="false">
      <c r="A299" s="1" t="s">
        <v>69</v>
      </c>
      <c r="B299" s="2" t="s">
        <v>819</v>
      </c>
      <c r="C299" s="10" t="n">
        <v>40463</v>
      </c>
      <c r="D299" s="3" t="n">
        <v>10</v>
      </c>
      <c r="E299" s="1" t="s">
        <v>793</v>
      </c>
      <c r="F299" s="1" t="n">
        <v>1</v>
      </c>
      <c r="G299" s="1" t="n">
        <v>2</v>
      </c>
      <c r="H299" s="1" t="n">
        <v>51</v>
      </c>
      <c r="I299" s="1" t="n">
        <v>163</v>
      </c>
      <c r="J299" s="1" t="n">
        <v>2</v>
      </c>
      <c r="K299" s="11" t="n">
        <f aca="false">100*H299/(I299/10)^3</f>
        <v>1.1776259384351</v>
      </c>
      <c r="L299" s="1" t="n">
        <v>1</v>
      </c>
      <c r="M299" s="1" t="n">
        <v>1</v>
      </c>
      <c r="N299" s="1" t="n">
        <v>1</v>
      </c>
      <c r="O299" s="1" t="n">
        <v>40</v>
      </c>
      <c r="P299" s="1" t="s">
        <v>816</v>
      </c>
      <c r="Q299" s="1" t="n">
        <v>0</v>
      </c>
      <c r="R299" s="4" t="n">
        <v>0</v>
      </c>
      <c r="S299" s="1" t="s">
        <v>816</v>
      </c>
      <c r="T299" s="1" t="s">
        <v>794</v>
      </c>
      <c r="V299" s="1" t="s">
        <v>73</v>
      </c>
      <c r="W299" s="0"/>
      <c r="X299" s="0"/>
      <c r="Z299" s="1" t="s">
        <v>820</v>
      </c>
      <c r="AA299" s="27" t="n">
        <v>30</v>
      </c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 t="n">
        <v>10</v>
      </c>
      <c r="AX299" s="27"/>
      <c r="AY299" s="27"/>
      <c r="AZ299" s="27" t="n">
        <v>10</v>
      </c>
      <c r="BA299" s="27"/>
      <c r="BB299" s="27"/>
      <c r="BC299" s="27"/>
      <c r="BD299" s="27"/>
      <c r="BE299" s="27" t="n">
        <v>10</v>
      </c>
      <c r="BF299" s="27"/>
      <c r="BG299" s="27"/>
      <c r="BH299" s="27"/>
      <c r="BI299" s="27"/>
      <c r="BJ299" s="27" t="s">
        <v>790</v>
      </c>
      <c r="BK299" s="0"/>
      <c r="BL299" s="0"/>
      <c r="BM299" s="0"/>
      <c r="BN299" s="0"/>
      <c r="BO299" s="0"/>
      <c r="BP299" s="0"/>
      <c r="BQ299" s="0"/>
      <c r="BR299" s="0"/>
    </row>
    <row r="300" customFormat="false" ht="15" hidden="false" customHeight="false" outlineLevel="0" collapsed="false">
      <c r="A300" s="1" t="s">
        <v>69</v>
      </c>
      <c r="B300" s="2" t="s">
        <v>821</v>
      </c>
      <c r="C300" s="10" t="n">
        <v>40463</v>
      </c>
      <c r="D300" s="3" t="n">
        <v>10</v>
      </c>
      <c r="E300" s="1" t="s">
        <v>793</v>
      </c>
      <c r="F300" s="1" t="n">
        <v>1</v>
      </c>
      <c r="G300" s="1" t="n">
        <v>2</v>
      </c>
      <c r="H300" s="1" t="n">
        <v>152</v>
      </c>
      <c r="I300" s="1" t="n">
        <v>236</v>
      </c>
      <c r="J300" s="1" t="n">
        <v>4</v>
      </c>
      <c r="K300" s="11" t="n">
        <f aca="false">100*H300/(I300/10)^3</f>
        <v>1.15639865809065</v>
      </c>
      <c r="L300" s="1" t="n">
        <v>1</v>
      </c>
      <c r="M300" s="1" t="n">
        <v>1</v>
      </c>
      <c r="N300" s="1" t="n">
        <v>1</v>
      </c>
      <c r="O300" s="1" t="n">
        <v>80</v>
      </c>
      <c r="P300" s="1" t="s">
        <v>816</v>
      </c>
      <c r="Q300" s="1" t="n">
        <v>0</v>
      </c>
      <c r="R300" s="4" t="n">
        <v>4</v>
      </c>
      <c r="S300" s="1" t="s">
        <v>816</v>
      </c>
      <c r="T300" s="1" t="s">
        <v>794</v>
      </c>
      <c r="V300" s="1" t="s">
        <v>73</v>
      </c>
      <c r="W300" s="0"/>
      <c r="X300" s="0"/>
      <c r="Z300" s="1" t="s">
        <v>822</v>
      </c>
      <c r="AA300" s="6" t="n">
        <v>80</v>
      </c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 t="n">
        <v>80</v>
      </c>
      <c r="BF300" s="6"/>
      <c r="BG300" s="6"/>
      <c r="BH300" s="6"/>
      <c r="BI300" s="6"/>
      <c r="BJ300" s="6" t="s">
        <v>823</v>
      </c>
      <c r="BK300" s="0"/>
      <c r="BL300" s="0"/>
      <c r="BM300" s="0"/>
      <c r="BN300" s="0"/>
      <c r="BO300" s="0"/>
      <c r="BP300" s="0"/>
      <c r="BQ300" s="0"/>
      <c r="BR300" s="0"/>
    </row>
    <row r="301" customFormat="false" ht="15" hidden="false" customHeight="false" outlineLevel="0" collapsed="false">
      <c r="A301" s="1" t="s">
        <v>69</v>
      </c>
      <c r="B301" s="2" t="s">
        <v>824</v>
      </c>
      <c r="C301" s="10" t="n">
        <v>40464</v>
      </c>
      <c r="D301" s="3" t="n">
        <v>10</v>
      </c>
      <c r="E301" s="1" t="s">
        <v>825</v>
      </c>
      <c r="F301" s="1" t="n">
        <v>1</v>
      </c>
      <c r="G301" s="1" t="n">
        <v>2</v>
      </c>
      <c r="H301" s="1" t="n">
        <v>861</v>
      </c>
      <c r="I301" s="1" t="n">
        <v>425</v>
      </c>
      <c r="J301" s="1" t="n">
        <v>9</v>
      </c>
      <c r="K301" s="11" t="n">
        <f aca="false">100*H301/(I301/10)^3</f>
        <v>1.12159576633422</v>
      </c>
      <c r="L301" s="1" t="n">
        <v>1</v>
      </c>
      <c r="M301" s="1" t="n">
        <v>2</v>
      </c>
      <c r="N301" s="1" t="n">
        <v>2</v>
      </c>
      <c r="O301" s="1" t="n">
        <v>0</v>
      </c>
      <c r="P301" s="1" t="s">
        <v>816</v>
      </c>
      <c r="Q301" s="1" t="n">
        <v>0</v>
      </c>
      <c r="R301" s="4" t="n">
        <v>35</v>
      </c>
      <c r="S301" s="1" t="s">
        <v>816</v>
      </c>
      <c r="T301" s="1" t="s">
        <v>794</v>
      </c>
      <c r="V301" s="1" t="s">
        <v>73</v>
      </c>
      <c r="W301" s="0"/>
      <c r="X301" s="0"/>
      <c r="Z301" s="1" t="s">
        <v>826</v>
      </c>
      <c r="AA301" s="1" t="n">
        <v>0</v>
      </c>
      <c r="AB301" s="0"/>
      <c r="AC301" s="0"/>
      <c r="AD301" s="0"/>
      <c r="AE301" s="0"/>
      <c r="AF301" s="0"/>
      <c r="AG301" s="0"/>
      <c r="AH301" s="0"/>
      <c r="AI301" s="0"/>
      <c r="AJ301" s="0"/>
      <c r="AK301" s="0"/>
      <c r="AL301" s="0"/>
      <c r="AM301" s="0"/>
      <c r="AN301" s="0"/>
      <c r="AO301" s="0"/>
      <c r="AP301" s="0"/>
      <c r="AQ301" s="0"/>
      <c r="AR301" s="0"/>
      <c r="AS301" s="0"/>
      <c r="AT301" s="0"/>
      <c r="AU301" s="0"/>
      <c r="AV301" s="0"/>
      <c r="AW301" s="0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0"/>
      <c r="BL301" s="0"/>
      <c r="BM301" s="0"/>
      <c r="BN301" s="0"/>
      <c r="BO301" s="0"/>
      <c r="BP301" s="0"/>
      <c r="BQ301" s="0"/>
      <c r="BR301" s="0"/>
    </row>
    <row r="302" customFormat="false" ht="15" hidden="false" customHeight="false" outlineLevel="0" collapsed="false">
      <c r="A302" s="1" t="s">
        <v>69</v>
      </c>
      <c r="B302" s="2" t="s">
        <v>827</v>
      </c>
      <c r="C302" s="10" t="n">
        <v>40464</v>
      </c>
      <c r="D302" s="3" t="n">
        <v>10</v>
      </c>
      <c r="E302" s="1" t="s">
        <v>825</v>
      </c>
      <c r="F302" s="1" t="n">
        <v>1</v>
      </c>
      <c r="G302" s="1" t="n">
        <v>2</v>
      </c>
      <c r="H302" s="1" t="n">
        <v>986</v>
      </c>
      <c r="I302" s="1" t="n">
        <v>463</v>
      </c>
      <c r="J302" s="1" t="n">
        <v>6</v>
      </c>
      <c r="K302" s="11" t="n">
        <f aca="false">100*H302/(I302/10)^3</f>
        <v>0.993422385153345</v>
      </c>
      <c r="L302" s="1" t="n">
        <v>1</v>
      </c>
      <c r="M302" s="1" t="n">
        <v>2</v>
      </c>
      <c r="N302" s="1" t="n">
        <v>3</v>
      </c>
      <c r="O302" s="1" t="n">
        <v>0</v>
      </c>
      <c r="P302" s="1" t="s">
        <v>816</v>
      </c>
      <c r="Q302" s="1" t="n">
        <v>0</v>
      </c>
      <c r="R302" s="4" t="n">
        <v>44</v>
      </c>
      <c r="S302" s="1" t="s">
        <v>816</v>
      </c>
      <c r="T302" s="1" t="s">
        <v>794</v>
      </c>
      <c r="V302" s="1" t="s">
        <v>73</v>
      </c>
      <c r="W302" s="0"/>
      <c r="X302" s="0"/>
      <c r="Z302" s="0"/>
      <c r="AA302" s="1" t="n">
        <v>0</v>
      </c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0"/>
      <c r="BL302" s="0"/>
      <c r="BM302" s="0"/>
      <c r="BN302" s="0"/>
      <c r="BO302" s="0"/>
      <c r="BP302" s="0"/>
      <c r="BQ302" s="0"/>
      <c r="BR302" s="0"/>
    </row>
    <row r="303" customFormat="false" ht="15" hidden="false" customHeight="false" outlineLevel="0" collapsed="false">
      <c r="A303" s="1" t="s">
        <v>69</v>
      </c>
      <c r="B303" s="2" t="s">
        <v>828</v>
      </c>
      <c r="C303" s="10" t="n">
        <v>40464</v>
      </c>
      <c r="D303" s="3" t="n">
        <v>10</v>
      </c>
      <c r="E303" s="1" t="s">
        <v>825</v>
      </c>
      <c r="F303" s="1" t="n">
        <v>1</v>
      </c>
      <c r="G303" s="1" t="n">
        <v>2</v>
      </c>
      <c r="H303" s="1" t="n">
        <v>1035</v>
      </c>
      <c r="I303" s="1" t="n">
        <v>442</v>
      </c>
      <c r="J303" s="0"/>
      <c r="K303" s="11" t="n">
        <f aca="false">100*H303/(I303/10)^3</f>
        <v>1.19859798083373</v>
      </c>
      <c r="L303" s="1" t="n">
        <v>1</v>
      </c>
      <c r="M303" s="1" t="n">
        <v>2</v>
      </c>
      <c r="N303" s="1" t="n">
        <v>2</v>
      </c>
      <c r="O303" s="1" t="n">
        <v>0</v>
      </c>
      <c r="P303" s="1" t="s">
        <v>816</v>
      </c>
      <c r="Q303" s="1" t="n">
        <v>0</v>
      </c>
      <c r="R303" s="4" t="n">
        <v>40</v>
      </c>
      <c r="S303" s="1" t="s">
        <v>816</v>
      </c>
      <c r="T303" s="1" t="s">
        <v>794</v>
      </c>
      <c r="V303" s="1" t="s">
        <v>73</v>
      </c>
      <c r="W303" s="0"/>
      <c r="X303" s="0"/>
      <c r="Z303" s="0"/>
      <c r="AA303" s="1" t="n">
        <v>0</v>
      </c>
      <c r="AB303" s="0"/>
      <c r="AC303" s="0"/>
      <c r="AD303" s="0"/>
      <c r="AE303" s="0"/>
      <c r="AF303" s="0"/>
      <c r="AG303" s="0"/>
      <c r="AH303" s="0"/>
      <c r="AI303" s="0"/>
      <c r="AJ303" s="0"/>
      <c r="AK303" s="0"/>
      <c r="AL303" s="0"/>
      <c r="AM303" s="0"/>
      <c r="AN303" s="0"/>
      <c r="AO303" s="0"/>
      <c r="AP303" s="0"/>
      <c r="AQ303" s="0"/>
      <c r="AR303" s="0"/>
      <c r="AS303" s="0"/>
      <c r="AT303" s="0"/>
      <c r="AU303" s="0"/>
      <c r="AV303" s="0"/>
      <c r="AW303" s="0"/>
      <c r="AX303" s="0"/>
      <c r="AY303" s="0"/>
      <c r="AZ303" s="0"/>
      <c r="BA303" s="0"/>
      <c r="BB303" s="0"/>
      <c r="BC303" s="0"/>
      <c r="BD303" s="0"/>
      <c r="BE303" s="0"/>
      <c r="BF303" s="0"/>
      <c r="BG303" s="0"/>
      <c r="BH303" s="0"/>
      <c r="BI303" s="0"/>
      <c r="BJ303" s="0"/>
      <c r="BK303" s="0"/>
      <c r="BL303" s="0"/>
      <c r="BM303" s="0"/>
      <c r="BN303" s="0"/>
      <c r="BO303" s="0"/>
      <c r="BP303" s="0"/>
      <c r="BQ303" s="0"/>
      <c r="BR303" s="0"/>
    </row>
    <row r="304" customFormat="false" ht="15" hidden="false" customHeight="false" outlineLevel="0" collapsed="false">
      <c r="A304" s="1" t="s">
        <v>69</v>
      </c>
      <c r="B304" s="2" t="s">
        <v>829</v>
      </c>
      <c r="C304" s="10" t="n">
        <v>40464</v>
      </c>
      <c r="D304" s="3" t="n">
        <v>10</v>
      </c>
      <c r="E304" s="1" t="s">
        <v>374</v>
      </c>
      <c r="F304" s="1" t="n">
        <v>1</v>
      </c>
      <c r="G304" s="1" t="n">
        <v>2</v>
      </c>
      <c r="H304" s="1" t="n">
        <v>212</v>
      </c>
      <c r="I304" s="1" t="n">
        <v>270</v>
      </c>
      <c r="J304" s="1" t="n">
        <v>4</v>
      </c>
      <c r="K304" s="11" t="n">
        <f aca="false">100*H304/(I304/10)^3</f>
        <v>1.07707158461617</v>
      </c>
      <c r="L304" s="1" t="n">
        <v>1</v>
      </c>
      <c r="M304" s="1" t="n">
        <v>2</v>
      </c>
      <c r="N304" s="1" t="n">
        <v>2</v>
      </c>
      <c r="O304" s="1" t="n">
        <v>10</v>
      </c>
      <c r="P304" s="1" t="s">
        <v>816</v>
      </c>
      <c r="Q304" s="1" t="n">
        <v>0</v>
      </c>
      <c r="R304" s="4" t="n">
        <v>3</v>
      </c>
      <c r="S304" s="1" t="s">
        <v>816</v>
      </c>
      <c r="T304" s="1" t="s">
        <v>794</v>
      </c>
      <c r="V304" s="1" t="s">
        <v>73</v>
      </c>
      <c r="W304" s="0"/>
      <c r="X304" s="0"/>
      <c r="Z304" s="0"/>
      <c r="AA304" s="6" t="n">
        <v>10</v>
      </c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 t="n">
        <v>2</v>
      </c>
      <c r="AO304" s="6"/>
      <c r="AP304" s="6"/>
      <c r="AQ304" s="6"/>
      <c r="AR304" s="6"/>
      <c r="AS304" s="6"/>
      <c r="AT304" s="6"/>
      <c r="AU304" s="6"/>
      <c r="AV304" s="6"/>
      <c r="AW304" s="6" t="n">
        <v>8</v>
      </c>
      <c r="AX304" s="0"/>
      <c r="AY304" s="0"/>
      <c r="AZ304" s="0"/>
      <c r="BA304" s="0"/>
      <c r="BB304" s="0"/>
      <c r="BC304" s="0"/>
      <c r="BD304" s="0"/>
      <c r="BE304" s="0"/>
      <c r="BF304" s="0"/>
      <c r="BG304" s="0"/>
      <c r="BH304" s="0"/>
      <c r="BI304" s="0"/>
      <c r="BJ304" s="0"/>
      <c r="BK304" s="0"/>
      <c r="BL304" s="0"/>
      <c r="BM304" s="0"/>
      <c r="BN304" s="0"/>
      <c r="BO304" s="0"/>
      <c r="BP304" s="0"/>
      <c r="BQ304" s="0"/>
      <c r="BR304" s="0"/>
    </row>
    <row r="305" customFormat="false" ht="15" hidden="false" customHeight="false" outlineLevel="0" collapsed="false">
      <c r="A305" s="1" t="s">
        <v>69</v>
      </c>
      <c r="B305" s="2" t="s">
        <v>830</v>
      </c>
      <c r="C305" s="10" t="n">
        <v>40464</v>
      </c>
      <c r="D305" s="3" t="n">
        <v>10</v>
      </c>
      <c r="E305" s="1" t="s">
        <v>374</v>
      </c>
      <c r="F305" s="1" t="n">
        <v>1</v>
      </c>
      <c r="G305" s="1" t="n">
        <v>2</v>
      </c>
      <c r="H305" s="1" t="n">
        <v>164</v>
      </c>
      <c r="I305" s="1" t="n">
        <v>251</v>
      </c>
      <c r="J305" s="1" t="n">
        <v>3</v>
      </c>
      <c r="K305" s="11" t="n">
        <f aca="false">100*H305/(I305/10)^3</f>
        <v>1.03710489386401</v>
      </c>
      <c r="L305" s="1" t="n">
        <v>2</v>
      </c>
      <c r="M305" s="1" t="n">
        <v>2</v>
      </c>
      <c r="N305" s="1" t="n">
        <v>1</v>
      </c>
      <c r="O305" s="1" t="s">
        <v>794</v>
      </c>
      <c r="P305" s="1" t="s">
        <v>816</v>
      </c>
      <c r="Q305" s="1" t="n">
        <v>0</v>
      </c>
      <c r="R305" s="4" t="n">
        <v>2</v>
      </c>
      <c r="S305" s="1" t="s">
        <v>816</v>
      </c>
      <c r="T305" s="1" t="s">
        <v>794</v>
      </c>
      <c r="V305" s="1" t="s">
        <v>73</v>
      </c>
      <c r="W305" s="0"/>
      <c r="X305" s="0"/>
      <c r="Z305" s="0"/>
      <c r="AA305" s="6" t="n">
        <v>0</v>
      </c>
      <c r="AB305" s="0"/>
      <c r="AC305" s="0"/>
      <c r="AD305" s="0"/>
      <c r="AE305" s="0"/>
      <c r="AF305" s="0"/>
      <c r="AG305" s="0"/>
      <c r="AH305" s="0"/>
      <c r="AI305" s="0"/>
      <c r="AJ305" s="0"/>
      <c r="AK305" s="0"/>
      <c r="AL305" s="0"/>
      <c r="AM305" s="0"/>
      <c r="AN305" s="0"/>
      <c r="AO305" s="0"/>
      <c r="AP305" s="0"/>
      <c r="AQ305" s="0"/>
      <c r="AR305" s="0"/>
      <c r="AS305" s="0"/>
      <c r="AT305" s="0"/>
      <c r="AU305" s="0"/>
      <c r="AV305" s="0"/>
      <c r="AW305" s="0"/>
      <c r="AX305" s="0"/>
      <c r="AY305" s="0"/>
      <c r="AZ305" s="0"/>
      <c r="BA305" s="0"/>
      <c r="BB305" s="0"/>
      <c r="BC305" s="0"/>
      <c r="BD305" s="0"/>
      <c r="BE305" s="0"/>
      <c r="BF305" s="0"/>
      <c r="BG305" s="0"/>
      <c r="BH305" s="0"/>
      <c r="BI305" s="0"/>
      <c r="BJ305" s="0"/>
      <c r="BK305" s="0"/>
      <c r="BL305" s="0"/>
      <c r="BM305" s="0"/>
      <c r="BN305" s="0"/>
      <c r="BO305" s="0"/>
      <c r="BP305" s="0"/>
      <c r="BQ305" s="0"/>
      <c r="BR305" s="0"/>
    </row>
    <row r="306" customFormat="false" ht="15" hidden="false" customHeight="false" outlineLevel="0" collapsed="false">
      <c r="A306" s="1" t="s">
        <v>69</v>
      </c>
      <c r="B306" s="2" t="s">
        <v>831</v>
      </c>
      <c r="C306" s="10" t="n">
        <v>40464</v>
      </c>
      <c r="D306" s="3" t="n">
        <v>10</v>
      </c>
      <c r="E306" s="1" t="s">
        <v>284</v>
      </c>
      <c r="F306" s="1" t="n">
        <v>1</v>
      </c>
      <c r="G306" s="1" t="n">
        <v>2</v>
      </c>
      <c r="H306" s="1" t="n">
        <v>68</v>
      </c>
      <c r="I306" s="1" t="n">
        <v>185</v>
      </c>
      <c r="J306" s="1" t="n">
        <v>5</v>
      </c>
      <c r="K306" s="11" t="n">
        <f aca="false">100*H306/(I306/10)^3</f>
        <v>1.07397390085484</v>
      </c>
      <c r="L306" s="1" t="n">
        <v>1</v>
      </c>
      <c r="M306" s="1" t="n">
        <v>1</v>
      </c>
      <c r="N306" s="1" t="n">
        <v>1</v>
      </c>
      <c r="O306" s="1" t="s">
        <v>794</v>
      </c>
      <c r="P306" s="1" t="s">
        <v>816</v>
      </c>
      <c r="Q306" s="1" t="n">
        <v>0</v>
      </c>
      <c r="R306" s="4" t="n">
        <v>1</v>
      </c>
      <c r="S306" s="1" t="s">
        <v>816</v>
      </c>
      <c r="T306" s="1" t="s">
        <v>816</v>
      </c>
      <c r="V306" s="1" t="s">
        <v>73</v>
      </c>
      <c r="W306" s="0"/>
      <c r="X306" s="0"/>
      <c r="Z306" s="0"/>
      <c r="AA306" s="27" t="n">
        <v>0</v>
      </c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0"/>
      <c r="BL306" s="0"/>
      <c r="BM306" s="0"/>
      <c r="BN306" s="0"/>
      <c r="BO306" s="0"/>
      <c r="BP306" s="0"/>
      <c r="BQ306" s="0"/>
      <c r="BR306" s="0"/>
    </row>
    <row r="307" customFormat="false" ht="15" hidden="false" customHeight="false" outlineLevel="0" collapsed="false">
      <c r="A307" s="1" t="s">
        <v>69</v>
      </c>
      <c r="B307" s="2" t="s">
        <v>832</v>
      </c>
      <c r="C307" s="10" t="n">
        <v>40464</v>
      </c>
      <c r="D307" s="3" t="n">
        <v>10</v>
      </c>
      <c r="E307" s="1" t="s">
        <v>284</v>
      </c>
      <c r="F307" s="1" t="n">
        <v>1</v>
      </c>
      <c r="G307" s="1" t="n">
        <v>2</v>
      </c>
      <c r="H307" s="1" t="n">
        <v>63.6</v>
      </c>
      <c r="I307" s="1" t="n">
        <v>179</v>
      </c>
      <c r="J307" s="1" t="n">
        <v>3</v>
      </c>
      <c r="K307" s="11" t="n">
        <f aca="false">100*H307/(I307/10)^3</f>
        <v>1.10891439895706</v>
      </c>
      <c r="L307" s="1" t="s">
        <v>816</v>
      </c>
      <c r="M307" s="1" t="n">
        <v>1</v>
      </c>
      <c r="N307" s="1" t="n">
        <v>1</v>
      </c>
      <c r="O307" s="1" t="s">
        <v>794</v>
      </c>
      <c r="P307" s="1" t="s">
        <v>816</v>
      </c>
      <c r="Q307" s="1" t="n">
        <v>0</v>
      </c>
      <c r="R307" s="4" t="n">
        <v>0</v>
      </c>
      <c r="S307" s="1" t="s">
        <v>816</v>
      </c>
      <c r="T307" s="1" t="s">
        <v>816</v>
      </c>
      <c r="V307" s="1" t="s">
        <v>73</v>
      </c>
      <c r="W307" s="0"/>
      <c r="X307" s="0"/>
      <c r="Z307" s="0"/>
      <c r="AA307" s="27" t="n">
        <v>0</v>
      </c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0"/>
      <c r="BL307" s="0"/>
      <c r="BM307" s="0"/>
      <c r="BN307" s="0"/>
      <c r="BO307" s="0"/>
      <c r="BP307" s="0"/>
      <c r="BQ307" s="0"/>
      <c r="BR307" s="0"/>
    </row>
    <row r="308" customFormat="false" ht="15" hidden="false" customHeight="false" outlineLevel="0" collapsed="false">
      <c r="A308" s="1" t="s">
        <v>69</v>
      </c>
      <c r="B308" s="2" t="s">
        <v>833</v>
      </c>
      <c r="C308" s="10" t="n">
        <v>40464</v>
      </c>
      <c r="D308" s="3" t="n">
        <v>10</v>
      </c>
      <c r="E308" s="1" t="s">
        <v>284</v>
      </c>
      <c r="F308" s="1" t="n">
        <v>1</v>
      </c>
      <c r="G308" s="1" t="n">
        <v>2</v>
      </c>
      <c r="H308" s="1" t="n">
        <v>51.6</v>
      </c>
      <c r="I308" s="1" t="n">
        <v>168</v>
      </c>
      <c r="J308" s="1" t="n">
        <v>3</v>
      </c>
      <c r="K308" s="11" t="n">
        <f aca="false">100*H308/(I308/10)^3</f>
        <v>1.0882329122125</v>
      </c>
      <c r="L308" s="1" t="n">
        <v>2</v>
      </c>
      <c r="M308" s="1" t="n">
        <v>1</v>
      </c>
      <c r="N308" s="1" t="n">
        <v>1</v>
      </c>
      <c r="O308" s="1" t="s">
        <v>794</v>
      </c>
      <c r="P308" s="1" t="s">
        <v>816</v>
      </c>
      <c r="Q308" s="1" t="n">
        <v>0</v>
      </c>
      <c r="R308" s="4" t="n">
        <v>0</v>
      </c>
      <c r="S308" s="1" t="s">
        <v>816</v>
      </c>
      <c r="T308" s="1" t="s">
        <v>816</v>
      </c>
      <c r="V308" s="1" t="s">
        <v>73</v>
      </c>
      <c r="W308" s="0"/>
      <c r="X308" s="0"/>
      <c r="Z308" s="0"/>
      <c r="AA308" s="27" t="n">
        <v>40</v>
      </c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 t="n">
        <v>40</v>
      </c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0"/>
      <c r="BL308" s="0"/>
      <c r="BM308" s="0"/>
      <c r="BN308" s="0"/>
      <c r="BO308" s="0"/>
      <c r="BP308" s="0"/>
      <c r="BQ308" s="0"/>
      <c r="BR308" s="0"/>
    </row>
    <row r="309" customFormat="false" ht="15" hidden="false" customHeight="false" outlineLevel="0" collapsed="false">
      <c r="A309" s="1" t="s">
        <v>69</v>
      </c>
      <c r="B309" s="2" t="s">
        <v>834</v>
      </c>
      <c r="C309" s="10" t="n">
        <v>40464</v>
      </c>
      <c r="D309" s="3" t="n">
        <v>10</v>
      </c>
      <c r="E309" s="1" t="s">
        <v>284</v>
      </c>
      <c r="F309" s="1" t="n">
        <v>1</v>
      </c>
      <c r="G309" s="1" t="n">
        <v>2</v>
      </c>
      <c r="H309" s="1" t="n">
        <v>36</v>
      </c>
      <c r="I309" s="1" t="n">
        <v>140</v>
      </c>
      <c r="J309" s="1" t="n">
        <v>4</v>
      </c>
      <c r="K309" s="11" t="n">
        <f aca="false">100*H309/(I309/10)^3</f>
        <v>1.31195335276968</v>
      </c>
      <c r="L309" s="1" t="n">
        <v>1</v>
      </c>
      <c r="M309" s="1" t="n">
        <v>1</v>
      </c>
      <c r="N309" s="1" t="n">
        <v>1</v>
      </c>
      <c r="O309" s="1" t="s">
        <v>794</v>
      </c>
      <c r="P309" s="1" t="s">
        <v>816</v>
      </c>
      <c r="Q309" s="1" t="n">
        <v>0</v>
      </c>
      <c r="R309" s="4" t="n">
        <v>0</v>
      </c>
      <c r="S309" s="1" t="s">
        <v>816</v>
      </c>
      <c r="T309" s="1" t="s">
        <v>816</v>
      </c>
      <c r="V309" s="1" t="s">
        <v>73</v>
      </c>
      <c r="W309" s="0"/>
      <c r="X309" s="0"/>
      <c r="Z309" s="0"/>
      <c r="AA309" s="27" t="n">
        <v>0</v>
      </c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0"/>
      <c r="BL309" s="0"/>
      <c r="BM309" s="0"/>
      <c r="BN309" s="0"/>
      <c r="BO309" s="0"/>
      <c r="BP309" s="0"/>
      <c r="BQ309" s="0"/>
      <c r="BR309" s="0"/>
    </row>
    <row r="310" customFormat="false" ht="15" hidden="false" customHeight="false" outlineLevel="0" collapsed="false">
      <c r="A310" s="1" t="s">
        <v>69</v>
      </c>
      <c r="B310" s="2" t="s">
        <v>835</v>
      </c>
      <c r="C310" s="10" t="n">
        <v>40464</v>
      </c>
      <c r="D310" s="3" t="n">
        <v>10</v>
      </c>
      <c r="E310" s="1" t="s">
        <v>284</v>
      </c>
      <c r="F310" s="1" t="n">
        <v>1</v>
      </c>
      <c r="G310" s="1" t="n">
        <v>2</v>
      </c>
      <c r="H310" s="1" t="n">
        <v>100</v>
      </c>
      <c r="I310" s="1" t="n">
        <v>219</v>
      </c>
      <c r="J310" s="1" t="n">
        <v>4</v>
      </c>
      <c r="K310" s="11" t="n">
        <f aca="false">100*H310/(I310/10)^3</f>
        <v>0.95206731420573</v>
      </c>
      <c r="L310" s="1" t="n">
        <v>2</v>
      </c>
      <c r="M310" s="1" t="n">
        <v>2</v>
      </c>
      <c r="N310" s="1" t="n">
        <v>1</v>
      </c>
      <c r="O310" s="1" t="s">
        <v>794</v>
      </c>
      <c r="P310" s="1" t="s">
        <v>816</v>
      </c>
      <c r="Q310" s="1" t="n">
        <v>0</v>
      </c>
      <c r="R310" s="4" t="n">
        <v>6</v>
      </c>
      <c r="S310" s="1" t="s">
        <v>816</v>
      </c>
      <c r="T310" s="1" t="s">
        <v>794</v>
      </c>
      <c r="V310" s="1" t="s">
        <v>73</v>
      </c>
      <c r="W310" s="0"/>
      <c r="X310" s="0"/>
      <c r="Z310" s="0"/>
      <c r="AA310" s="27" t="n">
        <v>0</v>
      </c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0"/>
      <c r="BL310" s="0"/>
      <c r="BM310" s="0"/>
      <c r="BN310" s="0"/>
      <c r="BO310" s="0"/>
      <c r="BP310" s="0"/>
      <c r="BQ310" s="0"/>
      <c r="BR310" s="0"/>
    </row>
    <row r="311" customFormat="false" ht="15" hidden="false" customHeight="false" outlineLevel="0" collapsed="false">
      <c r="A311" s="1" t="s">
        <v>69</v>
      </c>
      <c r="B311" s="2" t="s">
        <v>836</v>
      </c>
      <c r="C311" s="10" t="n">
        <v>40464</v>
      </c>
      <c r="D311" s="3" t="n">
        <v>10</v>
      </c>
      <c r="E311" s="1" t="s">
        <v>284</v>
      </c>
      <c r="F311" s="1" t="n">
        <v>1</v>
      </c>
      <c r="G311" s="1" t="n">
        <v>2</v>
      </c>
      <c r="H311" s="1" t="n">
        <v>26.2</v>
      </c>
      <c r="I311" s="1" t="n">
        <v>134</v>
      </c>
      <c r="J311" s="1" t="n">
        <v>2</v>
      </c>
      <c r="K311" s="11" t="n">
        <f aca="false">100*H311/(I311/10)^3</f>
        <v>1.08889723802462</v>
      </c>
      <c r="L311" s="1" t="n">
        <v>1</v>
      </c>
      <c r="M311" s="1" t="n">
        <v>1</v>
      </c>
      <c r="N311" s="1" t="n">
        <v>1</v>
      </c>
      <c r="O311" s="1" t="s">
        <v>794</v>
      </c>
      <c r="P311" s="1" t="s">
        <v>816</v>
      </c>
      <c r="Q311" s="1" t="n">
        <v>0</v>
      </c>
      <c r="R311" s="4" t="n">
        <v>0</v>
      </c>
      <c r="S311" s="1" t="s">
        <v>816</v>
      </c>
      <c r="T311" s="1" t="s">
        <v>816</v>
      </c>
      <c r="V311" s="1" t="s">
        <v>73</v>
      </c>
      <c r="W311" s="0"/>
      <c r="X311" s="0"/>
      <c r="Z311" s="0"/>
      <c r="AA311" s="27" t="n">
        <v>10</v>
      </c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 t="n">
        <v>10</v>
      </c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0"/>
      <c r="BL311" s="0"/>
      <c r="BM311" s="0"/>
      <c r="BN311" s="0"/>
      <c r="BO311" s="0"/>
      <c r="BP311" s="0"/>
      <c r="BQ311" s="0"/>
      <c r="BR311" s="0"/>
    </row>
    <row r="312" customFormat="false" ht="15" hidden="false" customHeight="false" outlineLevel="0" collapsed="false">
      <c r="A312" s="1" t="s">
        <v>69</v>
      </c>
      <c r="B312" s="2" t="s">
        <v>837</v>
      </c>
      <c r="C312" s="10" t="n">
        <v>40464</v>
      </c>
      <c r="D312" s="3" t="n">
        <v>10</v>
      </c>
      <c r="E312" s="1" t="s">
        <v>284</v>
      </c>
      <c r="F312" s="1" t="n">
        <v>1</v>
      </c>
      <c r="G312" s="1" t="n">
        <v>2</v>
      </c>
      <c r="H312" s="1" t="n">
        <v>22</v>
      </c>
      <c r="I312" s="1" t="n">
        <v>125</v>
      </c>
      <c r="J312" s="1" t="n">
        <v>3</v>
      </c>
      <c r="K312" s="11" t="n">
        <f aca="false">100*H312/(I312/10)^3</f>
        <v>1.1264</v>
      </c>
      <c r="L312" s="1" t="n">
        <v>1</v>
      </c>
      <c r="M312" s="1" t="n">
        <v>1</v>
      </c>
      <c r="N312" s="1" t="n">
        <v>1</v>
      </c>
      <c r="O312" s="1" t="s">
        <v>794</v>
      </c>
      <c r="P312" s="1" t="s">
        <v>816</v>
      </c>
      <c r="Q312" s="1" t="n">
        <v>0</v>
      </c>
      <c r="R312" s="4" t="n">
        <v>0</v>
      </c>
      <c r="S312" s="1" t="s">
        <v>816</v>
      </c>
      <c r="T312" s="1" t="s">
        <v>816</v>
      </c>
      <c r="V312" s="1" t="s">
        <v>73</v>
      </c>
      <c r="W312" s="0"/>
      <c r="X312" s="0"/>
      <c r="Z312" s="0"/>
      <c r="AA312" s="27" t="n">
        <v>1</v>
      </c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 t="n">
        <v>1</v>
      </c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0"/>
      <c r="BL312" s="0"/>
      <c r="BM312" s="0"/>
      <c r="BN312" s="0"/>
      <c r="BO312" s="0"/>
      <c r="BP312" s="0"/>
      <c r="BQ312" s="0"/>
      <c r="BR312" s="6"/>
    </row>
    <row r="313" customFormat="false" ht="15" hidden="false" customHeight="false" outlineLevel="0" collapsed="false">
      <c r="A313" s="1" t="s">
        <v>69</v>
      </c>
      <c r="B313" s="2" t="s">
        <v>838</v>
      </c>
      <c r="C313" s="10" t="n">
        <v>40464</v>
      </c>
      <c r="D313" s="3" t="n">
        <v>10</v>
      </c>
      <c r="E313" s="1" t="s">
        <v>284</v>
      </c>
      <c r="F313" s="1" t="n">
        <v>1</v>
      </c>
      <c r="G313" s="1" t="n">
        <v>2</v>
      </c>
      <c r="H313" s="1" t="n">
        <v>11.4</v>
      </c>
      <c r="I313" s="1" t="n">
        <v>102</v>
      </c>
      <c r="J313" s="1" t="n">
        <v>1</v>
      </c>
      <c r="K313" s="11" t="n">
        <f aca="false">100*H313/(I313/10)^3</f>
        <v>1.07424746138363</v>
      </c>
      <c r="L313" s="1" t="n">
        <v>1</v>
      </c>
      <c r="M313" s="1" t="n">
        <v>1</v>
      </c>
      <c r="N313" s="1" t="n">
        <v>1</v>
      </c>
      <c r="O313" s="1" t="s">
        <v>794</v>
      </c>
      <c r="P313" s="1" t="s">
        <v>816</v>
      </c>
      <c r="Q313" s="1" t="n">
        <v>0</v>
      </c>
      <c r="R313" s="4" t="n">
        <v>0</v>
      </c>
      <c r="S313" s="1" t="s">
        <v>816</v>
      </c>
      <c r="T313" s="1" t="s">
        <v>816</v>
      </c>
      <c r="V313" s="1" t="s">
        <v>73</v>
      </c>
      <c r="W313" s="0"/>
      <c r="X313" s="0"/>
      <c r="Z313" s="0"/>
      <c r="AA313" s="27" t="n">
        <v>0</v>
      </c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0"/>
      <c r="BL313" s="0"/>
      <c r="BM313" s="0"/>
      <c r="BN313" s="0"/>
      <c r="BO313" s="0"/>
      <c r="BP313" s="0"/>
      <c r="BQ313" s="0"/>
      <c r="BR313" s="0"/>
    </row>
    <row r="314" customFormat="false" ht="15" hidden="false" customHeight="false" outlineLevel="0" collapsed="false">
      <c r="A314" s="1" t="s">
        <v>69</v>
      </c>
      <c r="B314" s="2" t="s">
        <v>839</v>
      </c>
      <c r="C314" s="10" t="n">
        <v>40464</v>
      </c>
      <c r="D314" s="3" t="n">
        <v>10</v>
      </c>
      <c r="E314" s="1" t="s">
        <v>284</v>
      </c>
      <c r="F314" s="1" t="n">
        <v>1</v>
      </c>
      <c r="G314" s="1" t="n">
        <v>2</v>
      </c>
      <c r="H314" s="1" t="n">
        <v>21.4</v>
      </c>
      <c r="I314" s="1" t="n">
        <v>124</v>
      </c>
      <c r="J314" s="1" t="n">
        <v>2</v>
      </c>
      <c r="K314" s="11" t="n">
        <f aca="false">100*H314/(I314/10)^3</f>
        <v>1.12240273908227</v>
      </c>
      <c r="L314" s="1" t="n">
        <v>1</v>
      </c>
      <c r="M314" s="1" t="n">
        <v>1</v>
      </c>
      <c r="N314" s="1" t="n">
        <v>1</v>
      </c>
      <c r="O314" s="1" t="s">
        <v>794</v>
      </c>
      <c r="P314" s="1" t="s">
        <v>816</v>
      </c>
      <c r="Q314" s="1" t="n">
        <v>0</v>
      </c>
      <c r="R314" s="4" t="n">
        <v>0</v>
      </c>
      <c r="S314" s="1" t="s">
        <v>816</v>
      </c>
      <c r="T314" s="1" t="s">
        <v>816</v>
      </c>
      <c r="V314" s="1" t="s">
        <v>73</v>
      </c>
      <c r="W314" s="0"/>
      <c r="X314" s="0"/>
      <c r="Z314" s="0"/>
      <c r="AA314" s="27" t="n">
        <v>10</v>
      </c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 t="n">
        <v>5</v>
      </c>
      <c r="AP314" s="27"/>
      <c r="AQ314" s="27"/>
      <c r="AR314" s="27"/>
      <c r="AS314" s="27"/>
      <c r="AT314" s="27"/>
      <c r="AU314" s="27"/>
      <c r="AV314" s="27"/>
      <c r="AW314" s="27" t="n">
        <v>5</v>
      </c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0"/>
      <c r="BL314" s="0"/>
      <c r="BM314" s="0"/>
      <c r="BN314" s="0"/>
      <c r="BO314" s="0"/>
      <c r="BP314" s="0"/>
      <c r="BQ314" s="0"/>
      <c r="BR314" s="0"/>
    </row>
    <row r="315" customFormat="false" ht="15" hidden="false" customHeight="false" outlineLevel="0" collapsed="false">
      <c r="A315" s="1" t="s">
        <v>69</v>
      </c>
      <c r="B315" s="2" t="s">
        <v>840</v>
      </c>
      <c r="C315" s="10" t="n">
        <v>40464</v>
      </c>
      <c r="D315" s="3" t="n">
        <v>10</v>
      </c>
      <c r="E315" s="1" t="s">
        <v>284</v>
      </c>
      <c r="F315" s="1" t="n">
        <v>1</v>
      </c>
      <c r="G315" s="1" t="n">
        <v>2</v>
      </c>
      <c r="H315" s="1" t="n">
        <v>37.8</v>
      </c>
      <c r="I315" s="1" t="n">
        <v>154</v>
      </c>
      <c r="J315" s="1" t="n">
        <v>2</v>
      </c>
      <c r="K315" s="11" t="n">
        <f aca="false">100*H315/(I315/10)^3</f>
        <v>1.03497447062972</v>
      </c>
      <c r="L315" s="1" t="n">
        <v>1</v>
      </c>
      <c r="M315" s="1" t="n">
        <v>1</v>
      </c>
      <c r="N315" s="1" t="n">
        <v>1</v>
      </c>
      <c r="O315" s="1" t="s">
        <v>794</v>
      </c>
      <c r="P315" s="1" t="s">
        <v>816</v>
      </c>
      <c r="Q315" s="1" t="n">
        <v>0</v>
      </c>
      <c r="R315" s="4" t="n">
        <v>0</v>
      </c>
      <c r="S315" s="1" t="s">
        <v>816</v>
      </c>
      <c r="T315" s="1" t="s">
        <v>816</v>
      </c>
      <c r="V315" s="1" t="s">
        <v>73</v>
      </c>
      <c r="W315" s="0"/>
      <c r="X315" s="0"/>
      <c r="Z315" s="0"/>
      <c r="AA315" s="27" t="n">
        <v>30</v>
      </c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 t="n">
        <v>30</v>
      </c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0"/>
      <c r="BL315" s="0"/>
      <c r="BM315" s="0"/>
      <c r="BN315" s="0"/>
      <c r="BO315" s="0"/>
      <c r="BP315" s="0"/>
      <c r="BQ315" s="0"/>
      <c r="BR315" s="0"/>
    </row>
    <row r="316" customFormat="false" ht="15" hidden="false" customHeight="false" outlineLevel="0" collapsed="false">
      <c r="A316" s="1" t="s">
        <v>69</v>
      </c>
      <c r="B316" s="2" t="s">
        <v>841</v>
      </c>
      <c r="C316" s="10" t="n">
        <v>40464</v>
      </c>
      <c r="D316" s="3" t="n">
        <v>10</v>
      </c>
      <c r="E316" s="1" t="s">
        <v>284</v>
      </c>
      <c r="F316" s="1" t="n">
        <v>1</v>
      </c>
      <c r="G316" s="1" t="n">
        <v>2</v>
      </c>
      <c r="H316" s="1" t="n">
        <v>35.6</v>
      </c>
      <c r="I316" s="1" t="n">
        <v>145</v>
      </c>
      <c r="J316" s="1" t="n">
        <v>2</v>
      </c>
      <c r="K316" s="11" t="n">
        <f aca="false">100*H316/(I316/10)^3</f>
        <v>1.16773955471729</v>
      </c>
      <c r="L316" s="1" t="n">
        <v>2</v>
      </c>
      <c r="M316" s="1" t="n">
        <v>1</v>
      </c>
      <c r="N316" s="1" t="n">
        <v>1</v>
      </c>
      <c r="O316" s="1" t="s">
        <v>794</v>
      </c>
      <c r="P316" s="1" t="s">
        <v>816</v>
      </c>
      <c r="Q316" s="1" t="n">
        <v>0</v>
      </c>
      <c r="R316" s="4" t="n">
        <v>0</v>
      </c>
      <c r="S316" s="1" t="s">
        <v>816</v>
      </c>
      <c r="T316" s="1" t="s">
        <v>816</v>
      </c>
      <c r="V316" s="1" t="s">
        <v>73</v>
      </c>
      <c r="W316" s="0"/>
      <c r="X316" s="0"/>
      <c r="Z316" s="0"/>
      <c r="AA316" s="27" t="n">
        <v>0</v>
      </c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0"/>
      <c r="BL316" s="0"/>
      <c r="BM316" s="0"/>
      <c r="BN316" s="0"/>
      <c r="BO316" s="0"/>
      <c r="BP316" s="0"/>
      <c r="BQ316" s="0"/>
      <c r="BR316" s="6"/>
    </row>
    <row r="317" customFormat="false" ht="15" hidden="false" customHeight="false" outlineLevel="0" collapsed="false">
      <c r="A317" s="1" t="s">
        <v>69</v>
      </c>
      <c r="B317" s="2" t="s">
        <v>842</v>
      </c>
      <c r="C317" s="10" t="n">
        <v>40464</v>
      </c>
      <c r="D317" s="3" t="n">
        <v>10</v>
      </c>
      <c r="E317" s="1" t="s">
        <v>284</v>
      </c>
      <c r="F317" s="1" t="n">
        <v>1</v>
      </c>
      <c r="G317" s="1" t="n">
        <v>2</v>
      </c>
      <c r="H317" s="1" t="n">
        <v>32.2</v>
      </c>
      <c r="I317" s="1" t="n">
        <v>144</v>
      </c>
      <c r="J317" s="1" t="n">
        <v>4</v>
      </c>
      <c r="K317" s="11" t="n">
        <f aca="false">100*H317/(I317/10)^3</f>
        <v>1.07837148491084</v>
      </c>
      <c r="L317" s="1" t="n">
        <v>1</v>
      </c>
      <c r="M317" s="1" t="n">
        <v>1</v>
      </c>
      <c r="N317" s="1" t="n">
        <v>1</v>
      </c>
      <c r="O317" s="1" t="s">
        <v>794</v>
      </c>
      <c r="P317" s="1" t="s">
        <v>816</v>
      </c>
      <c r="Q317" s="1" t="n">
        <v>0</v>
      </c>
      <c r="R317" s="4" t="n">
        <v>0</v>
      </c>
      <c r="S317" s="1" t="s">
        <v>816</v>
      </c>
      <c r="T317" s="1" t="s">
        <v>816</v>
      </c>
      <c r="V317" s="1" t="s">
        <v>73</v>
      </c>
      <c r="W317" s="0"/>
      <c r="X317" s="0"/>
      <c r="Z317" s="0"/>
      <c r="AA317" s="27" t="n">
        <v>10</v>
      </c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 t="n">
        <v>10</v>
      </c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0"/>
      <c r="BL317" s="0"/>
      <c r="BM317" s="0"/>
      <c r="BN317" s="0"/>
      <c r="BO317" s="0"/>
      <c r="BP317" s="0"/>
      <c r="BQ317" s="0"/>
      <c r="BR317" s="0"/>
    </row>
    <row r="318" customFormat="false" ht="15" hidden="false" customHeight="false" outlineLevel="0" collapsed="false">
      <c r="A318" s="1" t="s">
        <v>69</v>
      </c>
      <c r="B318" s="2" t="s">
        <v>843</v>
      </c>
      <c r="C318" s="10" t="n">
        <v>40464</v>
      </c>
      <c r="D318" s="3" t="n">
        <v>10</v>
      </c>
      <c r="E318" s="1" t="s">
        <v>284</v>
      </c>
      <c r="F318" s="1" t="n">
        <v>1</v>
      </c>
      <c r="G318" s="1" t="n">
        <v>2</v>
      </c>
      <c r="H318" s="1" t="n">
        <v>676</v>
      </c>
      <c r="I318" s="1" t="n">
        <v>393</v>
      </c>
      <c r="J318" s="1" t="n">
        <v>5</v>
      </c>
      <c r="K318" s="11" t="n">
        <f aca="false">100*H318/(I318/10)^3</f>
        <v>1.11370211601919</v>
      </c>
      <c r="L318" s="1" t="n">
        <v>2</v>
      </c>
      <c r="M318" s="1" t="n">
        <v>2</v>
      </c>
      <c r="N318" s="1" t="n">
        <v>2</v>
      </c>
      <c r="O318" s="1" t="n">
        <v>0</v>
      </c>
      <c r="P318" s="1" t="s">
        <v>816</v>
      </c>
      <c r="Q318" s="1" t="n">
        <v>0</v>
      </c>
      <c r="R318" s="4" t="n">
        <v>0</v>
      </c>
      <c r="S318" s="1" t="s">
        <v>816</v>
      </c>
      <c r="T318" s="1" t="s">
        <v>794</v>
      </c>
      <c r="V318" s="1" t="s">
        <v>73</v>
      </c>
      <c r="W318" s="0"/>
      <c r="X318" s="0"/>
      <c r="Z318" s="0"/>
      <c r="AA318" s="1" t="n">
        <v>0</v>
      </c>
      <c r="AB318" s="0"/>
      <c r="AC318" s="0"/>
      <c r="AD318" s="0"/>
      <c r="AE318" s="0"/>
      <c r="AF318" s="0"/>
      <c r="AG318" s="0"/>
      <c r="AH318" s="0"/>
      <c r="AI318" s="0"/>
      <c r="AJ318" s="0"/>
      <c r="AK318" s="0"/>
      <c r="AL318" s="0"/>
      <c r="AM318" s="0"/>
      <c r="AN318" s="0"/>
      <c r="AO318" s="0"/>
      <c r="AP318" s="0"/>
      <c r="AQ318" s="0"/>
      <c r="AR318" s="0"/>
      <c r="AS318" s="0"/>
      <c r="AT318" s="0"/>
      <c r="AU318" s="0"/>
      <c r="AV318" s="0"/>
      <c r="AW318" s="0"/>
      <c r="AX318" s="0"/>
      <c r="AY318" s="0"/>
      <c r="AZ318" s="0"/>
      <c r="BA318" s="0"/>
      <c r="BB318" s="0"/>
      <c r="BC318" s="0"/>
      <c r="BD318" s="0"/>
      <c r="BE318" s="0"/>
      <c r="BF318" s="0"/>
      <c r="BG318" s="0"/>
      <c r="BH318" s="0"/>
      <c r="BI318" s="0"/>
      <c r="BJ318" s="0"/>
      <c r="BK318" s="0"/>
      <c r="BL318" s="0"/>
      <c r="BM318" s="0"/>
      <c r="BN318" s="0"/>
      <c r="BO318" s="0"/>
      <c r="BP318" s="0"/>
      <c r="BQ318" s="0"/>
      <c r="BR318" s="0"/>
    </row>
    <row r="319" customFormat="false" ht="15" hidden="false" customHeight="false" outlineLevel="0" collapsed="false">
      <c r="A319" s="1" t="s">
        <v>69</v>
      </c>
      <c r="B319" s="2" t="s">
        <v>844</v>
      </c>
      <c r="C319" s="10" t="n">
        <v>40464</v>
      </c>
      <c r="D319" s="3" t="n">
        <v>10</v>
      </c>
      <c r="E319" s="1" t="s">
        <v>388</v>
      </c>
      <c r="F319" s="1" t="n">
        <v>1</v>
      </c>
      <c r="G319" s="1" t="n">
        <v>2</v>
      </c>
      <c r="H319" s="1" t="n">
        <v>1262</v>
      </c>
      <c r="I319" s="1" t="n">
        <v>498</v>
      </c>
      <c r="J319" s="1" t="n">
        <v>7</v>
      </c>
      <c r="K319" s="11" t="n">
        <f aca="false">100*H319/(I319/10)^3</f>
        <v>1.02181277164269</v>
      </c>
      <c r="L319" s="1" t="n">
        <v>1</v>
      </c>
      <c r="M319" s="1" t="n">
        <v>1</v>
      </c>
      <c r="N319" s="1" t="n">
        <v>3</v>
      </c>
      <c r="O319" s="1" t="n">
        <v>20</v>
      </c>
      <c r="P319" s="1" t="s">
        <v>816</v>
      </c>
      <c r="Q319" s="1" t="n">
        <v>0</v>
      </c>
      <c r="R319" s="4" t="n">
        <v>270</v>
      </c>
      <c r="S319" s="1" t="s">
        <v>816</v>
      </c>
      <c r="T319" s="1" t="s">
        <v>794</v>
      </c>
      <c r="V319" s="1" t="s">
        <v>73</v>
      </c>
      <c r="W319" s="1" t="s">
        <v>845</v>
      </c>
      <c r="X319" s="0"/>
      <c r="Z319" s="1" t="s">
        <v>846</v>
      </c>
      <c r="AA319" s="6" t="n">
        <v>20</v>
      </c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 t="n">
        <v>20</v>
      </c>
      <c r="BF319" s="6"/>
      <c r="BG319" s="6"/>
      <c r="BH319" s="6"/>
      <c r="BI319" s="6"/>
      <c r="BJ319" s="6" t="s">
        <v>847</v>
      </c>
      <c r="BK319" s="0"/>
      <c r="BL319" s="0"/>
      <c r="BM319" s="0"/>
      <c r="BN319" s="0"/>
      <c r="BO319" s="0"/>
      <c r="BP319" s="0"/>
      <c r="BQ319" s="0"/>
      <c r="BR319" s="6"/>
    </row>
    <row r="320" customFormat="false" ht="15" hidden="false" customHeight="false" outlineLevel="0" collapsed="false">
      <c r="A320" s="1" t="s">
        <v>69</v>
      </c>
      <c r="B320" s="2" t="s">
        <v>848</v>
      </c>
      <c r="C320" s="10" t="n">
        <v>40464</v>
      </c>
      <c r="D320" s="3" t="n">
        <v>10</v>
      </c>
      <c r="E320" s="1" t="s">
        <v>849</v>
      </c>
      <c r="F320" s="1" t="n">
        <v>1</v>
      </c>
      <c r="G320" s="1" t="n">
        <v>2</v>
      </c>
      <c r="H320" s="1" t="n">
        <v>392</v>
      </c>
      <c r="I320" s="1" t="n">
        <v>329</v>
      </c>
      <c r="J320" s="1" t="n">
        <v>6</v>
      </c>
      <c r="K320" s="11" t="n">
        <f aca="false">100*H320/(I320/10)^3</f>
        <v>1.10077453248042</v>
      </c>
      <c r="L320" s="1" t="n">
        <v>2</v>
      </c>
      <c r="M320" s="1" t="n">
        <v>2</v>
      </c>
      <c r="N320" s="1" t="n">
        <v>2</v>
      </c>
      <c r="O320" s="1" t="n">
        <v>2</v>
      </c>
      <c r="P320" s="1" t="s">
        <v>816</v>
      </c>
      <c r="Q320" s="1" t="n">
        <v>0</v>
      </c>
      <c r="R320" s="4" t="n">
        <v>1</v>
      </c>
      <c r="S320" s="1" t="s">
        <v>816</v>
      </c>
      <c r="T320" s="1" t="s">
        <v>794</v>
      </c>
      <c r="V320" s="1" t="s">
        <v>73</v>
      </c>
      <c r="W320" s="0"/>
      <c r="X320" s="0"/>
      <c r="Z320" s="0"/>
      <c r="AA320" s="6" t="n">
        <v>2</v>
      </c>
      <c r="AB320" s="6"/>
      <c r="AC320" s="6"/>
      <c r="AD320" s="6"/>
      <c r="AE320" s="6"/>
      <c r="AF320" s="20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 t="n">
        <v>2</v>
      </c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0"/>
      <c r="BL320" s="0"/>
      <c r="BM320" s="0"/>
      <c r="BN320" s="0"/>
      <c r="BO320" s="0"/>
      <c r="BP320" s="0"/>
      <c r="BQ320" s="0"/>
    </row>
    <row r="321" customFormat="false" ht="15" hidden="false" customHeight="false" outlineLevel="0" collapsed="false">
      <c r="A321" s="1" t="s">
        <v>69</v>
      </c>
      <c r="B321" s="2" t="s">
        <v>850</v>
      </c>
      <c r="C321" s="10" t="n">
        <v>40464</v>
      </c>
      <c r="D321" s="3" t="n">
        <v>10</v>
      </c>
      <c r="E321" s="1" t="s">
        <v>849</v>
      </c>
      <c r="F321" s="1" t="n">
        <v>1</v>
      </c>
      <c r="G321" s="1" t="n">
        <v>2</v>
      </c>
      <c r="H321" s="1" t="n">
        <v>428</v>
      </c>
      <c r="I321" s="1" t="n">
        <v>346</v>
      </c>
      <c r="J321" s="1" t="n">
        <v>5</v>
      </c>
      <c r="K321" s="11" t="n">
        <f aca="false">100*H321/(I321/10)^3</f>
        <v>1.03327393134851</v>
      </c>
      <c r="L321" s="1" t="n">
        <v>2</v>
      </c>
      <c r="M321" s="1" t="n">
        <v>2</v>
      </c>
      <c r="N321" s="1" t="n">
        <v>3</v>
      </c>
      <c r="O321" s="1" t="n">
        <v>0</v>
      </c>
      <c r="P321" s="1" t="s">
        <v>816</v>
      </c>
      <c r="Q321" s="1" t="n">
        <v>0</v>
      </c>
      <c r="R321" s="4" t="n">
        <v>50</v>
      </c>
      <c r="S321" s="1" t="s">
        <v>816</v>
      </c>
      <c r="T321" s="1" t="s">
        <v>794</v>
      </c>
      <c r="V321" s="1" t="s">
        <v>73</v>
      </c>
      <c r="W321" s="0"/>
      <c r="X321" s="0"/>
      <c r="Z321" s="0"/>
      <c r="AA321" s="0"/>
      <c r="AB321" s="0"/>
      <c r="AC321" s="0"/>
      <c r="AD321" s="0"/>
      <c r="AE321" s="0"/>
      <c r="AF321" s="0"/>
      <c r="AG321" s="0"/>
      <c r="AH321" s="0"/>
      <c r="AI321" s="0"/>
      <c r="AJ321" s="0"/>
      <c r="AK321" s="0"/>
      <c r="AL321" s="0"/>
      <c r="AM321" s="0"/>
      <c r="AN321" s="0"/>
      <c r="AO321" s="0"/>
      <c r="AP321" s="0"/>
      <c r="AQ321" s="0"/>
      <c r="AR321" s="0"/>
      <c r="AS321" s="0"/>
      <c r="AT321" s="0"/>
      <c r="AU321" s="0"/>
      <c r="AV321" s="0"/>
      <c r="AW321" s="0"/>
      <c r="AX321" s="0"/>
      <c r="AY321" s="0"/>
      <c r="AZ321" s="0"/>
      <c r="BA321" s="0"/>
      <c r="BB321" s="0"/>
      <c r="BC321" s="0"/>
      <c r="BD321" s="0"/>
      <c r="BE321" s="0"/>
      <c r="BF321" s="0"/>
      <c r="BG321" s="0"/>
      <c r="BH321" s="0"/>
      <c r="BI321" s="0"/>
      <c r="BJ321" s="0"/>
      <c r="BK321" s="0"/>
      <c r="BL321" s="0"/>
      <c r="BM321" s="0"/>
      <c r="BN321" s="0"/>
      <c r="BO321" s="0"/>
      <c r="BP321" s="0"/>
      <c r="BQ321" s="0"/>
    </row>
    <row r="322" customFormat="false" ht="15" hidden="false" customHeight="false" outlineLevel="0" collapsed="false">
      <c r="A322" s="1" t="s">
        <v>69</v>
      </c>
      <c r="B322" s="2" t="s">
        <v>851</v>
      </c>
      <c r="C322" s="10" t="n">
        <v>40464</v>
      </c>
      <c r="D322" s="3" t="n">
        <v>10</v>
      </c>
      <c r="E322" s="1" t="s">
        <v>849</v>
      </c>
      <c r="F322" s="1" t="n">
        <v>1</v>
      </c>
      <c r="G322" s="1" t="n">
        <v>2</v>
      </c>
      <c r="H322" s="1" t="n">
        <v>180</v>
      </c>
      <c r="I322" s="1" t="n">
        <v>264</v>
      </c>
      <c r="J322" s="1" t="n">
        <v>5</v>
      </c>
      <c r="K322" s="11" t="n">
        <f aca="false">100*H322/(I322/10)^3</f>
        <v>0.978274480340596</v>
      </c>
      <c r="L322" s="1" t="n">
        <v>1</v>
      </c>
      <c r="M322" s="1" t="n">
        <v>1</v>
      </c>
      <c r="N322" s="1" t="n">
        <v>2</v>
      </c>
      <c r="O322" s="1" t="s">
        <v>794</v>
      </c>
      <c r="P322" s="1" t="s">
        <v>816</v>
      </c>
      <c r="Q322" s="1" t="n">
        <v>0</v>
      </c>
      <c r="R322" s="4" t="n">
        <v>0</v>
      </c>
      <c r="S322" s="1" t="s">
        <v>816</v>
      </c>
      <c r="T322" s="1" t="s">
        <v>816</v>
      </c>
      <c r="V322" s="1" t="s">
        <v>73</v>
      </c>
      <c r="W322" s="0"/>
      <c r="X322" s="0"/>
      <c r="Z322" s="1" t="s">
        <v>852</v>
      </c>
      <c r="AA322" s="6" t="n">
        <v>0</v>
      </c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0"/>
      <c r="BL322" s="0"/>
      <c r="BM322" s="0"/>
      <c r="BN322" s="0"/>
      <c r="BO322" s="0"/>
      <c r="BP322" s="0"/>
      <c r="BQ322" s="0"/>
    </row>
    <row r="323" customFormat="false" ht="15" hidden="false" customHeight="false" outlineLevel="0" collapsed="false">
      <c r="A323" s="1" t="s">
        <v>69</v>
      </c>
      <c r="B323" s="2" t="s">
        <v>853</v>
      </c>
      <c r="C323" s="10" t="n">
        <v>40464</v>
      </c>
      <c r="D323" s="3" t="n">
        <v>10</v>
      </c>
      <c r="E323" s="1" t="s">
        <v>849</v>
      </c>
      <c r="F323" s="1" t="n">
        <v>1</v>
      </c>
      <c r="G323" s="1" t="n">
        <v>2</v>
      </c>
      <c r="H323" s="1" t="n">
        <v>650</v>
      </c>
      <c r="I323" s="1" t="n">
        <v>369</v>
      </c>
      <c r="J323" s="1" t="n">
        <v>6</v>
      </c>
      <c r="K323" s="11" t="n">
        <f aca="false">100*H323/(I323/10)^3</f>
        <v>1.29370202567266</v>
      </c>
      <c r="L323" s="1" t="n">
        <v>1</v>
      </c>
      <c r="M323" s="1" t="n">
        <v>1</v>
      </c>
      <c r="N323" s="1" t="n">
        <v>3</v>
      </c>
      <c r="O323" s="1" t="n">
        <v>80</v>
      </c>
      <c r="P323" s="1" t="s">
        <v>816</v>
      </c>
      <c r="Q323" s="1" t="n">
        <v>0</v>
      </c>
      <c r="R323" s="4" t="n">
        <v>10</v>
      </c>
      <c r="S323" s="1" t="s">
        <v>816</v>
      </c>
      <c r="T323" s="1" t="s">
        <v>794</v>
      </c>
      <c r="V323" s="1" t="s">
        <v>73</v>
      </c>
      <c r="W323" s="0"/>
      <c r="X323" s="0"/>
      <c r="Z323" s="1" t="s">
        <v>854</v>
      </c>
      <c r="AA323" s="6" t="n">
        <v>80</v>
      </c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 t="n">
        <v>80</v>
      </c>
      <c r="BF323" s="6"/>
      <c r="BG323" s="6"/>
      <c r="BH323" s="6"/>
      <c r="BI323" s="6"/>
      <c r="BJ323" s="18" t="s">
        <v>855</v>
      </c>
      <c r="BK323" s="0"/>
      <c r="BL323" s="0"/>
      <c r="BM323" s="0"/>
      <c r="BN323" s="0"/>
      <c r="BO323" s="0"/>
      <c r="BP323" s="0"/>
      <c r="BQ323" s="0"/>
    </row>
    <row r="324" customFormat="false" ht="15" hidden="false" customHeight="false" outlineLevel="0" collapsed="false">
      <c r="A324" s="1" t="s">
        <v>69</v>
      </c>
      <c r="B324" s="2" t="s">
        <v>856</v>
      </c>
      <c r="C324" s="10" t="n">
        <v>40464</v>
      </c>
      <c r="D324" s="3" t="n">
        <v>10</v>
      </c>
      <c r="E324" s="1" t="s">
        <v>254</v>
      </c>
      <c r="F324" s="1" t="n">
        <v>1</v>
      </c>
      <c r="G324" s="1" t="n">
        <v>2</v>
      </c>
      <c r="H324" s="1" t="n">
        <v>151</v>
      </c>
      <c r="I324" s="1" t="n">
        <v>249</v>
      </c>
      <c r="J324" s="1" t="n">
        <v>3</v>
      </c>
      <c r="K324" s="11" t="n">
        <f aca="false">100*H324/(I324/10)^3</f>
        <v>0.978090196627869</v>
      </c>
      <c r="L324" s="1" t="n">
        <v>1</v>
      </c>
      <c r="M324" s="1" t="n">
        <v>1</v>
      </c>
      <c r="N324" s="1" t="n">
        <v>2</v>
      </c>
      <c r="O324" s="1" t="s">
        <v>794</v>
      </c>
      <c r="P324" s="1" t="s">
        <v>816</v>
      </c>
      <c r="Q324" s="1" t="n">
        <v>0</v>
      </c>
      <c r="R324" s="4" t="n">
        <v>0</v>
      </c>
      <c r="S324" s="1" t="s">
        <v>816</v>
      </c>
      <c r="T324" s="1" t="s">
        <v>794</v>
      </c>
      <c r="V324" s="1" t="s">
        <v>73</v>
      </c>
      <c r="W324" s="0"/>
      <c r="X324" s="0"/>
      <c r="Z324" s="0"/>
      <c r="AA324" s="27" t="n">
        <v>70</v>
      </c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 t="n">
        <v>70</v>
      </c>
      <c r="AN324" s="0"/>
      <c r="AO324" s="0"/>
      <c r="AP324" s="0"/>
      <c r="AQ324" s="0"/>
      <c r="AR324" s="0"/>
      <c r="AS324" s="0"/>
      <c r="AT324" s="0"/>
      <c r="AU324" s="0"/>
      <c r="AV324" s="0"/>
      <c r="AW324" s="0"/>
      <c r="AX324" s="0"/>
      <c r="AY324" s="0"/>
      <c r="AZ324" s="0"/>
      <c r="BA324" s="0"/>
      <c r="BB324" s="0"/>
      <c r="BC324" s="0"/>
      <c r="BD324" s="0"/>
      <c r="BE324" s="0"/>
      <c r="BF324" s="0"/>
      <c r="BG324" s="0"/>
      <c r="BH324" s="0"/>
      <c r="BI324" s="0"/>
      <c r="BJ324" s="0"/>
      <c r="BK324" s="0"/>
      <c r="BL324" s="0"/>
      <c r="BM324" s="0"/>
      <c r="BN324" s="0"/>
      <c r="BO324" s="0"/>
      <c r="BP324" s="0"/>
      <c r="BQ324" s="0"/>
    </row>
    <row r="325" customFormat="false" ht="15" hidden="false" customHeight="false" outlineLevel="0" collapsed="false">
      <c r="A325" s="1" t="s">
        <v>69</v>
      </c>
      <c r="B325" s="2" t="s">
        <v>857</v>
      </c>
      <c r="C325" s="10" t="n">
        <v>40464</v>
      </c>
      <c r="D325" s="3" t="n">
        <v>10</v>
      </c>
      <c r="E325" s="1" t="s">
        <v>254</v>
      </c>
      <c r="F325" s="1" t="n">
        <v>1</v>
      </c>
      <c r="G325" s="1" t="n">
        <v>2</v>
      </c>
      <c r="H325" s="1" t="n">
        <v>722</v>
      </c>
      <c r="I325" s="1" t="n">
        <v>417</v>
      </c>
      <c r="J325" s="1" t="n">
        <v>7</v>
      </c>
      <c r="K325" s="11" t="n">
        <f aca="false">100*H325/(I325/10)^3</f>
        <v>0.995701204852242</v>
      </c>
      <c r="L325" s="1" t="n">
        <v>1</v>
      </c>
      <c r="M325" s="1" t="n">
        <v>3</v>
      </c>
      <c r="N325" s="1" t="n">
        <v>2</v>
      </c>
      <c r="O325" s="1" t="n">
        <v>70</v>
      </c>
      <c r="P325" s="1" t="s">
        <v>816</v>
      </c>
      <c r="Q325" s="1" t="n">
        <v>0</v>
      </c>
      <c r="R325" s="4" t="n">
        <v>100</v>
      </c>
      <c r="S325" s="1" t="s">
        <v>816</v>
      </c>
      <c r="T325" s="1" t="s">
        <v>794</v>
      </c>
      <c r="V325" s="1" t="s">
        <v>73</v>
      </c>
      <c r="W325" s="0"/>
      <c r="X325" s="0"/>
      <c r="Z325" s="1" t="s">
        <v>858</v>
      </c>
      <c r="AA325" s="6" t="n">
        <v>70</v>
      </c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 t="n">
        <v>70</v>
      </c>
      <c r="BF325" s="6"/>
      <c r="BG325" s="6"/>
      <c r="BH325" s="6"/>
      <c r="BI325" s="6"/>
      <c r="BJ325" s="6" t="s">
        <v>859</v>
      </c>
      <c r="BK325" s="0"/>
      <c r="BL325" s="0"/>
      <c r="BM325" s="0"/>
      <c r="BN325" s="0"/>
      <c r="BO325" s="0"/>
      <c r="BP325" s="0"/>
      <c r="BQ325" s="0"/>
    </row>
    <row r="326" customFormat="false" ht="15" hidden="false" customHeight="false" outlineLevel="0" collapsed="false">
      <c r="A326" s="1" t="s">
        <v>69</v>
      </c>
      <c r="B326" s="2" t="s">
        <v>860</v>
      </c>
      <c r="C326" s="10" t="n">
        <v>40464</v>
      </c>
      <c r="D326" s="3" t="n">
        <v>10</v>
      </c>
      <c r="E326" s="1" t="s">
        <v>254</v>
      </c>
      <c r="F326" s="1" t="n">
        <v>1</v>
      </c>
      <c r="G326" s="1" t="n">
        <v>1</v>
      </c>
      <c r="H326" s="1" t="n">
        <v>28.8</v>
      </c>
      <c r="I326" s="1" t="n">
        <v>142</v>
      </c>
      <c r="J326" s="1" t="n">
        <v>2</v>
      </c>
      <c r="K326" s="11" t="n">
        <f aca="false">100*H326/(I326/10)^3</f>
        <v>1.00583664654062</v>
      </c>
      <c r="L326" s="1" t="n">
        <v>1</v>
      </c>
      <c r="M326" s="1" t="n">
        <v>1</v>
      </c>
      <c r="N326" s="1" t="n">
        <v>1</v>
      </c>
      <c r="O326" s="1" t="s">
        <v>794</v>
      </c>
      <c r="P326" s="1" t="n">
        <v>0</v>
      </c>
      <c r="Q326" s="1" t="n">
        <v>0</v>
      </c>
      <c r="R326" s="4" t="n">
        <v>0</v>
      </c>
      <c r="S326" s="1" t="s">
        <v>794</v>
      </c>
      <c r="T326" s="1" t="s">
        <v>816</v>
      </c>
      <c r="V326" s="1" t="s">
        <v>73</v>
      </c>
      <c r="W326" s="0"/>
      <c r="X326" s="0"/>
      <c r="Z326" s="0"/>
      <c r="AA326" s="27" t="n">
        <v>10</v>
      </c>
      <c r="AB326" s="27" t="n">
        <v>4</v>
      </c>
      <c r="AC326" s="27" t="n">
        <v>5</v>
      </c>
      <c r="AD326" s="27"/>
      <c r="AE326" s="27"/>
      <c r="AF326" s="27"/>
      <c r="AG326" s="27"/>
      <c r="AH326" s="27"/>
      <c r="AI326" s="27"/>
      <c r="AJ326" s="27" t="n">
        <v>1</v>
      </c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0"/>
      <c r="BL326" s="0"/>
      <c r="BM326" s="0"/>
      <c r="BN326" s="0"/>
      <c r="BO326" s="0"/>
      <c r="BP326" s="0"/>
      <c r="BQ326" s="0"/>
    </row>
    <row r="327" customFormat="false" ht="15" hidden="false" customHeight="false" outlineLevel="0" collapsed="false">
      <c r="A327" s="1" t="s">
        <v>69</v>
      </c>
      <c r="B327" s="2" t="s">
        <v>861</v>
      </c>
      <c r="C327" s="10" t="n">
        <v>40464</v>
      </c>
      <c r="D327" s="3" t="n">
        <v>10</v>
      </c>
      <c r="E327" s="1" t="s">
        <v>84</v>
      </c>
      <c r="F327" s="1" t="n">
        <v>1</v>
      </c>
      <c r="G327" s="1" t="n">
        <v>2</v>
      </c>
      <c r="H327" s="1" t="n">
        <v>30</v>
      </c>
      <c r="I327" s="1" t="n">
        <v>139</v>
      </c>
      <c r="J327" s="1" t="n">
        <v>5</v>
      </c>
      <c r="K327" s="11" t="n">
        <f aca="false">100*H327/(I327/10)^3</f>
        <v>1.11706090849074</v>
      </c>
      <c r="L327" s="1" t="n">
        <v>1</v>
      </c>
      <c r="M327" s="1" t="n">
        <v>1</v>
      </c>
      <c r="N327" s="1" t="n">
        <v>1</v>
      </c>
      <c r="O327" s="1" t="s">
        <v>794</v>
      </c>
      <c r="P327" s="1" t="s">
        <v>816</v>
      </c>
      <c r="Q327" s="1" t="n">
        <v>0</v>
      </c>
      <c r="R327" s="4" t="n">
        <v>0</v>
      </c>
      <c r="S327" s="1" t="s">
        <v>816</v>
      </c>
      <c r="T327" s="1" t="s">
        <v>816</v>
      </c>
      <c r="V327" s="1" t="s">
        <v>73</v>
      </c>
      <c r="W327" s="0"/>
      <c r="X327" s="0"/>
      <c r="Z327" s="0"/>
      <c r="AA327" s="27" t="n">
        <v>70</v>
      </c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 t="n">
        <v>5</v>
      </c>
      <c r="AP327" s="27" t="n">
        <v>5</v>
      </c>
      <c r="AQ327" s="27"/>
      <c r="AR327" s="27"/>
      <c r="AS327" s="27"/>
      <c r="AT327" s="27"/>
      <c r="AU327" s="27"/>
      <c r="AV327" s="27"/>
      <c r="AW327" s="27" t="n">
        <v>60</v>
      </c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0"/>
      <c r="BL327" s="0"/>
      <c r="BM327" s="0"/>
      <c r="BN327" s="0"/>
      <c r="BO327" s="0"/>
      <c r="BP327" s="0"/>
      <c r="BQ327" s="0"/>
    </row>
    <row r="328" customFormat="false" ht="15" hidden="false" customHeight="false" outlineLevel="0" collapsed="false">
      <c r="A328" s="1" t="s">
        <v>69</v>
      </c>
      <c r="B328" s="2" t="s">
        <v>862</v>
      </c>
      <c r="C328" s="10" t="n">
        <v>40464</v>
      </c>
      <c r="D328" s="3" t="n">
        <v>10</v>
      </c>
      <c r="E328" s="1" t="s">
        <v>84</v>
      </c>
      <c r="F328" s="1" t="n">
        <v>1</v>
      </c>
      <c r="G328" s="1" t="n">
        <v>2</v>
      </c>
      <c r="H328" s="1" t="n">
        <v>208</v>
      </c>
      <c r="I328" s="1" t="n">
        <v>250</v>
      </c>
      <c r="J328" s="1" t="n">
        <v>5</v>
      </c>
      <c r="K328" s="11" t="n">
        <f aca="false">100*H328/(I328/10)^3</f>
        <v>1.3312</v>
      </c>
      <c r="L328" s="1" t="n">
        <v>2</v>
      </c>
      <c r="M328" s="1" t="n">
        <v>1</v>
      </c>
      <c r="N328" s="1" t="n">
        <v>2</v>
      </c>
      <c r="O328" s="1" t="n">
        <v>10</v>
      </c>
      <c r="P328" s="1" t="s">
        <v>816</v>
      </c>
      <c r="Q328" s="1" t="n">
        <v>0</v>
      </c>
      <c r="R328" s="4" t="n">
        <v>9</v>
      </c>
      <c r="S328" s="1" t="s">
        <v>816</v>
      </c>
      <c r="T328" s="1" t="s">
        <v>794</v>
      </c>
      <c r="V328" s="1" t="s">
        <v>73</v>
      </c>
      <c r="W328" s="0"/>
      <c r="X328" s="0"/>
      <c r="Z328" s="1" t="s">
        <v>863</v>
      </c>
      <c r="AA328" s="6" t="n">
        <v>10</v>
      </c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 t="n">
        <v>10</v>
      </c>
      <c r="BF328" s="6"/>
      <c r="BG328" s="6"/>
      <c r="BH328" s="6"/>
      <c r="BI328" s="6"/>
      <c r="BJ328" s="6" t="s">
        <v>864</v>
      </c>
      <c r="BK328" s="0"/>
      <c r="BL328" s="0"/>
      <c r="BM328" s="0"/>
      <c r="BN328" s="0"/>
      <c r="BO328" s="0"/>
      <c r="BP328" s="0"/>
      <c r="BQ328" s="0"/>
    </row>
    <row r="329" customFormat="false" ht="15" hidden="false" customHeight="false" outlineLevel="0" collapsed="false">
      <c r="A329" s="1" t="s">
        <v>69</v>
      </c>
      <c r="B329" s="2" t="s">
        <v>865</v>
      </c>
      <c r="C329" s="10" t="n">
        <v>40464</v>
      </c>
      <c r="D329" s="3" t="n">
        <v>10</v>
      </c>
      <c r="E329" s="1" t="s">
        <v>866</v>
      </c>
      <c r="F329" s="1" t="n">
        <v>1</v>
      </c>
      <c r="G329" s="1" t="n">
        <v>2</v>
      </c>
      <c r="H329" s="1" t="n">
        <v>195</v>
      </c>
      <c r="I329" s="1" t="n">
        <v>255</v>
      </c>
      <c r="J329" s="5"/>
      <c r="K329" s="11" t="n">
        <f aca="false">100*H329/(I329/10)^3</f>
        <v>1.17601827351471</v>
      </c>
      <c r="L329" s="1" t="n">
        <v>2</v>
      </c>
      <c r="M329" s="1" t="n">
        <v>2</v>
      </c>
      <c r="N329" s="1" t="n">
        <v>2</v>
      </c>
      <c r="O329" s="1" t="s">
        <v>794</v>
      </c>
      <c r="P329" s="1" t="s">
        <v>816</v>
      </c>
      <c r="Q329" s="1" t="n">
        <v>0</v>
      </c>
      <c r="R329" s="4" t="n">
        <v>0</v>
      </c>
      <c r="S329" s="1" t="s">
        <v>816</v>
      </c>
      <c r="T329" s="1" t="s">
        <v>794</v>
      </c>
      <c r="V329" s="1" t="s">
        <v>73</v>
      </c>
      <c r="W329" s="0"/>
      <c r="X329" s="0"/>
      <c r="Z329" s="0"/>
      <c r="AA329" s="6" t="n">
        <v>10</v>
      </c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 t="n">
        <v>10</v>
      </c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0"/>
      <c r="BL329" s="0"/>
      <c r="BM329" s="0"/>
      <c r="BN329" s="0"/>
      <c r="BO329" s="0"/>
      <c r="BP329" s="0"/>
      <c r="BQ329" s="0"/>
    </row>
    <row r="330" customFormat="false" ht="15" hidden="false" customHeight="false" outlineLevel="0" collapsed="false">
      <c r="A330" s="1" t="s">
        <v>69</v>
      </c>
      <c r="B330" s="2" t="s">
        <v>867</v>
      </c>
      <c r="C330" s="10" t="n">
        <v>40464</v>
      </c>
      <c r="D330" s="3" t="n">
        <v>10</v>
      </c>
      <c r="E330" s="1" t="s">
        <v>101</v>
      </c>
      <c r="F330" s="1" t="n">
        <v>1</v>
      </c>
      <c r="G330" s="1" t="n">
        <v>2</v>
      </c>
      <c r="H330" s="1" t="n">
        <v>103</v>
      </c>
      <c r="I330" s="1" t="n">
        <v>211</v>
      </c>
      <c r="J330" s="1" t="n">
        <v>3</v>
      </c>
      <c r="K330" s="11" t="n">
        <f aca="false">100*H330/(I330/10)^3</f>
        <v>1.09645259263667</v>
      </c>
      <c r="L330" s="1" t="n">
        <v>13</v>
      </c>
      <c r="M330" s="1" t="n">
        <v>1</v>
      </c>
      <c r="N330" s="1" t="n">
        <v>1</v>
      </c>
      <c r="O330" s="1" t="s">
        <v>794</v>
      </c>
      <c r="P330" s="1" t="s">
        <v>816</v>
      </c>
      <c r="Q330" s="1" t="n">
        <v>0</v>
      </c>
      <c r="R330" s="4" t="n">
        <v>1</v>
      </c>
      <c r="S330" s="1" t="s">
        <v>816</v>
      </c>
      <c r="T330" s="1" t="s">
        <v>794</v>
      </c>
      <c r="V330" s="1" t="s">
        <v>73</v>
      </c>
      <c r="W330" s="0"/>
      <c r="X330" s="0"/>
      <c r="Z330" s="0"/>
      <c r="AA330" s="6" t="n">
        <v>40</v>
      </c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 t="n">
        <v>20</v>
      </c>
      <c r="AN330" s="6"/>
      <c r="AO330" s="6" t="n">
        <v>20</v>
      </c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0"/>
      <c r="BL330" s="0"/>
      <c r="BM330" s="0"/>
      <c r="BN330" s="0"/>
      <c r="BO330" s="0"/>
      <c r="BP330" s="0"/>
      <c r="BQ330" s="0"/>
    </row>
    <row r="331" customFormat="false" ht="15" hidden="false" customHeight="false" outlineLevel="0" collapsed="false">
      <c r="A331" s="1" t="s">
        <v>69</v>
      </c>
      <c r="B331" s="2" t="s">
        <v>868</v>
      </c>
      <c r="C331" s="10" t="n">
        <v>40464</v>
      </c>
      <c r="D331" s="3" t="n">
        <v>10</v>
      </c>
      <c r="E331" s="1" t="s">
        <v>101</v>
      </c>
      <c r="F331" s="1" t="n">
        <v>1</v>
      </c>
      <c r="G331" s="1" t="n">
        <v>2</v>
      </c>
      <c r="H331" s="1" t="n">
        <v>61.6</v>
      </c>
      <c r="I331" s="1" t="n">
        <v>183</v>
      </c>
      <c r="J331" s="1" t="n">
        <v>3</v>
      </c>
      <c r="K331" s="11" t="n">
        <f aca="false">100*H331/(I331/10)^3</f>
        <v>1.00514205219004</v>
      </c>
      <c r="L331" s="1" t="n">
        <v>2</v>
      </c>
      <c r="M331" s="1" t="n">
        <v>2</v>
      </c>
      <c r="N331" s="1" t="n">
        <v>1</v>
      </c>
      <c r="O331" s="1" t="s">
        <v>794</v>
      </c>
      <c r="P331" s="1" t="s">
        <v>816</v>
      </c>
      <c r="Q331" s="1" t="n">
        <v>0</v>
      </c>
      <c r="R331" s="4" t="n">
        <v>0</v>
      </c>
      <c r="S331" s="1" t="s">
        <v>816</v>
      </c>
      <c r="T331" s="1" t="s">
        <v>816</v>
      </c>
      <c r="V331" s="1" t="s">
        <v>73</v>
      </c>
      <c r="W331" s="0"/>
      <c r="X331" s="0"/>
      <c r="Z331" s="0"/>
      <c r="AA331" s="27" t="n">
        <v>0</v>
      </c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0"/>
      <c r="BD331" s="0"/>
      <c r="BE331" s="0"/>
      <c r="BF331" s="0"/>
      <c r="BG331" s="0"/>
      <c r="BH331" s="0"/>
      <c r="BI331" s="0"/>
      <c r="BJ331" s="0"/>
      <c r="BK331" s="0"/>
      <c r="BL331" s="0"/>
      <c r="BM331" s="0"/>
      <c r="BN331" s="0"/>
      <c r="BO331" s="0"/>
      <c r="BP331" s="0"/>
      <c r="BQ331" s="0"/>
    </row>
    <row r="332" customFormat="false" ht="15" hidden="false" customHeight="false" outlineLevel="0" collapsed="false">
      <c r="A332" s="1" t="s">
        <v>69</v>
      </c>
      <c r="B332" s="2" t="s">
        <v>869</v>
      </c>
      <c r="C332" s="10" t="n">
        <v>40464</v>
      </c>
      <c r="D332" s="3" t="n">
        <v>10</v>
      </c>
      <c r="E332" s="1" t="s">
        <v>101</v>
      </c>
      <c r="F332" s="1" t="n">
        <v>1</v>
      </c>
      <c r="G332" s="1" t="n">
        <v>2</v>
      </c>
      <c r="H332" s="1" t="n">
        <v>56</v>
      </c>
      <c r="I332" s="1" t="n">
        <v>171</v>
      </c>
      <c r="J332" s="1" t="n">
        <v>2</v>
      </c>
      <c r="K332" s="11" t="n">
        <f aca="false">100*H332/(I332/10)^3</f>
        <v>1.11995273799446</v>
      </c>
      <c r="L332" s="1" t="n">
        <v>2</v>
      </c>
      <c r="M332" s="1" t="n">
        <v>1</v>
      </c>
      <c r="N332" s="1" t="n">
        <v>1</v>
      </c>
      <c r="O332" s="1" t="s">
        <v>794</v>
      </c>
      <c r="P332" s="1" t="s">
        <v>816</v>
      </c>
      <c r="Q332" s="1" t="n">
        <v>0</v>
      </c>
      <c r="R332" s="4" t="n">
        <v>0</v>
      </c>
      <c r="S332" s="1" t="s">
        <v>816</v>
      </c>
      <c r="T332" s="1" t="s">
        <v>816</v>
      </c>
      <c r="V332" s="1" t="s">
        <v>73</v>
      </c>
      <c r="W332" s="0"/>
      <c r="X332" s="0"/>
      <c r="Z332" s="0"/>
      <c r="AA332" s="27" t="n">
        <v>40</v>
      </c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 t="n">
        <v>1</v>
      </c>
      <c r="AV332" s="27"/>
      <c r="AW332" s="27"/>
      <c r="AX332" s="27"/>
      <c r="AY332" s="27"/>
      <c r="AZ332" s="27"/>
      <c r="BA332" s="27"/>
      <c r="BB332" s="27" t="n">
        <v>39</v>
      </c>
      <c r="BC332" s="0"/>
      <c r="BD332" s="0"/>
      <c r="BE332" s="0"/>
      <c r="BF332" s="0"/>
      <c r="BG332" s="0"/>
      <c r="BH332" s="0"/>
      <c r="BI332" s="0"/>
      <c r="BJ332" s="0"/>
      <c r="BK332" s="0"/>
      <c r="BL332" s="0"/>
      <c r="BM332" s="0"/>
      <c r="BN332" s="0"/>
      <c r="BO332" s="0"/>
      <c r="BP332" s="0"/>
      <c r="BQ332" s="0"/>
    </row>
    <row r="333" customFormat="false" ht="15" hidden="false" customHeight="false" outlineLevel="0" collapsed="false">
      <c r="A333" s="1" t="s">
        <v>69</v>
      </c>
      <c r="B333" s="2" t="s">
        <v>870</v>
      </c>
      <c r="C333" s="10" t="n">
        <v>40464</v>
      </c>
      <c r="D333" s="3" t="n">
        <v>10</v>
      </c>
      <c r="E333" s="1" t="s">
        <v>101</v>
      </c>
      <c r="F333" s="1" t="n">
        <v>1</v>
      </c>
      <c r="G333" s="1" t="n">
        <v>2</v>
      </c>
      <c r="H333" s="1" t="n">
        <v>73.8</v>
      </c>
      <c r="I333" s="1" t="n">
        <v>193</v>
      </c>
      <c r="J333" s="1" t="n">
        <v>4</v>
      </c>
      <c r="K333" s="11" t="n">
        <f aca="false">100*H333/(I333/10)^3</f>
        <v>1.02656022897023</v>
      </c>
      <c r="L333" s="1" t="n">
        <v>2</v>
      </c>
      <c r="M333" s="1" t="n">
        <v>1</v>
      </c>
      <c r="N333" s="1" t="n">
        <v>1</v>
      </c>
      <c r="O333" s="1" t="s">
        <v>794</v>
      </c>
      <c r="P333" s="1" t="s">
        <v>816</v>
      </c>
      <c r="Q333" s="1" t="n">
        <v>0</v>
      </c>
      <c r="R333" s="4" t="n">
        <v>0</v>
      </c>
      <c r="S333" s="1" t="s">
        <v>816</v>
      </c>
      <c r="T333" s="1" t="s">
        <v>816</v>
      </c>
      <c r="V333" s="1" t="s">
        <v>73</v>
      </c>
      <c r="W333" s="0"/>
      <c r="X333" s="0"/>
      <c r="Z333" s="1" t="s">
        <v>112</v>
      </c>
      <c r="AA333" s="6" t="n">
        <v>70</v>
      </c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 t="n">
        <v>35</v>
      </c>
      <c r="AN333" s="6"/>
      <c r="AO333" s="6"/>
      <c r="AP333" s="6"/>
      <c r="AQ333" s="6"/>
      <c r="AR333" s="6"/>
      <c r="AS333" s="6"/>
      <c r="AT333" s="6"/>
      <c r="AU333" s="6"/>
      <c r="AV333" s="6"/>
      <c r="AW333" s="6" t="n">
        <v>35</v>
      </c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0"/>
      <c r="BL333" s="0"/>
      <c r="BM333" s="0"/>
      <c r="BN333" s="0"/>
      <c r="BO333" s="0"/>
      <c r="BP333" s="0"/>
      <c r="BQ333" s="0"/>
    </row>
    <row r="334" customFormat="false" ht="15" hidden="false" customHeight="false" outlineLevel="0" collapsed="false">
      <c r="A334" s="1" t="s">
        <v>69</v>
      </c>
      <c r="B334" s="2" t="s">
        <v>871</v>
      </c>
      <c r="C334" s="10" t="n">
        <v>40464</v>
      </c>
      <c r="D334" s="3" t="n">
        <v>10</v>
      </c>
      <c r="E334" s="1" t="s">
        <v>101</v>
      </c>
      <c r="F334" s="1" t="n">
        <v>1</v>
      </c>
      <c r="G334" s="1" t="n">
        <v>2</v>
      </c>
      <c r="H334" s="1" t="n">
        <v>206</v>
      </c>
      <c r="I334" s="1" t="n">
        <v>261</v>
      </c>
      <c r="J334" s="1" t="n">
        <v>5</v>
      </c>
      <c r="K334" s="11" t="n">
        <f aca="false">100*H334/(I334/10)^3</f>
        <v>1.15863247845942</v>
      </c>
      <c r="L334" s="1" t="n">
        <v>2</v>
      </c>
      <c r="M334" s="1" t="n">
        <v>2</v>
      </c>
      <c r="N334" s="1" t="n">
        <v>2</v>
      </c>
      <c r="O334" s="1" t="n">
        <v>0</v>
      </c>
      <c r="P334" s="1" t="s">
        <v>816</v>
      </c>
      <c r="Q334" s="1" t="n">
        <v>0</v>
      </c>
      <c r="R334" s="4" t="n">
        <v>7</v>
      </c>
      <c r="S334" s="1" t="s">
        <v>816</v>
      </c>
      <c r="T334" s="1" t="s">
        <v>794</v>
      </c>
      <c r="V334" s="1" t="s">
        <v>73</v>
      </c>
      <c r="W334" s="0"/>
      <c r="X334" s="0"/>
      <c r="Z334" s="0"/>
      <c r="AA334" s="1" t="n">
        <v>0</v>
      </c>
      <c r="AB334" s="0"/>
      <c r="AC334" s="0"/>
      <c r="AD334" s="0"/>
      <c r="AE334" s="0"/>
      <c r="AF334" s="0"/>
      <c r="AG334" s="0"/>
      <c r="AH334" s="0"/>
      <c r="AI334" s="0"/>
      <c r="AJ334" s="0"/>
      <c r="AK334" s="0"/>
      <c r="AL334" s="0"/>
      <c r="AM334" s="0"/>
      <c r="AN334" s="0"/>
      <c r="AO334" s="0"/>
      <c r="AP334" s="0"/>
      <c r="AQ334" s="0"/>
      <c r="AR334" s="0"/>
      <c r="AS334" s="0"/>
      <c r="AT334" s="0"/>
      <c r="AU334" s="0"/>
      <c r="AV334" s="0"/>
      <c r="AW334" s="0"/>
      <c r="AX334" s="0"/>
      <c r="AY334" s="0"/>
      <c r="AZ334" s="0"/>
      <c r="BA334" s="0"/>
      <c r="BB334" s="0"/>
      <c r="BC334" s="0"/>
      <c r="BD334" s="0"/>
      <c r="BE334" s="0"/>
      <c r="BF334" s="0"/>
      <c r="BG334" s="0"/>
      <c r="BH334" s="0"/>
      <c r="BI334" s="0"/>
      <c r="BJ334" s="0"/>
      <c r="BK334" s="0"/>
      <c r="BL334" s="0"/>
      <c r="BM334" s="0"/>
      <c r="BN334" s="0"/>
      <c r="BO334" s="0"/>
      <c r="BP334" s="0"/>
      <c r="BQ334" s="0"/>
    </row>
    <row r="335" customFormat="false" ht="15" hidden="false" customHeight="false" outlineLevel="0" collapsed="false">
      <c r="A335" s="1" t="s">
        <v>69</v>
      </c>
      <c r="B335" s="2" t="s">
        <v>872</v>
      </c>
      <c r="C335" s="10" t="n">
        <v>40464</v>
      </c>
      <c r="D335" s="3" t="n">
        <v>10</v>
      </c>
      <c r="E335" s="1" t="s">
        <v>87</v>
      </c>
      <c r="F335" s="1" t="n">
        <v>1</v>
      </c>
      <c r="G335" s="1" t="n">
        <v>1</v>
      </c>
      <c r="H335" s="1" t="n">
        <v>103</v>
      </c>
      <c r="I335" s="1" t="n">
        <v>208</v>
      </c>
      <c r="J335" s="1" t="n">
        <v>4</v>
      </c>
      <c r="K335" s="11" t="n">
        <f aca="false">100*H335/(I335/10)^3</f>
        <v>1.1445828117888</v>
      </c>
      <c r="L335" s="1" t="n">
        <v>1</v>
      </c>
      <c r="M335" s="1" t="n">
        <v>1</v>
      </c>
      <c r="N335" s="1" t="n">
        <v>3</v>
      </c>
      <c r="O335" s="1" t="s">
        <v>794</v>
      </c>
      <c r="P335" s="1" t="n">
        <v>0</v>
      </c>
      <c r="Q335" s="1" t="n">
        <v>0</v>
      </c>
      <c r="R335" s="4" t="n">
        <v>0</v>
      </c>
      <c r="S335" s="1" t="s">
        <v>794</v>
      </c>
      <c r="T335" s="1" t="s">
        <v>794</v>
      </c>
      <c r="V335" s="1" t="s">
        <v>73</v>
      </c>
      <c r="W335" s="0"/>
      <c r="X335" s="0"/>
      <c r="Z335" s="0"/>
      <c r="AA335" s="6" t="n">
        <v>90</v>
      </c>
      <c r="AB335" s="6" t="n">
        <v>10</v>
      </c>
      <c r="AC335" s="6" t="n">
        <v>80</v>
      </c>
      <c r="AD335" s="6"/>
      <c r="AE335" s="6" t="n">
        <v>0.1</v>
      </c>
      <c r="AF335" s="6" t="n">
        <v>0.1</v>
      </c>
      <c r="AG335" s="0"/>
      <c r="AH335" s="0"/>
      <c r="AI335" s="0"/>
      <c r="AJ335" s="0"/>
      <c r="AK335" s="0"/>
      <c r="AL335" s="0"/>
      <c r="AM335" s="0"/>
      <c r="AN335" s="0"/>
      <c r="AO335" s="0"/>
      <c r="AP335" s="0"/>
      <c r="AQ335" s="0"/>
      <c r="AR335" s="0"/>
      <c r="AS335" s="0"/>
      <c r="AT335" s="0"/>
      <c r="AU335" s="0"/>
      <c r="AV335" s="0"/>
      <c r="AW335" s="0"/>
      <c r="AX335" s="0"/>
      <c r="AY335" s="0"/>
      <c r="AZ335" s="0"/>
      <c r="BA335" s="0"/>
      <c r="BB335" s="0"/>
      <c r="BC335" s="0"/>
      <c r="BD335" s="0"/>
      <c r="BE335" s="0"/>
      <c r="BF335" s="0"/>
      <c r="BG335" s="0"/>
      <c r="BH335" s="0"/>
      <c r="BI335" s="0"/>
      <c r="BJ335" s="0"/>
      <c r="BK335" s="0"/>
      <c r="BL335" s="0"/>
      <c r="BM335" s="0"/>
      <c r="BN335" s="0"/>
      <c r="BO335" s="0"/>
      <c r="BP335" s="0"/>
      <c r="BQ335" s="0"/>
    </row>
    <row r="336" customFormat="false" ht="15" hidden="false" customHeight="false" outlineLevel="0" collapsed="false">
      <c r="A336" s="1" t="s">
        <v>69</v>
      </c>
      <c r="B336" s="2" t="s">
        <v>873</v>
      </c>
      <c r="C336" s="10" t="n">
        <v>40464</v>
      </c>
      <c r="D336" s="3" t="n">
        <v>10</v>
      </c>
      <c r="E336" s="1" t="s">
        <v>87</v>
      </c>
      <c r="F336" s="1" t="n">
        <v>1</v>
      </c>
      <c r="G336" s="1" t="n">
        <v>1</v>
      </c>
      <c r="H336" s="1" t="n">
        <v>191</v>
      </c>
      <c r="I336" s="1" t="n">
        <v>262</v>
      </c>
      <c r="J336" s="1" t="n">
        <v>6</v>
      </c>
      <c r="K336" s="11" t="n">
        <f aca="false">100*H336/(I336/10)^3</f>
        <v>1.0620121694362</v>
      </c>
      <c r="L336" s="1" t="n">
        <v>1</v>
      </c>
      <c r="M336" s="1" t="n">
        <v>1</v>
      </c>
      <c r="N336" s="1" t="n">
        <v>3</v>
      </c>
      <c r="O336" s="1" t="s">
        <v>794</v>
      </c>
      <c r="P336" s="1" t="n">
        <v>0</v>
      </c>
      <c r="Q336" s="1" t="n">
        <v>0</v>
      </c>
      <c r="R336" s="4" t="n">
        <v>4</v>
      </c>
      <c r="S336" s="1" t="s">
        <v>794</v>
      </c>
      <c r="T336" s="1" t="s">
        <v>794</v>
      </c>
      <c r="V336" s="1" t="s">
        <v>73</v>
      </c>
      <c r="W336" s="0"/>
      <c r="X336" s="0"/>
      <c r="Z336" s="0"/>
      <c r="AA336" s="27" t="n">
        <v>60</v>
      </c>
      <c r="AB336" s="27" t="n">
        <v>10</v>
      </c>
      <c r="AC336" s="27" t="n">
        <v>50</v>
      </c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8"/>
      <c r="BK336" s="0"/>
      <c r="BL336" s="0"/>
      <c r="BM336" s="0"/>
      <c r="BN336" s="0"/>
      <c r="BO336" s="0"/>
      <c r="BP336" s="0"/>
      <c r="BQ336" s="0"/>
    </row>
    <row r="337" customFormat="false" ht="15" hidden="false" customHeight="false" outlineLevel="0" collapsed="false">
      <c r="A337" s="1" t="s">
        <v>69</v>
      </c>
      <c r="B337" s="2" t="s">
        <v>874</v>
      </c>
      <c r="C337" s="10" t="n">
        <v>40464</v>
      </c>
      <c r="D337" s="3" t="n">
        <v>10</v>
      </c>
      <c r="E337" s="1" t="s">
        <v>87</v>
      </c>
      <c r="F337" s="1" t="n">
        <v>1</v>
      </c>
      <c r="G337" s="1" t="n">
        <v>1</v>
      </c>
      <c r="H337" s="1" t="n">
        <v>109</v>
      </c>
      <c r="I337" s="1" t="n">
        <v>215</v>
      </c>
      <c r="J337" s="1" t="n">
        <v>5</v>
      </c>
      <c r="K337" s="11" t="n">
        <f aca="false">100*H337/(I337/10)^3</f>
        <v>1.09675877595683</v>
      </c>
      <c r="L337" s="1" t="n">
        <v>1</v>
      </c>
      <c r="M337" s="1" t="n">
        <v>1</v>
      </c>
      <c r="N337" s="1" t="n">
        <v>2</v>
      </c>
      <c r="O337" s="1" t="s">
        <v>794</v>
      </c>
      <c r="P337" s="1" t="n">
        <v>0</v>
      </c>
      <c r="Q337" s="1" t="n">
        <v>3</v>
      </c>
      <c r="R337" s="4" t="n">
        <v>0</v>
      </c>
      <c r="S337" s="1" t="s">
        <v>794</v>
      </c>
      <c r="T337" s="1" t="s">
        <v>794</v>
      </c>
      <c r="V337" s="1" t="s">
        <v>73</v>
      </c>
      <c r="W337" s="0"/>
      <c r="X337" s="0"/>
      <c r="Z337" s="1" t="s">
        <v>112</v>
      </c>
      <c r="AA337" s="27" t="n">
        <v>80</v>
      </c>
      <c r="AB337" s="27" t="n">
        <v>20</v>
      </c>
      <c r="AC337" s="27" t="n">
        <v>60</v>
      </c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0"/>
      <c r="BL337" s="0"/>
      <c r="BM337" s="0"/>
      <c r="BN337" s="0"/>
      <c r="BO337" s="0"/>
      <c r="BP337" s="0"/>
      <c r="BQ337" s="0"/>
    </row>
    <row r="338" customFormat="false" ht="15" hidden="false" customHeight="false" outlineLevel="0" collapsed="false">
      <c r="A338" s="1" t="s">
        <v>69</v>
      </c>
      <c r="B338" s="2" t="s">
        <v>875</v>
      </c>
      <c r="C338" s="10" t="n">
        <v>40464</v>
      </c>
      <c r="D338" s="3" t="n">
        <v>10</v>
      </c>
      <c r="E338" s="1" t="s">
        <v>866</v>
      </c>
      <c r="F338" s="1" t="n">
        <v>1</v>
      </c>
      <c r="G338" s="1" t="n">
        <v>1</v>
      </c>
      <c r="H338" s="1" t="n">
        <v>148</v>
      </c>
      <c r="I338" s="1" t="n">
        <v>237</v>
      </c>
      <c r="J338" s="1" t="n">
        <v>6</v>
      </c>
      <c r="K338" s="11" t="n">
        <f aca="false">100*H338/(I338/10)^3</f>
        <v>1.11177441976831</v>
      </c>
      <c r="L338" s="1" t="n">
        <v>2</v>
      </c>
      <c r="M338" s="1" t="n">
        <v>1</v>
      </c>
      <c r="N338" s="1" t="n">
        <v>2</v>
      </c>
      <c r="O338" s="1" t="s">
        <v>794</v>
      </c>
      <c r="P338" s="1" t="n">
        <v>0</v>
      </c>
      <c r="Q338" s="1" t="n">
        <v>0</v>
      </c>
      <c r="R338" s="4" t="n">
        <v>4</v>
      </c>
      <c r="S338" s="1" t="s">
        <v>794</v>
      </c>
      <c r="T338" s="1" t="s">
        <v>794</v>
      </c>
      <c r="V338" s="1" t="s">
        <v>73</v>
      </c>
      <c r="W338" s="0"/>
      <c r="X338" s="0"/>
      <c r="Z338" s="1" t="s">
        <v>876</v>
      </c>
      <c r="AA338" s="27" t="n">
        <v>10</v>
      </c>
      <c r="AB338" s="27" t="n">
        <v>3</v>
      </c>
      <c r="AC338" s="27" t="n">
        <v>7</v>
      </c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0"/>
      <c r="BL338" s="0"/>
      <c r="BM338" s="0"/>
      <c r="BN338" s="0"/>
      <c r="BO338" s="0"/>
      <c r="BP338" s="0"/>
      <c r="BQ338" s="0"/>
    </row>
    <row r="339" customFormat="false" ht="15" hidden="false" customHeight="false" outlineLevel="0" collapsed="false">
      <c r="A339" s="1" t="s">
        <v>69</v>
      </c>
      <c r="B339" s="2" t="s">
        <v>877</v>
      </c>
      <c r="C339" s="10" t="n">
        <v>40464</v>
      </c>
      <c r="D339" s="3" t="n">
        <v>10</v>
      </c>
      <c r="E339" s="1" t="s">
        <v>866</v>
      </c>
      <c r="F339" s="1" t="n">
        <v>1</v>
      </c>
      <c r="G339" s="1" t="n">
        <v>1</v>
      </c>
      <c r="H339" s="1" t="n">
        <v>162</v>
      </c>
      <c r="I339" s="1" t="n">
        <v>247</v>
      </c>
      <c r="J339" s="1" t="n">
        <v>6</v>
      </c>
      <c r="K339" s="11" t="n">
        <f aca="false">100*H339/(I339/10)^3</f>
        <v>1.07503883909608</v>
      </c>
      <c r="L339" s="1" t="n">
        <v>1</v>
      </c>
      <c r="M339" s="1" t="n">
        <v>1</v>
      </c>
      <c r="N339" s="1" t="n">
        <v>3</v>
      </c>
      <c r="O339" s="1" t="s">
        <v>794</v>
      </c>
      <c r="P339" s="1" t="n">
        <v>1</v>
      </c>
      <c r="Q339" s="1" t="n">
        <v>0</v>
      </c>
      <c r="R339" s="4" t="n">
        <v>1</v>
      </c>
      <c r="S339" s="1" t="s">
        <v>794</v>
      </c>
      <c r="T339" s="1" t="s">
        <v>794</v>
      </c>
      <c r="V339" s="1" t="s">
        <v>73</v>
      </c>
      <c r="W339" s="0"/>
      <c r="X339" s="0"/>
      <c r="Z339" s="0"/>
      <c r="AA339" s="27" t="n">
        <v>80</v>
      </c>
      <c r="AB339" s="27" t="n">
        <v>20</v>
      </c>
      <c r="AC339" s="27" t="n">
        <v>60</v>
      </c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0"/>
      <c r="BL339" s="0"/>
      <c r="BM339" s="0"/>
      <c r="BN339" s="0"/>
      <c r="BO339" s="0"/>
      <c r="BP339" s="0"/>
      <c r="BQ339" s="0"/>
    </row>
    <row r="340" customFormat="false" ht="15" hidden="false" customHeight="false" outlineLevel="0" collapsed="false">
      <c r="A340" s="1" t="s">
        <v>69</v>
      </c>
      <c r="B340" s="2" t="s">
        <v>878</v>
      </c>
      <c r="C340" s="10" t="n">
        <v>40464</v>
      </c>
      <c r="D340" s="3" t="n">
        <v>10</v>
      </c>
      <c r="E340" s="1" t="s">
        <v>866</v>
      </c>
      <c r="F340" s="1" t="n">
        <v>1</v>
      </c>
      <c r="G340" s="1" t="n">
        <v>1</v>
      </c>
      <c r="H340" s="1" t="n">
        <v>119</v>
      </c>
      <c r="I340" s="1" t="n">
        <v>220</v>
      </c>
      <c r="J340" s="1" t="n">
        <v>4</v>
      </c>
      <c r="K340" s="11" t="n">
        <f aca="false">100*H340/(I340/10)^3</f>
        <v>1.1175807663411</v>
      </c>
      <c r="L340" s="1" t="n">
        <v>2</v>
      </c>
      <c r="M340" s="1" t="n">
        <v>1</v>
      </c>
      <c r="N340" s="1" t="n">
        <v>2</v>
      </c>
      <c r="O340" s="1" t="s">
        <v>794</v>
      </c>
      <c r="P340" s="1" t="n">
        <v>0</v>
      </c>
      <c r="Q340" s="1" t="n">
        <v>0</v>
      </c>
      <c r="R340" s="4" t="n">
        <v>0</v>
      </c>
      <c r="S340" s="1" t="s">
        <v>794</v>
      </c>
      <c r="T340" s="1" t="s">
        <v>794</v>
      </c>
      <c r="V340" s="1" t="s">
        <v>73</v>
      </c>
      <c r="W340" s="0"/>
      <c r="X340" s="0"/>
      <c r="Z340" s="0"/>
      <c r="AA340" s="6" t="n">
        <v>20</v>
      </c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 t="n">
        <v>20</v>
      </c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0"/>
      <c r="BL340" s="0"/>
      <c r="BM340" s="0"/>
      <c r="BN340" s="0"/>
      <c r="BO340" s="0"/>
      <c r="BP340" s="0"/>
      <c r="BQ340" s="0"/>
    </row>
    <row r="341" customFormat="false" ht="15" hidden="false" customHeight="false" outlineLevel="0" collapsed="false">
      <c r="A341" s="1" t="s">
        <v>69</v>
      </c>
      <c r="B341" s="2" t="s">
        <v>879</v>
      </c>
      <c r="C341" s="10" t="n">
        <v>40464</v>
      </c>
      <c r="D341" s="3" t="n">
        <v>10</v>
      </c>
      <c r="E341" s="1" t="s">
        <v>866</v>
      </c>
      <c r="F341" s="1" t="n">
        <v>1</v>
      </c>
      <c r="G341" s="1" t="n">
        <v>1</v>
      </c>
      <c r="H341" s="1" t="n">
        <v>156</v>
      </c>
      <c r="I341" s="1" t="n">
        <v>241</v>
      </c>
      <c r="J341" s="1" t="n">
        <v>5</v>
      </c>
      <c r="K341" s="11" t="n">
        <f aca="false">100*H341/(I341/10)^3</f>
        <v>1.11448305739281</v>
      </c>
      <c r="L341" s="1" t="n">
        <v>2</v>
      </c>
      <c r="M341" s="1" t="n">
        <v>1</v>
      </c>
      <c r="N341" s="1" t="n">
        <v>2</v>
      </c>
      <c r="O341" s="1" t="s">
        <v>794</v>
      </c>
      <c r="P341" s="1" t="n">
        <v>0</v>
      </c>
      <c r="Q341" s="1" t="n">
        <v>0</v>
      </c>
      <c r="R341" s="4" t="n">
        <v>4</v>
      </c>
      <c r="S341" s="1" t="s">
        <v>794</v>
      </c>
      <c r="T341" s="1" t="s">
        <v>794</v>
      </c>
      <c r="V341" s="1" t="s">
        <v>73</v>
      </c>
      <c r="W341" s="0"/>
      <c r="X341" s="0"/>
      <c r="Z341" s="0"/>
      <c r="AA341" s="6" t="n">
        <v>70</v>
      </c>
      <c r="AB341" s="6" t="n">
        <v>5</v>
      </c>
      <c r="AC341" s="6" t="n">
        <v>65</v>
      </c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0"/>
      <c r="BL341" s="0"/>
      <c r="BM341" s="0"/>
      <c r="BN341" s="0"/>
      <c r="BO341" s="0"/>
      <c r="BP341" s="0"/>
      <c r="BQ341" s="0"/>
    </row>
    <row r="342" customFormat="false" ht="15" hidden="false" customHeight="false" outlineLevel="0" collapsed="false">
      <c r="A342" s="1" t="s">
        <v>69</v>
      </c>
      <c r="B342" s="2" t="s">
        <v>880</v>
      </c>
      <c r="C342" s="10" t="n">
        <v>40464</v>
      </c>
      <c r="D342" s="3" t="n">
        <v>10</v>
      </c>
      <c r="E342" s="1" t="s">
        <v>866</v>
      </c>
      <c r="F342" s="1" t="n">
        <v>1</v>
      </c>
      <c r="G342" s="1" t="n">
        <v>1</v>
      </c>
      <c r="H342" s="1" t="n">
        <v>100</v>
      </c>
      <c r="I342" s="1" t="n">
        <v>209</v>
      </c>
      <c r="J342" s="1" t="n">
        <v>5</v>
      </c>
      <c r="K342" s="11" t="n">
        <f aca="false">100*H342/(I342/10)^3</f>
        <v>1.09537075506864</v>
      </c>
      <c r="L342" s="1" t="n">
        <v>1</v>
      </c>
      <c r="M342" s="1" t="n">
        <v>1</v>
      </c>
      <c r="N342" s="1" t="n">
        <v>2</v>
      </c>
      <c r="O342" s="1" t="s">
        <v>794</v>
      </c>
      <c r="P342" s="1" t="n">
        <v>0</v>
      </c>
      <c r="Q342" s="1" t="n">
        <v>0</v>
      </c>
      <c r="R342" s="4" t="n">
        <v>0</v>
      </c>
      <c r="S342" s="1" t="s">
        <v>794</v>
      </c>
      <c r="T342" s="1" t="s">
        <v>794</v>
      </c>
      <c r="V342" s="1" t="s">
        <v>73</v>
      </c>
      <c r="W342" s="0"/>
      <c r="X342" s="0"/>
      <c r="Z342" s="0"/>
      <c r="AA342" s="6" t="n">
        <v>70</v>
      </c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 t="n">
        <v>70</v>
      </c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0"/>
      <c r="BL342" s="0"/>
      <c r="BM342" s="0"/>
      <c r="BN342" s="0"/>
      <c r="BO342" s="0"/>
      <c r="BP342" s="0"/>
      <c r="BQ342" s="0"/>
    </row>
    <row r="343" customFormat="false" ht="15" hidden="false" customHeight="false" outlineLevel="0" collapsed="false">
      <c r="A343" s="1" t="s">
        <v>69</v>
      </c>
      <c r="B343" s="2" t="s">
        <v>881</v>
      </c>
      <c r="C343" s="10" t="n">
        <v>40464</v>
      </c>
      <c r="D343" s="3" t="n">
        <v>10</v>
      </c>
      <c r="E343" s="1" t="s">
        <v>866</v>
      </c>
      <c r="F343" s="1" t="n">
        <v>1</v>
      </c>
      <c r="G343" s="1" t="n">
        <v>1</v>
      </c>
      <c r="H343" s="1" t="n">
        <v>131</v>
      </c>
      <c r="I343" s="1" t="n">
        <v>228</v>
      </c>
      <c r="J343" s="1" t="n">
        <v>4</v>
      </c>
      <c r="K343" s="11" t="n">
        <f aca="false">100*H343/(I343/10)^3</f>
        <v>1.1052658577808</v>
      </c>
      <c r="L343" s="1" t="n">
        <v>2</v>
      </c>
      <c r="M343" s="1" t="n">
        <v>1</v>
      </c>
      <c r="N343" s="1" t="n">
        <v>2</v>
      </c>
      <c r="O343" s="1" t="s">
        <v>794</v>
      </c>
      <c r="P343" s="1" t="n">
        <v>1</v>
      </c>
      <c r="Q343" s="1" t="n">
        <v>0</v>
      </c>
      <c r="R343" s="4" t="n">
        <v>1</v>
      </c>
      <c r="S343" s="1" t="s">
        <v>794</v>
      </c>
      <c r="T343" s="1" t="s">
        <v>794</v>
      </c>
      <c r="V343" s="1" t="s">
        <v>73</v>
      </c>
      <c r="W343" s="0"/>
      <c r="X343" s="0"/>
      <c r="Z343" s="0"/>
      <c r="AA343" s="6" t="n">
        <v>90</v>
      </c>
      <c r="AB343" s="6" t="n">
        <v>5</v>
      </c>
      <c r="AC343" s="6" t="n">
        <v>85</v>
      </c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0"/>
      <c r="BL343" s="0"/>
      <c r="BM343" s="0"/>
      <c r="BN343" s="0"/>
      <c r="BO343" s="0"/>
      <c r="BP343" s="0"/>
      <c r="BQ343" s="0"/>
    </row>
    <row r="344" customFormat="false" ht="15" hidden="false" customHeight="false" outlineLevel="0" collapsed="false">
      <c r="A344" s="1" t="s">
        <v>69</v>
      </c>
      <c r="B344" s="2" t="s">
        <v>882</v>
      </c>
      <c r="C344" s="10" t="n">
        <v>40464</v>
      </c>
      <c r="D344" s="3" t="n">
        <v>10</v>
      </c>
      <c r="E344" s="1" t="s">
        <v>883</v>
      </c>
      <c r="F344" s="1" t="n">
        <v>1</v>
      </c>
      <c r="G344" s="1" t="n">
        <v>1</v>
      </c>
      <c r="H344" s="1" t="n">
        <v>259</v>
      </c>
      <c r="I344" s="1" t="n">
        <v>285</v>
      </c>
      <c r="J344" s="1" t="n">
        <v>6</v>
      </c>
      <c r="K344" s="11" t="n">
        <f aca="false">100*H344/(I344/10)^3</f>
        <v>1.11883278525646</v>
      </c>
      <c r="L344" s="1" t="n">
        <v>2</v>
      </c>
      <c r="M344" s="1" t="n">
        <v>1</v>
      </c>
      <c r="N344" s="1" t="n">
        <v>2</v>
      </c>
      <c r="O344" s="1" t="n">
        <v>100</v>
      </c>
      <c r="P344" s="1" t="n">
        <v>2</v>
      </c>
      <c r="Q344" s="1" t="n">
        <v>0</v>
      </c>
      <c r="R344" s="4" t="n">
        <v>0</v>
      </c>
      <c r="S344" s="1" t="s">
        <v>794</v>
      </c>
      <c r="T344" s="1" t="s">
        <v>794</v>
      </c>
      <c r="V344" s="1" t="s">
        <v>73</v>
      </c>
      <c r="W344" s="0"/>
      <c r="X344" s="0"/>
      <c r="Z344" s="1" t="s">
        <v>884</v>
      </c>
      <c r="AA344" s="6" t="n">
        <v>100</v>
      </c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 t="n">
        <v>100</v>
      </c>
      <c r="BF344" s="6"/>
      <c r="BG344" s="6"/>
      <c r="BH344" s="6"/>
      <c r="BI344" s="6"/>
      <c r="BJ344" s="6" t="s">
        <v>823</v>
      </c>
      <c r="BK344" s="0"/>
      <c r="BL344" s="0"/>
      <c r="BM344" s="0"/>
      <c r="BN344" s="0"/>
      <c r="BO344" s="0"/>
      <c r="BP344" s="0"/>
      <c r="BQ344" s="0"/>
    </row>
    <row r="345" customFormat="false" ht="15" hidden="false" customHeight="false" outlineLevel="0" collapsed="false">
      <c r="A345" s="1" t="s">
        <v>69</v>
      </c>
      <c r="B345" s="2" t="s">
        <v>885</v>
      </c>
      <c r="C345" s="10" t="n">
        <v>40464</v>
      </c>
      <c r="D345" s="3" t="n">
        <v>10</v>
      </c>
      <c r="E345" s="1" t="s">
        <v>883</v>
      </c>
      <c r="F345" s="1" t="n">
        <v>1</v>
      </c>
      <c r="G345" s="1" t="n">
        <v>1</v>
      </c>
      <c r="H345" s="1" t="n">
        <v>150</v>
      </c>
      <c r="I345" s="1" t="n">
        <v>238</v>
      </c>
      <c r="J345" s="1" t="n">
        <v>4</v>
      </c>
      <c r="K345" s="11" t="n">
        <f aca="false">100*H345/(I345/10)^3</f>
        <v>1.11265465157887</v>
      </c>
      <c r="L345" s="1" t="n">
        <v>1</v>
      </c>
      <c r="M345" s="1" t="n">
        <v>1</v>
      </c>
      <c r="N345" s="1" t="n">
        <v>2</v>
      </c>
      <c r="O345" s="1" t="s">
        <v>794</v>
      </c>
      <c r="P345" s="1" t="n">
        <v>0</v>
      </c>
      <c r="Q345" s="1" t="n">
        <v>0</v>
      </c>
      <c r="R345" s="4" t="n">
        <v>0</v>
      </c>
      <c r="S345" s="1" t="s">
        <v>794</v>
      </c>
      <c r="T345" s="1" t="s">
        <v>794</v>
      </c>
      <c r="V345" s="1" t="s">
        <v>73</v>
      </c>
      <c r="W345" s="0"/>
      <c r="X345" s="0"/>
      <c r="Z345" s="0"/>
      <c r="AA345" s="6" t="n">
        <v>60</v>
      </c>
      <c r="AB345" s="6" t="n">
        <v>5</v>
      </c>
      <c r="AC345" s="6" t="n">
        <v>55</v>
      </c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0"/>
      <c r="BL345" s="0"/>
      <c r="BM345" s="0"/>
      <c r="BN345" s="0"/>
      <c r="BO345" s="0"/>
      <c r="BP345" s="0"/>
      <c r="BQ345" s="0"/>
    </row>
    <row r="346" customFormat="false" ht="15" hidden="false" customHeight="false" outlineLevel="0" collapsed="false">
      <c r="A346" s="1" t="s">
        <v>69</v>
      </c>
      <c r="B346" s="2" t="s">
        <v>886</v>
      </c>
      <c r="C346" s="10" t="n">
        <v>40464</v>
      </c>
      <c r="D346" s="3" t="n">
        <v>10</v>
      </c>
      <c r="E346" s="1" t="s">
        <v>89</v>
      </c>
      <c r="F346" s="1" t="n">
        <v>1</v>
      </c>
      <c r="G346" s="1" t="n">
        <v>1</v>
      </c>
      <c r="H346" s="1" t="n">
        <v>173</v>
      </c>
      <c r="I346" s="1" t="n">
        <v>253</v>
      </c>
      <c r="J346" s="1" t="n">
        <v>5</v>
      </c>
      <c r="K346" s="11" t="n">
        <f aca="false">100*H346/(I346/10)^3</f>
        <v>1.06827862707301</v>
      </c>
      <c r="L346" s="1" t="n">
        <v>2</v>
      </c>
      <c r="M346" s="1" t="n">
        <v>1</v>
      </c>
      <c r="N346" s="1" t="n">
        <v>2</v>
      </c>
      <c r="O346" s="1" t="s">
        <v>794</v>
      </c>
      <c r="P346" s="1" t="n">
        <v>1</v>
      </c>
      <c r="Q346" s="1" t="n">
        <v>0</v>
      </c>
      <c r="R346" s="4" t="n">
        <v>2</v>
      </c>
      <c r="S346" s="1" t="s">
        <v>816</v>
      </c>
      <c r="T346" s="1" t="s">
        <v>816</v>
      </c>
      <c r="V346" s="1" t="s">
        <v>73</v>
      </c>
      <c r="W346" s="0"/>
      <c r="X346" s="0"/>
      <c r="Z346" s="0"/>
      <c r="AA346" s="6" t="n">
        <v>60</v>
      </c>
      <c r="AB346" s="6"/>
      <c r="AC346" s="6" t="n">
        <v>25</v>
      </c>
      <c r="AD346" s="6"/>
      <c r="AE346" s="6"/>
      <c r="AF346" s="6"/>
      <c r="AG346" s="6"/>
      <c r="AH346" s="6"/>
      <c r="AI346" s="6"/>
      <c r="AJ346" s="6"/>
      <c r="AK346" s="6"/>
      <c r="AL346" s="6"/>
      <c r="AM346" s="6" t="n">
        <v>15</v>
      </c>
      <c r="AN346" s="6"/>
      <c r="AO346" s="6" t="n">
        <v>10</v>
      </c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0"/>
      <c r="BL346" s="0"/>
      <c r="BM346" s="0"/>
      <c r="BN346" s="0"/>
      <c r="BO346" s="0"/>
      <c r="BP346" s="0"/>
      <c r="BQ346" s="0"/>
    </row>
    <row r="347" customFormat="false" ht="15" hidden="false" customHeight="false" outlineLevel="0" collapsed="false">
      <c r="A347" s="1" t="s">
        <v>69</v>
      </c>
      <c r="B347" s="2" t="s">
        <v>887</v>
      </c>
      <c r="C347" s="10" t="n">
        <v>40464</v>
      </c>
      <c r="D347" s="3" t="n">
        <v>10</v>
      </c>
      <c r="E347" s="1" t="s">
        <v>89</v>
      </c>
      <c r="F347" s="1" t="n">
        <v>1</v>
      </c>
      <c r="G347" s="1" t="n">
        <v>1</v>
      </c>
      <c r="H347" s="1" t="n">
        <v>140</v>
      </c>
      <c r="I347" s="1" t="n">
        <v>233</v>
      </c>
      <c r="J347" s="1" t="n">
        <v>5</v>
      </c>
      <c r="K347" s="11" t="n">
        <f aca="false">100*H347/(I347/10)^3</f>
        <v>1.1067773749723</v>
      </c>
      <c r="L347" s="1" t="n">
        <v>2</v>
      </c>
      <c r="M347" s="1" t="n">
        <v>1</v>
      </c>
      <c r="N347" s="1" t="n">
        <v>2</v>
      </c>
      <c r="O347" s="1" t="s">
        <v>794</v>
      </c>
      <c r="P347" s="1" t="n">
        <v>0</v>
      </c>
      <c r="Q347" s="1" t="n">
        <v>1</v>
      </c>
      <c r="R347" s="4" t="n">
        <v>7</v>
      </c>
      <c r="S347" s="1" t="s">
        <v>816</v>
      </c>
      <c r="T347" s="1" t="s">
        <v>816</v>
      </c>
      <c r="V347" s="1" t="s">
        <v>73</v>
      </c>
      <c r="W347" s="0"/>
      <c r="X347" s="0"/>
      <c r="Z347" s="0"/>
      <c r="AA347" s="6" t="n">
        <v>60</v>
      </c>
      <c r="AB347" s="6" t="n">
        <v>10</v>
      </c>
      <c r="AC347" s="6" t="n">
        <v>50</v>
      </c>
      <c r="AD347" s="6"/>
      <c r="AE347" s="6"/>
      <c r="AF347" s="6" t="n">
        <v>0.1</v>
      </c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0"/>
      <c r="BL347" s="0"/>
      <c r="BM347" s="0"/>
      <c r="BN347" s="0"/>
      <c r="BO347" s="0"/>
      <c r="BP347" s="0"/>
      <c r="BQ347" s="0"/>
    </row>
    <row r="348" customFormat="false" ht="15" hidden="false" customHeight="false" outlineLevel="0" collapsed="false">
      <c r="A348" s="1" t="s">
        <v>69</v>
      </c>
      <c r="B348" s="2" t="s">
        <v>888</v>
      </c>
      <c r="C348" s="10" t="n">
        <v>40464</v>
      </c>
      <c r="D348" s="3" t="n">
        <v>10</v>
      </c>
      <c r="E348" s="1" t="s">
        <v>89</v>
      </c>
      <c r="F348" s="1" t="n">
        <v>1</v>
      </c>
      <c r="G348" s="1" t="n">
        <v>1</v>
      </c>
      <c r="H348" s="1" t="n">
        <v>42.4</v>
      </c>
      <c r="I348" s="1" t="n">
        <v>165</v>
      </c>
      <c r="J348" s="1" t="n">
        <v>3</v>
      </c>
      <c r="K348" s="11" t="n">
        <f aca="false">100*H348/(I348/10)^3</f>
        <v>0.943874001725241</v>
      </c>
      <c r="L348" s="1" t="n">
        <v>1</v>
      </c>
      <c r="M348" s="1" t="n">
        <v>1</v>
      </c>
      <c r="N348" s="1" t="n">
        <v>2</v>
      </c>
      <c r="O348" s="1" t="s">
        <v>794</v>
      </c>
      <c r="P348" s="1" t="n">
        <v>0</v>
      </c>
      <c r="Q348" s="1" t="n">
        <v>0</v>
      </c>
      <c r="R348" s="4" t="n">
        <v>0</v>
      </c>
      <c r="S348" s="1" t="s">
        <v>816</v>
      </c>
      <c r="T348" s="1" t="s">
        <v>816</v>
      </c>
      <c r="V348" s="1" t="s">
        <v>73</v>
      </c>
      <c r="W348" s="0"/>
      <c r="X348" s="0"/>
      <c r="Z348" s="0"/>
      <c r="AA348" s="27" t="n">
        <v>80</v>
      </c>
      <c r="AB348" s="27" t="n">
        <v>25</v>
      </c>
      <c r="AC348" s="27" t="n">
        <v>50</v>
      </c>
      <c r="AD348" s="27"/>
      <c r="AE348" s="27"/>
      <c r="AF348" s="27" t="n">
        <v>5</v>
      </c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0"/>
      <c r="BL348" s="0"/>
      <c r="BM348" s="0"/>
      <c r="BN348" s="0"/>
      <c r="BO348" s="0"/>
      <c r="BP348" s="0"/>
      <c r="BQ348" s="0"/>
    </row>
    <row r="349" customFormat="false" ht="15" hidden="false" customHeight="false" outlineLevel="0" collapsed="false">
      <c r="A349" s="1" t="s">
        <v>69</v>
      </c>
      <c r="B349" s="2" t="s">
        <v>889</v>
      </c>
      <c r="C349" s="10" t="n">
        <v>40464</v>
      </c>
      <c r="D349" s="3" t="n">
        <v>10</v>
      </c>
      <c r="E349" s="1" t="s">
        <v>89</v>
      </c>
      <c r="F349" s="1" t="n">
        <v>1</v>
      </c>
      <c r="G349" s="1" t="n">
        <v>1</v>
      </c>
      <c r="H349" s="1" t="n">
        <v>29.6</v>
      </c>
      <c r="I349" s="1" t="n">
        <v>143</v>
      </c>
      <c r="J349" s="1" t="n">
        <v>3</v>
      </c>
      <c r="K349" s="11" t="n">
        <f aca="false">100*H349/(I349/10)^3</f>
        <v>1.01224024154241</v>
      </c>
      <c r="L349" s="1" t="n">
        <v>2</v>
      </c>
      <c r="M349" s="1" t="n">
        <v>1</v>
      </c>
      <c r="N349" s="1" t="n">
        <v>2</v>
      </c>
      <c r="O349" s="1" t="s">
        <v>794</v>
      </c>
      <c r="P349" s="1" t="n">
        <v>0</v>
      </c>
      <c r="Q349" s="1" t="n">
        <v>0</v>
      </c>
      <c r="R349" s="4" t="n">
        <v>1</v>
      </c>
      <c r="S349" s="1" t="s">
        <v>816</v>
      </c>
      <c r="T349" s="1" t="s">
        <v>816</v>
      </c>
      <c r="V349" s="1" t="s">
        <v>73</v>
      </c>
      <c r="W349" s="0"/>
      <c r="X349" s="0"/>
      <c r="Z349" s="0"/>
      <c r="AA349" s="27" t="n">
        <v>70</v>
      </c>
      <c r="AB349" s="27" t="n">
        <v>20</v>
      </c>
      <c r="AC349" s="27" t="n">
        <v>50</v>
      </c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0"/>
      <c r="BL349" s="0"/>
      <c r="BM349" s="0"/>
      <c r="BN349" s="0"/>
      <c r="BO349" s="0"/>
      <c r="BP349" s="0"/>
      <c r="BQ349" s="0"/>
    </row>
    <row r="350" customFormat="false" ht="15" hidden="false" customHeight="false" outlineLevel="0" collapsed="false">
      <c r="A350" s="1" t="s">
        <v>69</v>
      </c>
      <c r="B350" s="2" t="s">
        <v>890</v>
      </c>
      <c r="C350" s="10" t="n">
        <v>40464</v>
      </c>
      <c r="D350" s="3" t="n">
        <v>10</v>
      </c>
      <c r="E350" s="1" t="s">
        <v>89</v>
      </c>
      <c r="F350" s="1" t="n">
        <v>1</v>
      </c>
      <c r="G350" s="1" t="n">
        <v>2</v>
      </c>
      <c r="H350" s="1" t="n">
        <v>50.4</v>
      </c>
      <c r="I350" s="1" t="n">
        <v>165</v>
      </c>
      <c r="J350" s="1" t="n">
        <v>3</v>
      </c>
      <c r="K350" s="11" t="n">
        <f aca="false">100*H350/(I350/10)^3</f>
        <v>1.12196343601302</v>
      </c>
      <c r="L350" s="1" t="n">
        <v>2</v>
      </c>
      <c r="M350" s="1" t="n">
        <v>1</v>
      </c>
      <c r="N350" s="1" t="n">
        <v>1</v>
      </c>
      <c r="O350" s="1" t="s">
        <v>794</v>
      </c>
      <c r="P350" s="1" t="s">
        <v>816</v>
      </c>
      <c r="Q350" s="1" t="n">
        <v>0</v>
      </c>
      <c r="R350" s="4" t="n">
        <v>0</v>
      </c>
      <c r="S350" s="1" t="s">
        <v>816</v>
      </c>
      <c r="T350" s="1" t="s">
        <v>816</v>
      </c>
      <c r="V350" s="1" t="s">
        <v>73</v>
      </c>
      <c r="W350" s="0"/>
      <c r="X350" s="0"/>
      <c r="Z350" s="0"/>
      <c r="AA350" s="27" t="n">
        <v>50</v>
      </c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 t="n">
        <v>50</v>
      </c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0"/>
      <c r="BL350" s="0"/>
      <c r="BM350" s="0"/>
      <c r="BN350" s="0"/>
      <c r="BO350" s="0"/>
      <c r="BP350" s="0"/>
      <c r="BQ350" s="0"/>
    </row>
    <row r="351" customFormat="false" ht="15" hidden="false" customHeight="false" outlineLevel="0" collapsed="false">
      <c r="A351" s="1" t="s">
        <v>69</v>
      </c>
      <c r="B351" s="2" t="s">
        <v>891</v>
      </c>
      <c r="C351" s="10" t="n">
        <v>40464</v>
      </c>
      <c r="D351" s="3" t="n">
        <v>10</v>
      </c>
      <c r="E351" s="1" t="s">
        <v>892</v>
      </c>
      <c r="F351" s="1" t="n">
        <v>1</v>
      </c>
      <c r="G351" s="1" t="n">
        <v>1</v>
      </c>
      <c r="H351" s="1" t="n">
        <v>273</v>
      </c>
      <c r="I351" s="1" t="n">
        <v>315</v>
      </c>
      <c r="J351" s="1" t="n">
        <v>6</v>
      </c>
      <c r="K351" s="11" t="n">
        <f aca="false">100*H351/(I351/10)^3</f>
        <v>0.873435794070715</v>
      </c>
      <c r="L351" s="1" t="n">
        <v>1</v>
      </c>
      <c r="M351" s="1" t="n">
        <v>3</v>
      </c>
      <c r="N351" s="1" t="n">
        <v>1</v>
      </c>
      <c r="O351" s="1" t="s">
        <v>794</v>
      </c>
      <c r="P351" s="1" t="n">
        <v>1</v>
      </c>
      <c r="Q351" s="1" t="n">
        <v>2</v>
      </c>
      <c r="R351" s="4" t="n">
        <v>5</v>
      </c>
      <c r="S351" s="1" t="s">
        <v>794</v>
      </c>
      <c r="T351" s="1" t="s">
        <v>794</v>
      </c>
      <c r="V351" s="1" t="s">
        <v>73</v>
      </c>
      <c r="W351" s="0"/>
      <c r="X351" s="0"/>
      <c r="Z351" s="0"/>
      <c r="AA351" s="27" t="n">
        <v>50</v>
      </c>
      <c r="AB351" s="27"/>
      <c r="AC351" s="27" t="n">
        <v>19</v>
      </c>
      <c r="AD351" s="27"/>
      <c r="AE351" s="27" t="n">
        <v>1</v>
      </c>
      <c r="AF351" s="27"/>
      <c r="AG351" s="27"/>
      <c r="AH351" s="27"/>
      <c r="AI351" s="27"/>
      <c r="AJ351" s="27"/>
      <c r="AK351" s="27"/>
      <c r="AL351" s="27"/>
      <c r="AM351" s="27" t="n">
        <v>20</v>
      </c>
      <c r="AN351" s="27"/>
      <c r="AO351" s="27" t="n">
        <v>10</v>
      </c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0"/>
      <c r="BL351" s="0"/>
      <c r="BM351" s="0"/>
      <c r="BN351" s="0"/>
      <c r="BO351" s="0"/>
      <c r="BP351" s="0"/>
      <c r="BQ351" s="0"/>
    </row>
    <row r="352" customFormat="false" ht="15" hidden="false" customHeight="false" outlineLevel="0" collapsed="false">
      <c r="A352" s="1" t="s">
        <v>69</v>
      </c>
      <c r="B352" s="2" t="s">
        <v>893</v>
      </c>
      <c r="C352" s="10" t="n">
        <v>40464</v>
      </c>
      <c r="D352" s="3" t="n">
        <v>10</v>
      </c>
      <c r="E352" s="1" t="s">
        <v>892</v>
      </c>
      <c r="F352" s="1" t="n">
        <v>1</v>
      </c>
      <c r="G352" s="1" t="n">
        <v>1</v>
      </c>
      <c r="H352" s="1" t="n">
        <v>156</v>
      </c>
      <c r="I352" s="1" t="n">
        <v>250</v>
      </c>
      <c r="J352" s="1" t="n">
        <v>6</v>
      </c>
      <c r="K352" s="11" t="n">
        <f aca="false">100*H352/(I352/10)^3</f>
        <v>0.9984</v>
      </c>
      <c r="L352" s="1" t="n">
        <v>1</v>
      </c>
      <c r="M352" s="1" t="n">
        <v>1</v>
      </c>
      <c r="N352" s="1" t="n">
        <v>2</v>
      </c>
      <c r="O352" s="1" t="s">
        <v>794</v>
      </c>
      <c r="P352" s="1" t="n">
        <v>0</v>
      </c>
      <c r="Q352" s="1" t="n">
        <v>0</v>
      </c>
      <c r="R352" s="4" t="n">
        <v>1</v>
      </c>
      <c r="S352" s="1" t="s">
        <v>816</v>
      </c>
      <c r="T352" s="1" t="s">
        <v>816</v>
      </c>
      <c r="V352" s="1" t="s">
        <v>73</v>
      </c>
      <c r="W352" s="0"/>
      <c r="X352" s="0"/>
      <c r="Z352" s="0"/>
      <c r="AA352" s="27" t="n">
        <v>40</v>
      </c>
      <c r="AB352" s="27" t="n">
        <v>8</v>
      </c>
      <c r="AC352" s="27" t="n">
        <v>30</v>
      </c>
      <c r="AD352" s="27"/>
      <c r="AE352" s="27" t="n">
        <v>2</v>
      </c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0"/>
      <c r="BL352" s="0"/>
      <c r="BM352" s="0"/>
      <c r="BN352" s="0"/>
      <c r="BO352" s="0"/>
      <c r="BP352" s="0"/>
      <c r="BQ352" s="0"/>
    </row>
    <row r="353" customFormat="false" ht="15" hidden="false" customHeight="false" outlineLevel="0" collapsed="false">
      <c r="A353" s="1" t="s">
        <v>69</v>
      </c>
      <c r="B353" s="2" t="s">
        <v>894</v>
      </c>
      <c r="C353" s="10" t="n">
        <v>40464</v>
      </c>
      <c r="D353" s="3" t="n">
        <v>10</v>
      </c>
      <c r="E353" s="1" t="s">
        <v>892</v>
      </c>
      <c r="F353" s="1" t="n">
        <v>1</v>
      </c>
      <c r="G353" s="1" t="n">
        <v>1</v>
      </c>
      <c r="H353" s="1" t="n">
        <v>54.6</v>
      </c>
      <c r="I353" s="1" t="n">
        <v>173</v>
      </c>
      <c r="J353" s="1" t="n">
        <v>4</v>
      </c>
      <c r="K353" s="11" t="n">
        <f aca="false">100*H353/(I353/10)^3</f>
        <v>1.05451881591829</v>
      </c>
      <c r="L353" s="1" t="n">
        <v>2</v>
      </c>
      <c r="M353" s="1" t="n">
        <v>1</v>
      </c>
      <c r="N353" s="1" t="n">
        <v>1</v>
      </c>
      <c r="O353" s="1" t="s">
        <v>794</v>
      </c>
      <c r="P353" s="1" t="n">
        <v>0</v>
      </c>
      <c r="Q353" s="1" t="n">
        <v>0</v>
      </c>
      <c r="R353" s="4" t="n">
        <v>0</v>
      </c>
      <c r="S353" s="1" t="s">
        <v>816</v>
      </c>
      <c r="T353" s="1" t="s">
        <v>816</v>
      </c>
      <c r="V353" s="1" t="s">
        <v>73</v>
      </c>
      <c r="W353" s="0"/>
      <c r="X353" s="0"/>
      <c r="Z353" s="0"/>
      <c r="AA353" s="27" t="n">
        <v>40</v>
      </c>
      <c r="AB353" s="27" t="n">
        <v>9</v>
      </c>
      <c r="AC353" s="27" t="n">
        <v>30</v>
      </c>
      <c r="AD353" s="27"/>
      <c r="AE353" s="27" t="n">
        <v>1</v>
      </c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0"/>
      <c r="BL353" s="0"/>
      <c r="BM353" s="0"/>
      <c r="BN353" s="0"/>
      <c r="BO353" s="0"/>
      <c r="BP353" s="0"/>
      <c r="BQ353" s="0"/>
    </row>
    <row r="354" customFormat="false" ht="15" hidden="false" customHeight="false" outlineLevel="0" collapsed="false">
      <c r="A354" s="1" t="s">
        <v>69</v>
      </c>
      <c r="B354" s="2" t="s">
        <v>895</v>
      </c>
      <c r="C354" s="10" t="n">
        <v>40464</v>
      </c>
      <c r="D354" s="3" t="n">
        <v>10</v>
      </c>
      <c r="E354" s="1" t="s">
        <v>892</v>
      </c>
      <c r="F354" s="1" t="n">
        <v>1</v>
      </c>
      <c r="G354" s="1" t="n">
        <v>1</v>
      </c>
      <c r="H354" s="1" t="n">
        <v>59.8</v>
      </c>
      <c r="I354" s="1" t="n">
        <v>172</v>
      </c>
      <c r="J354" s="1" t="n">
        <v>4</v>
      </c>
      <c r="K354" s="11" t="n">
        <f aca="false">100*H354/(I354/10)^3</f>
        <v>1.17521098771177</v>
      </c>
      <c r="L354" s="1" t="n">
        <v>2</v>
      </c>
      <c r="M354" s="1" t="n">
        <v>1</v>
      </c>
      <c r="N354" s="1" t="n">
        <v>1</v>
      </c>
      <c r="O354" s="1" t="s">
        <v>794</v>
      </c>
      <c r="P354" s="1" t="n">
        <v>1</v>
      </c>
      <c r="Q354" s="1" t="n">
        <v>0</v>
      </c>
      <c r="R354" s="4" t="n">
        <v>1</v>
      </c>
      <c r="S354" s="1" t="s">
        <v>816</v>
      </c>
      <c r="T354" s="1" t="s">
        <v>816</v>
      </c>
      <c r="V354" s="1" t="s">
        <v>73</v>
      </c>
      <c r="W354" s="0"/>
      <c r="X354" s="0"/>
      <c r="Z354" s="0"/>
      <c r="AA354" s="27" t="n">
        <v>0</v>
      </c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0"/>
      <c r="BL354" s="0"/>
      <c r="BM354" s="0"/>
      <c r="BN354" s="0"/>
      <c r="BO354" s="0"/>
      <c r="BP354" s="0"/>
      <c r="BQ354" s="0"/>
    </row>
    <row r="355" customFormat="false" ht="15" hidden="false" customHeight="false" outlineLevel="0" collapsed="false">
      <c r="A355" s="1" t="s">
        <v>69</v>
      </c>
      <c r="B355" s="2" t="s">
        <v>896</v>
      </c>
      <c r="C355" s="10" t="n">
        <v>40465</v>
      </c>
      <c r="D355" s="3" t="n">
        <v>10</v>
      </c>
      <c r="E355" s="1" t="s">
        <v>284</v>
      </c>
      <c r="F355" s="1" t="n">
        <v>2</v>
      </c>
      <c r="G355" s="1" t="n">
        <v>2</v>
      </c>
      <c r="H355" s="1" t="n">
        <v>2336</v>
      </c>
      <c r="I355" s="1" t="n">
        <v>565</v>
      </c>
      <c r="J355" s="1" t="n">
        <v>7</v>
      </c>
      <c r="K355" s="11" t="n">
        <f aca="false">100*H355/(I355/10)^3</f>
        <v>1.29517214326456</v>
      </c>
      <c r="L355" s="1" t="n">
        <v>1</v>
      </c>
      <c r="M355" s="1" t="n">
        <v>2</v>
      </c>
      <c r="N355" s="1" t="n">
        <v>3</v>
      </c>
      <c r="O355" s="1" t="n">
        <v>0</v>
      </c>
      <c r="P355" s="1" t="s">
        <v>816</v>
      </c>
      <c r="Q355" s="1" t="n">
        <v>0</v>
      </c>
      <c r="R355" s="4" t="n">
        <v>750</v>
      </c>
      <c r="S355" s="1" t="s">
        <v>816</v>
      </c>
      <c r="T355" s="1" t="s">
        <v>794</v>
      </c>
      <c r="V355" s="1" t="s">
        <v>73</v>
      </c>
      <c r="W355" s="0"/>
      <c r="X355" s="0"/>
      <c r="Z355" s="0"/>
      <c r="AA355" s="1" t="n">
        <v>0</v>
      </c>
      <c r="AB355" s="0"/>
      <c r="AC355" s="0"/>
      <c r="AD355" s="0"/>
      <c r="AE355" s="0"/>
      <c r="AF355" s="0"/>
      <c r="AG355" s="0"/>
      <c r="AH355" s="0"/>
      <c r="AI355" s="0"/>
      <c r="AJ355" s="0"/>
      <c r="AK355" s="0"/>
      <c r="AL355" s="0"/>
      <c r="AM355" s="0"/>
      <c r="AN355" s="0"/>
      <c r="AO355" s="0"/>
      <c r="AP355" s="0"/>
      <c r="AQ355" s="0"/>
      <c r="AR355" s="0"/>
      <c r="AS355" s="0"/>
      <c r="AT355" s="0"/>
      <c r="AU355" s="0"/>
      <c r="AV355" s="0"/>
      <c r="AW355" s="0"/>
      <c r="AX355" s="0"/>
      <c r="AY355" s="0"/>
      <c r="AZ355" s="0"/>
      <c r="BA355" s="0"/>
      <c r="BB355" s="0"/>
      <c r="BC355" s="0"/>
      <c r="BD355" s="0"/>
      <c r="BE355" s="0"/>
      <c r="BF355" s="0"/>
      <c r="BG355" s="0"/>
      <c r="BH355" s="0"/>
      <c r="BI355" s="0"/>
      <c r="BJ355" s="0"/>
      <c r="BK355" s="0"/>
      <c r="BL355" s="0"/>
      <c r="BM355" s="0"/>
      <c r="BN355" s="0"/>
      <c r="BO355" s="0"/>
      <c r="BP355" s="0"/>
      <c r="BQ355" s="0"/>
    </row>
    <row r="356" customFormat="false" ht="15" hidden="false" customHeight="false" outlineLevel="0" collapsed="false">
      <c r="A356" s="1" t="s">
        <v>69</v>
      </c>
      <c r="B356" s="2" t="s">
        <v>897</v>
      </c>
      <c r="C356" s="10" t="n">
        <v>40465</v>
      </c>
      <c r="D356" s="3" t="n">
        <v>10</v>
      </c>
      <c r="E356" s="1" t="s">
        <v>284</v>
      </c>
      <c r="F356" s="1" t="n">
        <v>1</v>
      </c>
      <c r="G356" s="1" t="n">
        <v>2</v>
      </c>
      <c r="H356" s="1" t="n">
        <v>79.2</v>
      </c>
      <c r="I356" s="1" t="n">
        <v>192</v>
      </c>
      <c r="J356" s="1" t="n">
        <v>4</v>
      </c>
      <c r="K356" s="11" t="n">
        <f aca="false">100*H356/(I356/10)^3</f>
        <v>1.11897786458333</v>
      </c>
      <c r="L356" s="1" t="n">
        <v>1</v>
      </c>
      <c r="M356" s="1" t="n">
        <v>1</v>
      </c>
      <c r="N356" s="1" t="n">
        <v>1</v>
      </c>
      <c r="O356" s="1" t="s">
        <v>794</v>
      </c>
      <c r="P356" s="1" t="s">
        <v>816</v>
      </c>
      <c r="Q356" s="1" t="n">
        <v>0</v>
      </c>
      <c r="R356" s="4" t="n">
        <v>0</v>
      </c>
      <c r="S356" s="1" t="s">
        <v>816</v>
      </c>
      <c r="T356" s="1" t="s">
        <v>816</v>
      </c>
      <c r="V356" s="1" t="s">
        <v>73</v>
      </c>
      <c r="W356" s="0"/>
      <c r="X356" s="0"/>
      <c r="Z356" s="0"/>
      <c r="AA356" s="27" t="n">
        <v>0</v>
      </c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0"/>
      <c r="BL356" s="0"/>
      <c r="BM356" s="0"/>
      <c r="BN356" s="0"/>
      <c r="BO356" s="0"/>
      <c r="BP356" s="0"/>
      <c r="BQ356" s="0"/>
    </row>
    <row r="357" customFormat="false" ht="15" hidden="false" customHeight="false" outlineLevel="0" collapsed="false">
      <c r="A357" s="1" t="s">
        <v>69</v>
      </c>
      <c r="B357" s="2" t="s">
        <v>898</v>
      </c>
      <c r="C357" s="10" t="n">
        <v>40465</v>
      </c>
      <c r="D357" s="3" t="n">
        <v>10</v>
      </c>
      <c r="E357" s="1" t="s">
        <v>284</v>
      </c>
      <c r="F357" s="1" t="n">
        <v>1</v>
      </c>
      <c r="G357" s="1" t="n">
        <v>2</v>
      </c>
      <c r="H357" s="1" t="n">
        <v>93.2</v>
      </c>
      <c r="I357" s="1" t="n">
        <v>202</v>
      </c>
      <c r="J357" s="1" t="n">
        <v>4</v>
      </c>
      <c r="K357" s="11" t="n">
        <f aca="false">100*H357/(I357/10)^3</f>
        <v>1.13073752233571</v>
      </c>
      <c r="L357" s="1" t="n">
        <v>2</v>
      </c>
      <c r="M357" s="1" t="n">
        <v>2</v>
      </c>
      <c r="N357" s="1" t="n">
        <v>1</v>
      </c>
      <c r="O357" s="1" t="s">
        <v>794</v>
      </c>
      <c r="P357" s="1" t="s">
        <v>816</v>
      </c>
      <c r="Q357" s="1" t="n">
        <v>0</v>
      </c>
      <c r="R357" s="4" t="n">
        <v>0</v>
      </c>
      <c r="S357" s="1" t="s">
        <v>816</v>
      </c>
      <c r="T357" s="1" t="s">
        <v>816</v>
      </c>
      <c r="V357" s="1" t="s">
        <v>73</v>
      </c>
      <c r="W357" s="0"/>
      <c r="X357" s="0"/>
      <c r="Z357" s="0"/>
      <c r="AA357" s="27" t="n">
        <v>0</v>
      </c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0"/>
      <c r="BL357" s="0"/>
      <c r="BM357" s="0"/>
      <c r="BN357" s="0"/>
      <c r="BO357" s="0"/>
      <c r="BP357" s="0"/>
      <c r="BQ357" s="0"/>
    </row>
    <row r="358" customFormat="false" ht="15" hidden="false" customHeight="false" outlineLevel="0" collapsed="false">
      <c r="A358" s="1" t="s">
        <v>69</v>
      </c>
      <c r="B358" s="2" t="s">
        <v>899</v>
      </c>
      <c r="C358" s="10" t="n">
        <v>40465</v>
      </c>
      <c r="D358" s="3" t="n">
        <v>10</v>
      </c>
      <c r="E358" s="1" t="s">
        <v>284</v>
      </c>
      <c r="F358" s="1" t="n">
        <v>1</v>
      </c>
      <c r="G358" s="1" t="n">
        <v>2</v>
      </c>
      <c r="H358" s="1" t="n">
        <v>73.2</v>
      </c>
      <c r="I358" s="1" t="n">
        <v>191</v>
      </c>
      <c r="J358" s="1" t="n">
        <v>5</v>
      </c>
      <c r="K358" s="11" t="n">
        <f aca="false">100*H358/(I358/10)^3</f>
        <v>1.05053609631981</v>
      </c>
      <c r="L358" s="1" t="n">
        <v>1</v>
      </c>
      <c r="M358" s="1" t="n">
        <v>1</v>
      </c>
      <c r="N358" s="1" t="n">
        <v>1</v>
      </c>
      <c r="O358" s="1" t="s">
        <v>794</v>
      </c>
      <c r="P358" s="1" t="s">
        <v>816</v>
      </c>
      <c r="Q358" s="1" t="n">
        <v>0</v>
      </c>
      <c r="R358" s="4" t="n">
        <v>0</v>
      </c>
      <c r="S358" s="1" t="s">
        <v>816</v>
      </c>
      <c r="T358" s="1" t="s">
        <v>816</v>
      </c>
      <c r="V358" s="1" t="s">
        <v>73</v>
      </c>
      <c r="W358" s="0"/>
      <c r="X358" s="0"/>
      <c r="Z358" s="1" t="s">
        <v>112</v>
      </c>
      <c r="AA358" s="27" t="n">
        <v>40</v>
      </c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 t="n">
        <v>10</v>
      </c>
      <c r="AP358" s="27" t="n">
        <v>20</v>
      </c>
      <c r="AQ358" s="27"/>
      <c r="AR358" s="27"/>
      <c r="AS358" s="27"/>
      <c r="AT358" s="27"/>
      <c r="AU358" s="27"/>
      <c r="AV358" s="27"/>
      <c r="AW358" s="27" t="n">
        <v>10</v>
      </c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0"/>
      <c r="BL358" s="0"/>
      <c r="BM358" s="0"/>
      <c r="BN358" s="0"/>
      <c r="BO358" s="0"/>
      <c r="BP358" s="0"/>
      <c r="BQ358" s="0"/>
    </row>
    <row r="359" customFormat="false" ht="15" hidden="false" customHeight="false" outlineLevel="0" collapsed="false">
      <c r="A359" s="1" t="s">
        <v>69</v>
      </c>
      <c r="B359" s="2" t="s">
        <v>900</v>
      </c>
      <c r="C359" s="10" t="n">
        <v>40465</v>
      </c>
      <c r="D359" s="3" t="n">
        <v>10</v>
      </c>
      <c r="E359" s="1" t="s">
        <v>101</v>
      </c>
      <c r="F359" s="1" t="n">
        <v>1</v>
      </c>
      <c r="G359" s="1" t="n">
        <v>2</v>
      </c>
      <c r="H359" s="1" t="n">
        <v>110</v>
      </c>
      <c r="I359" s="1" t="n">
        <v>215</v>
      </c>
      <c r="J359" s="1" t="n">
        <v>3</v>
      </c>
      <c r="K359" s="11" t="n">
        <f aca="false">100*H359/(I359/10)^3</f>
        <v>1.1068207830757</v>
      </c>
      <c r="L359" s="1" t="n">
        <v>1</v>
      </c>
      <c r="M359" s="1" t="n">
        <v>1</v>
      </c>
      <c r="N359" s="1" t="n">
        <v>1</v>
      </c>
      <c r="O359" s="1" t="s">
        <v>794</v>
      </c>
      <c r="P359" s="1" t="s">
        <v>816</v>
      </c>
      <c r="Q359" s="1" t="n">
        <v>0</v>
      </c>
      <c r="R359" s="4" t="n">
        <v>0</v>
      </c>
      <c r="S359" s="1" t="s">
        <v>816</v>
      </c>
      <c r="T359" s="1" t="s">
        <v>816</v>
      </c>
      <c r="V359" s="1" t="s">
        <v>73</v>
      </c>
      <c r="W359" s="0"/>
      <c r="X359" s="0"/>
      <c r="Z359" s="0"/>
      <c r="AA359" s="27" t="n">
        <v>90</v>
      </c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 t="n">
        <v>90</v>
      </c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0"/>
      <c r="BL359" s="0"/>
      <c r="BM359" s="0"/>
      <c r="BN359" s="0"/>
      <c r="BO359" s="0"/>
      <c r="BP359" s="0"/>
      <c r="BQ359" s="0"/>
    </row>
    <row r="360" customFormat="false" ht="15" hidden="false" customHeight="false" outlineLevel="0" collapsed="false">
      <c r="A360" s="1" t="s">
        <v>69</v>
      </c>
      <c r="B360" s="2" t="s">
        <v>901</v>
      </c>
      <c r="C360" s="10" t="n">
        <v>40465</v>
      </c>
      <c r="D360" s="3" t="n">
        <v>10</v>
      </c>
      <c r="E360" s="1" t="s">
        <v>101</v>
      </c>
      <c r="F360" s="1" t="n">
        <v>1</v>
      </c>
      <c r="G360" s="1" t="n">
        <v>2</v>
      </c>
      <c r="H360" s="1" t="n">
        <v>121</v>
      </c>
      <c r="I360" s="1" t="n">
        <v>230</v>
      </c>
      <c r="J360" s="1" t="n">
        <v>4</v>
      </c>
      <c r="K360" s="11" t="n">
        <f aca="false">100*H360/(I360/10)^3</f>
        <v>0.994493301553382</v>
      </c>
      <c r="L360" s="1" t="n">
        <v>1</v>
      </c>
      <c r="M360" s="1" t="n">
        <v>1</v>
      </c>
      <c r="N360" s="1" t="n">
        <v>1</v>
      </c>
      <c r="O360" s="1" t="s">
        <v>794</v>
      </c>
      <c r="P360" s="1" t="s">
        <v>816</v>
      </c>
      <c r="Q360" s="1" t="n">
        <v>0</v>
      </c>
      <c r="R360" s="4" t="n">
        <v>1</v>
      </c>
      <c r="S360" s="1" t="s">
        <v>816</v>
      </c>
      <c r="T360" s="1" t="s">
        <v>816</v>
      </c>
      <c r="V360" s="1" t="s">
        <v>73</v>
      </c>
      <c r="W360" s="0"/>
      <c r="X360" s="0"/>
      <c r="Z360" s="0"/>
      <c r="AA360" s="27" t="n">
        <v>30</v>
      </c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 t="n">
        <v>30</v>
      </c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0"/>
      <c r="BL360" s="0"/>
      <c r="BM360" s="0"/>
      <c r="BN360" s="0"/>
      <c r="BO360" s="0"/>
      <c r="BP360" s="0"/>
      <c r="BQ360" s="0"/>
    </row>
    <row r="361" customFormat="false" ht="15" hidden="false" customHeight="false" outlineLevel="0" collapsed="false">
      <c r="A361" s="1" t="s">
        <v>69</v>
      </c>
      <c r="B361" s="2" t="s">
        <v>902</v>
      </c>
      <c r="C361" s="10" t="n">
        <v>40465</v>
      </c>
      <c r="D361" s="3" t="n">
        <v>10</v>
      </c>
      <c r="E361" s="1" t="s">
        <v>101</v>
      </c>
      <c r="F361" s="1" t="n">
        <v>1</v>
      </c>
      <c r="G361" s="1" t="n">
        <v>2</v>
      </c>
      <c r="H361" s="1" t="n">
        <v>187</v>
      </c>
      <c r="I361" s="1" t="n">
        <v>281</v>
      </c>
      <c r="J361" s="1" t="n">
        <v>4</v>
      </c>
      <c r="K361" s="11" t="n">
        <f aca="false">100*H361/(I361/10)^3</f>
        <v>0.842796351421921</v>
      </c>
      <c r="L361" s="1" t="n">
        <v>1</v>
      </c>
      <c r="M361" s="1" t="n">
        <v>1</v>
      </c>
      <c r="N361" s="1" t="n">
        <v>3</v>
      </c>
      <c r="O361" s="1" t="s">
        <v>794</v>
      </c>
      <c r="P361" s="1" t="s">
        <v>816</v>
      </c>
      <c r="Q361" s="1" t="n">
        <v>0</v>
      </c>
      <c r="R361" s="4" t="n">
        <v>3</v>
      </c>
      <c r="S361" s="1" t="s">
        <v>816</v>
      </c>
      <c r="T361" s="1" t="s">
        <v>816</v>
      </c>
      <c r="V361" s="1" t="s">
        <v>73</v>
      </c>
      <c r="W361" s="0"/>
      <c r="X361" s="0"/>
      <c r="Z361" s="0"/>
      <c r="AA361" s="27" t="n">
        <v>30</v>
      </c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 t="n">
        <v>30</v>
      </c>
      <c r="BF361" s="27"/>
      <c r="BG361" s="27"/>
      <c r="BH361" s="27"/>
      <c r="BI361" s="27"/>
      <c r="BJ361" s="27" t="s">
        <v>903</v>
      </c>
      <c r="BK361" s="0"/>
      <c r="BL361" s="0"/>
      <c r="BM361" s="0"/>
      <c r="BN361" s="0"/>
      <c r="BO361" s="0"/>
      <c r="BP361" s="0"/>
      <c r="BQ361" s="0"/>
    </row>
    <row r="362" customFormat="false" ht="15" hidden="false" customHeight="false" outlineLevel="0" collapsed="false">
      <c r="A362" s="1" t="s">
        <v>69</v>
      </c>
      <c r="B362" s="2" t="s">
        <v>904</v>
      </c>
      <c r="C362" s="10" t="n">
        <v>40465</v>
      </c>
      <c r="D362" s="3" t="n">
        <v>10</v>
      </c>
      <c r="E362" s="1" t="s">
        <v>388</v>
      </c>
      <c r="F362" s="1" t="n">
        <v>1</v>
      </c>
      <c r="G362" s="1" t="n">
        <v>2</v>
      </c>
      <c r="H362" s="1" t="n">
        <v>71.6</v>
      </c>
      <c r="I362" s="1" t="n">
        <v>195</v>
      </c>
      <c r="J362" s="1" t="n">
        <v>3</v>
      </c>
      <c r="K362" s="11" t="n">
        <f aca="false">100*H362/(I362/10)^3</f>
        <v>0.965626527756705</v>
      </c>
      <c r="L362" s="1" t="n">
        <v>1</v>
      </c>
      <c r="M362" s="1" t="n">
        <v>1</v>
      </c>
      <c r="N362" s="1" t="n">
        <v>1</v>
      </c>
      <c r="O362" s="1" t="s">
        <v>794</v>
      </c>
      <c r="P362" s="1" t="s">
        <v>816</v>
      </c>
      <c r="Q362" s="1" t="n">
        <v>0</v>
      </c>
      <c r="R362" s="4" t="n">
        <v>2</v>
      </c>
      <c r="S362" s="1" t="s">
        <v>816</v>
      </c>
      <c r="T362" s="1" t="s">
        <v>816</v>
      </c>
      <c r="V362" s="1" t="s">
        <v>73</v>
      </c>
      <c r="W362" s="0"/>
      <c r="X362" s="0"/>
      <c r="Z362" s="0"/>
      <c r="AA362" s="27" t="n">
        <v>30</v>
      </c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 t="n">
        <v>5</v>
      </c>
      <c r="AP362" s="27"/>
      <c r="AQ362" s="27"/>
      <c r="AR362" s="27"/>
      <c r="AS362" s="27"/>
      <c r="AT362" s="27"/>
      <c r="AU362" s="27" t="n">
        <v>5</v>
      </c>
      <c r="AV362" s="27"/>
      <c r="AW362" s="27" t="n">
        <v>15</v>
      </c>
      <c r="AX362" s="27"/>
      <c r="AY362" s="27"/>
      <c r="AZ362" s="27" t="n">
        <v>5</v>
      </c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0"/>
      <c r="BL362" s="0"/>
      <c r="BM362" s="0"/>
      <c r="BN362" s="0"/>
      <c r="BO362" s="0"/>
      <c r="BP362" s="0"/>
      <c r="BQ362" s="0"/>
    </row>
    <row r="363" customFormat="false" ht="15" hidden="false" customHeight="false" outlineLevel="0" collapsed="false">
      <c r="A363" s="1" t="s">
        <v>69</v>
      </c>
      <c r="B363" s="2" t="s">
        <v>905</v>
      </c>
      <c r="C363" s="10" t="n">
        <v>40465</v>
      </c>
      <c r="D363" s="3" t="n">
        <v>10</v>
      </c>
      <c r="E363" s="1" t="s">
        <v>388</v>
      </c>
      <c r="F363" s="1" t="n">
        <v>1</v>
      </c>
      <c r="G363" s="1" t="n">
        <v>2</v>
      </c>
      <c r="H363" s="1" t="n">
        <v>102</v>
      </c>
      <c r="I363" s="1" t="n">
        <v>210</v>
      </c>
      <c r="J363" s="1" t="n">
        <v>4</v>
      </c>
      <c r="K363" s="11" t="n">
        <f aca="false">100*H363/(I363/10)^3</f>
        <v>1.10139293812763</v>
      </c>
      <c r="L363" s="1" t="n">
        <v>2</v>
      </c>
      <c r="M363" s="1" t="n">
        <v>2</v>
      </c>
      <c r="N363" s="1" t="n">
        <v>2</v>
      </c>
      <c r="O363" s="1" t="s">
        <v>794</v>
      </c>
      <c r="P363" s="1" t="s">
        <v>816</v>
      </c>
      <c r="Q363" s="1" t="n">
        <v>0</v>
      </c>
      <c r="R363" s="4" t="n">
        <v>0</v>
      </c>
      <c r="S363" s="1" t="s">
        <v>816</v>
      </c>
      <c r="T363" s="1" t="s">
        <v>816</v>
      </c>
      <c r="V363" s="1" t="s">
        <v>73</v>
      </c>
      <c r="W363" s="0"/>
      <c r="X363" s="0"/>
      <c r="Z363" s="0"/>
      <c r="AA363" s="6" t="n">
        <v>1</v>
      </c>
      <c r="AB363" s="6"/>
      <c r="AC363" s="6" t="n">
        <v>1</v>
      </c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0"/>
      <c r="BL363" s="0"/>
      <c r="BM363" s="0"/>
      <c r="BN363" s="0"/>
      <c r="BO363" s="0"/>
      <c r="BP363" s="0"/>
      <c r="BQ363" s="0"/>
    </row>
    <row r="364" customFormat="false" ht="15" hidden="false" customHeight="false" outlineLevel="0" collapsed="false">
      <c r="A364" s="1" t="s">
        <v>69</v>
      </c>
      <c r="B364" s="2" t="s">
        <v>906</v>
      </c>
      <c r="C364" s="10" t="n">
        <v>40465</v>
      </c>
      <c r="D364" s="3" t="n">
        <v>10</v>
      </c>
      <c r="E364" s="1" t="s">
        <v>388</v>
      </c>
      <c r="F364" s="1" t="n">
        <v>1</v>
      </c>
      <c r="G364" s="1" t="n">
        <v>2</v>
      </c>
      <c r="H364" s="1" t="n">
        <v>270</v>
      </c>
      <c r="I364" s="1" t="n">
        <v>291</v>
      </c>
      <c r="J364" s="1" t="n">
        <v>4</v>
      </c>
      <c r="K364" s="11" t="n">
        <f aca="false">100*H364/(I364/10)^3</f>
        <v>1.09568268152997</v>
      </c>
      <c r="L364" s="1" t="n">
        <v>1</v>
      </c>
      <c r="M364" s="1" t="n">
        <v>1</v>
      </c>
      <c r="N364" s="1" t="n">
        <v>2</v>
      </c>
      <c r="O364" s="1" t="n">
        <v>90</v>
      </c>
      <c r="P364" s="1" t="s">
        <v>816</v>
      </c>
      <c r="Q364" s="1" t="n">
        <v>0</v>
      </c>
      <c r="R364" s="4" t="n">
        <v>1</v>
      </c>
      <c r="S364" s="1" t="s">
        <v>816</v>
      </c>
      <c r="T364" s="1" t="s">
        <v>794</v>
      </c>
      <c r="V364" s="1" t="s">
        <v>73</v>
      </c>
      <c r="W364" s="0"/>
      <c r="X364" s="0"/>
      <c r="Z364" s="1" t="s">
        <v>863</v>
      </c>
      <c r="AA364" s="6" t="n">
        <v>90</v>
      </c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 t="n">
        <v>5</v>
      </c>
      <c r="AN364" s="6"/>
      <c r="AO364" s="6"/>
      <c r="AP364" s="6" t="n">
        <v>5</v>
      </c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 t="n">
        <v>80</v>
      </c>
      <c r="BF364" s="6"/>
      <c r="BG364" s="6"/>
      <c r="BH364" s="6"/>
      <c r="BI364" s="6"/>
      <c r="BJ364" s="6" t="s">
        <v>907</v>
      </c>
      <c r="BK364" s="0"/>
      <c r="BL364" s="0"/>
      <c r="BM364" s="0"/>
      <c r="BN364" s="0"/>
      <c r="BO364" s="0"/>
      <c r="BP364" s="0"/>
      <c r="BQ364" s="0"/>
    </row>
    <row r="365" customFormat="false" ht="15" hidden="false" customHeight="false" outlineLevel="0" collapsed="false">
      <c r="A365" s="1" t="s">
        <v>69</v>
      </c>
      <c r="B365" s="2" t="s">
        <v>908</v>
      </c>
      <c r="C365" s="10" t="n">
        <v>40465</v>
      </c>
      <c r="D365" s="3" t="n">
        <v>10</v>
      </c>
      <c r="E365" s="1" t="s">
        <v>388</v>
      </c>
      <c r="F365" s="1" t="n">
        <v>1</v>
      </c>
      <c r="G365" s="1" t="n">
        <v>2</v>
      </c>
      <c r="H365" s="1" t="n">
        <v>271</v>
      </c>
      <c r="I365" s="1" t="n">
        <v>291</v>
      </c>
      <c r="J365" s="1" t="n">
        <v>4</v>
      </c>
      <c r="K365" s="11" t="n">
        <f aca="false">100*H365/(I365/10)^3</f>
        <v>1.09974076553563</v>
      </c>
      <c r="L365" s="1" t="n">
        <v>1</v>
      </c>
      <c r="M365" s="1" t="n">
        <v>1</v>
      </c>
      <c r="N365" s="1" t="n">
        <v>1</v>
      </c>
      <c r="O365" s="1" t="s">
        <v>794</v>
      </c>
      <c r="P365" s="1" t="s">
        <v>816</v>
      </c>
      <c r="Q365" s="1" t="n">
        <v>0</v>
      </c>
      <c r="R365" s="4" t="n">
        <v>10</v>
      </c>
      <c r="S365" s="1" t="s">
        <v>816</v>
      </c>
      <c r="T365" s="1" t="s">
        <v>816</v>
      </c>
      <c r="V365" s="1" t="s">
        <v>73</v>
      </c>
      <c r="W365" s="0"/>
      <c r="X365" s="0"/>
      <c r="Z365" s="0"/>
      <c r="AA365" s="27" t="n">
        <v>40</v>
      </c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 t="n">
        <v>10</v>
      </c>
      <c r="AP365" s="27"/>
      <c r="AQ365" s="27"/>
      <c r="AR365" s="27"/>
      <c r="AS365" s="27"/>
      <c r="AT365" s="27" t="n">
        <v>5</v>
      </c>
      <c r="AU365" s="27"/>
      <c r="AV365" s="27"/>
      <c r="AW365" s="27" t="n">
        <v>25</v>
      </c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0"/>
      <c r="BL365" s="0"/>
      <c r="BM365" s="0"/>
      <c r="BN365" s="0"/>
      <c r="BO365" s="0"/>
      <c r="BP365" s="0"/>
      <c r="BQ365" s="0"/>
    </row>
    <row r="366" customFormat="false" ht="15" hidden="false" customHeight="false" outlineLevel="0" collapsed="false">
      <c r="A366" s="1" t="s">
        <v>69</v>
      </c>
      <c r="B366" s="2" t="s">
        <v>909</v>
      </c>
      <c r="C366" s="10" t="n">
        <v>40465</v>
      </c>
      <c r="D366" s="3" t="n">
        <v>10</v>
      </c>
      <c r="E366" s="1" t="s">
        <v>388</v>
      </c>
      <c r="F366" s="1" t="n">
        <v>1</v>
      </c>
      <c r="G366" s="1" t="n">
        <v>2</v>
      </c>
      <c r="H366" s="1" t="n">
        <v>386</v>
      </c>
      <c r="I366" s="1" t="n">
        <v>328</v>
      </c>
      <c r="J366" s="1" t="n">
        <v>4</v>
      </c>
      <c r="K366" s="11" t="n">
        <f aca="false">100*H366/(I366/10)^3</f>
        <v>1.0938701556855</v>
      </c>
      <c r="L366" s="1" t="n">
        <v>2</v>
      </c>
      <c r="M366" s="1" t="n">
        <v>2</v>
      </c>
      <c r="N366" s="1" t="n">
        <v>3</v>
      </c>
      <c r="O366" s="1" t="s">
        <v>794</v>
      </c>
      <c r="P366" s="1" t="s">
        <v>816</v>
      </c>
      <c r="Q366" s="1" t="n">
        <v>0</v>
      </c>
      <c r="R366" s="4" t="n">
        <v>2</v>
      </c>
      <c r="S366" s="1" t="s">
        <v>816</v>
      </c>
      <c r="T366" s="1" t="s">
        <v>816</v>
      </c>
      <c r="V366" s="1" t="s">
        <v>73</v>
      </c>
      <c r="W366" s="0"/>
      <c r="X366" s="0"/>
      <c r="Z366" s="0"/>
      <c r="AA366" s="27" t="n">
        <v>0</v>
      </c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0"/>
      <c r="BL366" s="0"/>
      <c r="BM366" s="0"/>
      <c r="BN366" s="0"/>
      <c r="BO366" s="0"/>
      <c r="BP366" s="0"/>
      <c r="BQ366" s="0"/>
    </row>
    <row r="367" customFormat="false" ht="15" hidden="false" customHeight="false" outlineLevel="0" collapsed="false">
      <c r="A367" s="1" t="s">
        <v>69</v>
      </c>
      <c r="B367" s="2" t="s">
        <v>910</v>
      </c>
      <c r="C367" s="10" t="n">
        <v>40465</v>
      </c>
      <c r="D367" s="3" t="n">
        <v>10</v>
      </c>
      <c r="E367" s="1" t="s">
        <v>101</v>
      </c>
      <c r="F367" s="1" t="n">
        <v>1</v>
      </c>
      <c r="G367" s="1" t="n">
        <v>1</v>
      </c>
      <c r="H367" s="1" t="s">
        <v>816</v>
      </c>
      <c r="I367" s="1" t="n">
        <v>560</v>
      </c>
      <c r="J367" s="5" t="s">
        <v>816</v>
      </c>
      <c r="K367" s="11"/>
      <c r="L367" s="1" t="n">
        <v>1</v>
      </c>
      <c r="M367" s="1" t="n">
        <v>1</v>
      </c>
      <c r="N367" s="1" t="s">
        <v>816</v>
      </c>
      <c r="O367" s="1" t="s">
        <v>816</v>
      </c>
      <c r="P367" s="1" t="s">
        <v>816</v>
      </c>
      <c r="Q367" s="1" t="s">
        <v>816</v>
      </c>
      <c r="R367" s="4" t="s">
        <v>816</v>
      </c>
      <c r="S367" s="1" t="s">
        <v>816</v>
      </c>
      <c r="T367" s="1" t="s">
        <v>816</v>
      </c>
      <c r="V367" s="1" t="s">
        <v>73</v>
      </c>
      <c r="W367" s="0"/>
      <c r="X367" s="0"/>
      <c r="Z367" s="1" t="s">
        <v>911</v>
      </c>
      <c r="AA367" s="0"/>
      <c r="AB367" s="0"/>
      <c r="AC367" s="0"/>
      <c r="AD367" s="0"/>
      <c r="AE367" s="0"/>
      <c r="AF367" s="0"/>
      <c r="AG367" s="0"/>
      <c r="AH367" s="0"/>
      <c r="AI367" s="0"/>
      <c r="AJ367" s="0"/>
      <c r="AK367" s="0"/>
      <c r="AL367" s="0"/>
      <c r="AM367" s="0"/>
      <c r="AN367" s="0"/>
      <c r="AO367" s="0"/>
      <c r="AP367" s="0"/>
      <c r="AQ367" s="0"/>
      <c r="AR367" s="0"/>
      <c r="AS367" s="0"/>
      <c r="AT367" s="0"/>
      <c r="AU367" s="0"/>
      <c r="AV367" s="0"/>
      <c r="AW367" s="0"/>
      <c r="AX367" s="0"/>
      <c r="AY367" s="0"/>
      <c r="AZ367" s="0"/>
      <c r="BA367" s="0"/>
      <c r="BB367" s="0"/>
      <c r="BC367" s="0"/>
      <c r="BD367" s="0"/>
      <c r="BE367" s="0"/>
      <c r="BF367" s="0"/>
      <c r="BG367" s="0"/>
      <c r="BH367" s="0"/>
      <c r="BI367" s="0"/>
      <c r="BJ367" s="0"/>
      <c r="BK367" s="0"/>
      <c r="BL367" s="0"/>
      <c r="BM367" s="0"/>
      <c r="BN367" s="0"/>
      <c r="BO367" s="0"/>
      <c r="BP367" s="0"/>
      <c r="BQ367" s="0"/>
    </row>
    <row r="368" customFormat="false" ht="15" hidden="false" customHeight="false" outlineLevel="0" collapsed="false">
      <c r="A368" s="1" t="s">
        <v>69</v>
      </c>
      <c r="B368" s="2" t="s">
        <v>912</v>
      </c>
      <c r="C368" s="10" t="n">
        <v>40463</v>
      </c>
      <c r="D368" s="3" t="n">
        <v>10</v>
      </c>
      <c r="E368" s="1" t="s">
        <v>87</v>
      </c>
      <c r="F368" s="1" t="n">
        <v>1</v>
      </c>
      <c r="G368" s="1" t="n">
        <v>2</v>
      </c>
      <c r="H368" s="1" t="n">
        <v>70.6</v>
      </c>
      <c r="I368" s="1" t="n">
        <v>185</v>
      </c>
      <c r="J368" s="1" t="n">
        <v>3</v>
      </c>
      <c r="K368" s="11" t="n">
        <f aca="false">100*H368/(I368/10)^3</f>
        <v>1.1150376088287</v>
      </c>
      <c r="L368" s="1" t="n">
        <v>2</v>
      </c>
      <c r="M368" s="1" t="n">
        <v>3</v>
      </c>
      <c r="N368" s="1" t="n">
        <v>1</v>
      </c>
      <c r="O368" s="1" t="n">
        <v>80</v>
      </c>
      <c r="P368" s="1" t="s">
        <v>816</v>
      </c>
      <c r="Q368" s="1" t="s">
        <v>816</v>
      </c>
      <c r="R368" s="4" t="n">
        <v>0</v>
      </c>
      <c r="S368" s="1" t="s">
        <v>816</v>
      </c>
      <c r="T368" s="1" t="s">
        <v>794</v>
      </c>
      <c r="V368" s="1" t="s">
        <v>73</v>
      </c>
      <c r="W368" s="1" t="s">
        <v>816</v>
      </c>
      <c r="X368" s="1" t="s">
        <v>816</v>
      </c>
      <c r="Z368" s="0"/>
      <c r="AA368" s="27" t="n">
        <v>80</v>
      </c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 t="n">
        <v>80</v>
      </c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0"/>
      <c r="BK368" s="0"/>
      <c r="BL368" s="0"/>
      <c r="BM368" s="0"/>
      <c r="BN368" s="0"/>
      <c r="BO368" s="0"/>
      <c r="BP368" s="0"/>
      <c r="BQ368" s="0"/>
    </row>
    <row r="369" customFormat="false" ht="15" hidden="false" customHeight="false" outlineLevel="0" collapsed="false">
      <c r="A369" s="1" t="s">
        <v>69</v>
      </c>
      <c r="B369" s="2" t="s">
        <v>913</v>
      </c>
      <c r="C369" s="10" t="n">
        <v>40463</v>
      </c>
      <c r="D369" s="3" t="n">
        <v>10</v>
      </c>
      <c r="E369" s="1" t="s">
        <v>87</v>
      </c>
      <c r="F369" s="1" t="n">
        <v>1</v>
      </c>
      <c r="G369" s="1" t="n">
        <v>2</v>
      </c>
      <c r="H369" s="1" t="n">
        <v>23.8</v>
      </c>
      <c r="I369" s="1" t="n">
        <v>134</v>
      </c>
      <c r="J369" s="1" t="n">
        <v>3</v>
      </c>
      <c r="K369" s="11" t="n">
        <f aca="false">100*H369/(I369/10)^3</f>
        <v>0.989150926144506</v>
      </c>
      <c r="L369" s="1" t="n">
        <v>1</v>
      </c>
      <c r="M369" s="1" t="n">
        <v>2</v>
      </c>
      <c r="N369" s="1" t="n">
        <v>1</v>
      </c>
      <c r="O369" s="1" t="n">
        <v>60</v>
      </c>
      <c r="P369" s="1" t="s">
        <v>816</v>
      </c>
      <c r="Q369" s="1" t="s">
        <v>816</v>
      </c>
      <c r="R369" s="4" t="n">
        <v>2</v>
      </c>
      <c r="S369" s="1" t="s">
        <v>816</v>
      </c>
      <c r="T369" s="1" t="s">
        <v>816</v>
      </c>
      <c r="V369" s="1" t="s">
        <v>73</v>
      </c>
      <c r="W369" s="1" t="s">
        <v>816</v>
      </c>
      <c r="X369" s="1" t="s">
        <v>816</v>
      </c>
      <c r="Z369" s="0"/>
      <c r="AA369" s="27" t="n">
        <v>60</v>
      </c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 t="n">
        <v>30</v>
      </c>
      <c r="AX369" s="27" t="n">
        <v>30</v>
      </c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0"/>
      <c r="BK369" s="0"/>
      <c r="BL369" s="0"/>
      <c r="BM369" s="0"/>
      <c r="BN369" s="0"/>
      <c r="BO369" s="0"/>
      <c r="BP369" s="0"/>
      <c r="BQ369" s="0"/>
    </row>
    <row r="370" customFormat="false" ht="15" hidden="false" customHeight="false" outlineLevel="0" collapsed="false">
      <c r="A370" s="1" t="s">
        <v>69</v>
      </c>
      <c r="B370" s="2" t="s">
        <v>914</v>
      </c>
      <c r="C370" s="10" t="n">
        <v>40463</v>
      </c>
      <c r="D370" s="3" t="n">
        <v>10</v>
      </c>
      <c r="E370" s="1" t="s">
        <v>87</v>
      </c>
      <c r="F370" s="1" t="n">
        <v>1</v>
      </c>
      <c r="G370" s="1" t="n">
        <v>2</v>
      </c>
      <c r="H370" s="1" t="n">
        <v>299</v>
      </c>
      <c r="I370" s="1" t="n">
        <v>290</v>
      </c>
      <c r="J370" s="1" t="n">
        <v>5</v>
      </c>
      <c r="K370" s="11" t="n">
        <f aca="false">100*H370/(I370/10)^3</f>
        <v>1.22596252408873</v>
      </c>
      <c r="L370" s="1" t="n">
        <v>2</v>
      </c>
      <c r="M370" s="1" t="n">
        <v>3</v>
      </c>
      <c r="N370" s="1" t="n">
        <v>2</v>
      </c>
      <c r="O370" s="1" t="n">
        <v>10</v>
      </c>
      <c r="P370" s="1" t="s">
        <v>816</v>
      </c>
      <c r="Q370" s="1" t="s">
        <v>816</v>
      </c>
      <c r="R370" s="4" t="n">
        <v>30</v>
      </c>
      <c r="S370" s="1" t="s">
        <v>816</v>
      </c>
      <c r="T370" s="1" t="s">
        <v>794</v>
      </c>
      <c r="V370" s="1" t="s">
        <v>73</v>
      </c>
      <c r="W370" s="1" t="s">
        <v>816</v>
      </c>
      <c r="X370" s="1" t="s">
        <v>816</v>
      </c>
      <c r="Z370" s="1" t="s">
        <v>915</v>
      </c>
      <c r="AA370" s="6" t="n">
        <v>10</v>
      </c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 t="n">
        <v>5</v>
      </c>
      <c r="AN370" s="6"/>
      <c r="AO370" s="6"/>
      <c r="AP370" s="6"/>
      <c r="AQ370" s="6"/>
      <c r="AR370" s="6"/>
      <c r="AS370" s="6" t="n">
        <v>5</v>
      </c>
      <c r="AT370" s="0"/>
      <c r="AU370" s="0"/>
      <c r="AV370" s="0"/>
      <c r="AW370" s="0"/>
      <c r="AX370" s="0"/>
      <c r="AY370" s="0"/>
      <c r="AZ370" s="0"/>
      <c r="BA370" s="0"/>
      <c r="BB370" s="0"/>
      <c r="BC370" s="0"/>
      <c r="BD370" s="0"/>
      <c r="BE370" s="0"/>
      <c r="BF370" s="0"/>
      <c r="BG370" s="0"/>
      <c r="BH370" s="0"/>
      <c r="BI370" s="0"/>
      <c r="BJ370" s="6" t="s">
        <v>916</v>
      </c>
      <c r="BK370" s="0"/>
      <c r="BL370" s="0"/>
      <c r="BM370" s="0"/>
      <c r="BN370" s="0"/>
      <c r="BO370" s="0"/>
      <c r="BP370" s="0"/>
      <c r="BQ370" s="0"/>
    </row>
    <row r="371" customFormat="false" ht="15" hidden="false" customHeight="false" outlineLevel="0" collapsed="false">
      <c r="A371" s="1" t="s">
        <v>69</v>
      </c>
      <c r="B371" s="2" t="s">
        <v>917</v>
      </c>
      <c r="C371" s="10" t="n">
        <v>40463</v>
      </c>
      <c r="D371" s="3" t="n">
        <v>10</v>
      </c>
      <c r="E371" s="1" t="s">
        <v>284</v>
      </c>
      <c r="F371" s="1" t="n">
        <v>1</v>
      </c>
      <c r="G371" s="1" t="n">
        <v>2</v>
      </c>
      <c r="H371" s="1" t="n">
        <v>81.8</v>
      </c>
      <c r="I371" s="1" t="n">
        <v>194</v>
      </c>
      <c r="J371" s="1" t="n">
        <v>2</v>
      </c>
      <c r="K371" s="11" t="n">
        <f aca="false">100*H371/(I371/10)^3</f>
        <v>1.12033554186439</v>
      </c>
      <c r="L371" s="1" t="n">
        <v>2</v>
      </c>
      <c r="M371" s="1" t="n">
        <v>1</v>
      </c>
      <c r="N371" s="1" t="n">
        <v>2</v>
      </c>
      <c r="O371" s="1" t="n">
        <v>40</v>
      </c>
      <c r="P371" s="1" t="s">
        <v>816</v>
      </c>
      <c r="Q371" s="1" t="s">
        <v>816</v>
      </c>
      <c r="R371" s="4" t="n">
        <v>0</v>
      </c>
      <c r="S371" s="1" t="s">
        <v>816</v>
      </c>
      <c r="T371" s="1" t="s">
        <v>794</v>
      </c>
      <c r="V371" s="1" t="s">
        <v>73</v>
      </c>
      <c r="W371" s="1" t="s">
        <v>816</v>
      </c>
      <c r="X371" s="1" t="s">
        <v>816</v>
      </c>
      <c r="Z371" s="0"/>
      <c r="AA371" s="27" t="n">
        <v>40</v>
      </c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 t="n">
        <v>40</v>
      </c>
      <c r="AP371" s="27"/>
      <c r="AQ371" s="27"/>
      <c r="AR371" s="0"/>
      <c r="AS371" s="0"/>
      <c r="AT371" s="0"/>
      <c r="AU371" s="0"/>
      <c r="AV371" s="0"/>
      <c r="AW371" s="0"/>
      <c r="AX371" s="0"/>
      <c r="AY371" s="0"/>
      <c r="AZ371" s="0"/>
      <c r="BA371" s="0"/>
      <c r="BB371" s="0"/>
      <c r="BC371" s="0"/>
      <c r="BD371" s="0"/>
      <c r="BE371" s="0"/>
      <c r="BF371" s="0"/>
      <c r="BG371" s="0"/>
      <c r="BH371" s="0"/>
      <c r="BI371" s="0"/>
      <c r="BJ371" s="0"/>
      <c r="BK371" s="0"/>
      <c r="BL371" s="0"/>
      <c r="BM371" s="0"/>
      <c r="BN371" s="0"/>
      <c r="BO371" s="0"/>
      <c r="BP371" s="0"/>
      <c r="BQ371" s="0"/>
    </row>
    <row r="372" customFormat="false" ht="15" hidden="false" customHeight="false" outlineLevel="0" collapsed="false">
      <c r="A372" s="1" t="s">
        <v>69</v>
      </c>
      <c r="B372" s="2" t="s">
        <v>918</v>
      </c>
      <c r="C372" s="10" t="n">
        <v>40463</v>
      </c>
      <c r="D372" s="3" t="n">
        <v>10</v>
      </c>
      <c r="E372" s="1" t="s">
        <v>284</v>
      </c>
      <c r="F372" s="1" t="n">
        <v>1</v>
      </c>
      <c r="G372" s="1" t="n">
        <v>2</v>
      </c>
      <c r="H372" s="1" t="n">
        <v>163</v>
      </c>
      <c r="I372" s="1" t="n">
        <v>236</v>
      </c>
      <c r="J372" s="1" t="n">
        <v>4</v>
      </c>
      <c r="K372" s="11" t="n">
        <f aca="false">100*H372/(I372/10)^3</f>
        <v>1.24008540308405</v>
      </c>
      <c r="L372" s="1" t="n">
        <v>1</v>
      </c>
      <c r="M372" s="1" t="n">
        <v>1</v>
      </c>
      <c r="N372" s="1" t="n">
        <v>1</v>
      </c>
      <c r="O372" s="1" t="n">
        <v>20</v>
      </c>
      <c r="P372" s="1" t="s">
        <v>816</v>
      </c>
      <c r="Q372" s="1" t="s">
        <v>816</v>
      </c>
      <c r="R372" s="4" t="n">
        <v>0</v>
      </c>
      <c r="S372" s="1" t="s">
        <v>816</v>
      </c>
      <c r="T372" s="1" t="s">
        <v>794</v>
      </c>
      <c r="V372" s="1" t="s">
        <v>73</v>
      </c>
      <c r="W372" s="1" t="s">
        <v>816</v>
      </c>
      <c r="X372" s="1" t="s">
        <v>816</v>
      </c>
      <c r="Z372" s="0"/>
      <c r="AA372" s="6" t="n">
        <v>20</v>
      </c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 t="n">
        <v>5</v>
      </c>
      <c r="AN372" s="6"/>
      <c r="AO372" s="6" t="n">
        <v>15</v>
      </c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0"/>
      <c r="BK372" s="0"/>
      <c r="BL372" s="0"/>
      <c r="BM372" s="0"/>
      <c r="BN372" s="0"/>
      <c r="BO372" s="0"/>
      <c r="BP372" s="0"/>
      <c r="BQ372" s="0"/>
    </row>
    <row r="373" customFormat="false" ht="15" hidden="false" customHeight="false" outlineLevel="0" collapsed="false">
      <c r="A373" s="1" t="s">
        <v>69</v>
      </c>
      <c r="B373" s="2" t="s">
        <v>919</v>
      </c>
      <c r="C373" s="10" t="n">
        <v>40463</v>
      </c>
      <c r="D373" s="3" t="n">
        <v>10</v>
      </c>
      <c r="E373" s="1" t="s">
        <v>284</v>
      </c>
      <c r="F373" s="1" t="n">
        <v>1</v>
      </c>
      <c r="G373" s="1" t="n">
        <v>2</v>
      </c>
      <c r="H373" s="1" t="n">
        <v>210</v>
      </c>
      <c r="I373" s="1" t="n">
        <v>267</v>
      </c>
      <c r="J373" s="1" t="n">
        <v>4</v>
      </c>
      <c r="K373" s="11" t="n">
        <f aca="false">100*H373/(I373/10)^3</f>
        <v>1.10327940345998</v>
      </c>
      <c r="L373" s="1" t="n">
        <v>1</v>
      </c>
      <c r="M373" s="1" t="n">
        <v>1</v>
      </c>
      <c r="N373" s="1" t="n">
        <v>2</v>
      </c>
      <c r="O373" s="1" t="n">
        <v>70</v>
      </c>
      <c r="P373" s="1" t="s">
        <v>816</v>
      </c>
      <c r="Q373" s="1" t="s">
        <v>816</v>
      </c>
      <c r="R373" s="4" t="n">
        <v>1</v>
      </c>
      <c r="S373" s="1" t="s">
        <v>816</v>
      </c>
      <c r="T373" s="1" t="s">
        <v>794</v>
      </c>
      <c r="V373" s="1" t="s">
        <v>73</v>
      </c>
      <c r="W373" s="1" t="s">
        <v>816</v>
      </c>
      <c r="X373" s="1" t="s">
        <v>816</v>
      </c>
      <c r="Z373" s="0"/>
      <c r="AA373" s="6" t="n">
        <v>70</v>
      </c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 t="n">
        <v>70</v>
      </c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0"/>
      <c r="BK373" s="0"/>
      <c r="BL373" s="0"/>
      <c r="BM373" s="0"/>
      <c r="BN373" s="0"/>
      <c r="BO373" s="0"/>
      <c r="BP373" s="0"/>
      <c r="BQ373" s="0"/>
    </row>
    <row r="374" customFormat="false" ht="15" hidden="false" customHeight="false" outlineLevel="0" collapsed="false">
      <c r="A374" s="1" t="s">
        <v>69</v>
      </c>
      <c r="B374" s="2" t="s">
        <v>920</v>
      </c>
      <c r="C374" s="10" t="n">
        <v>40463</v>
      </c>
      <c r="D374" s="3" t="n">
        <v>10</v>
      </c>
      <c r="E374" s="1" t="s">
        <v>284</v>
      </c>
      <c r="F374" s="1" t="n">
        <v>1</v>
      </c>
      <c r="G374" s="1" t="n">
        <v>2</v>
      </c>
      <c r="H374" s="1" t="n">
        <v>32.6</v>
      </c>
      <c r="I374" s="1" t="n">
        <v>145</v>
      </c>
      <c r="J374" s="1" t="n">
        <v>3</v>
      </c>
      <c r="K374" s="11" t="n">
        <f aca="false">100*H374/(I374/10)^3</f>
        <v>1.06933453606134</v>
      </c>
      <c r="L374" s="1" t="n">
        <v>1</v>
      </c>
      <c r="M374" s="1" t="n">
        <v>1</v>
      </c>
      <c r="N374" s="1" t="n">
        <v>1</v>
      </c>
      <c r="O374" s="1" t="n">
        <v>5</v>
      </c>
      <c r="P374" s="1" t="s">
        <v>816</v>
      </c>
      <c r="Q374" s="1" t="s">
        <v>816</v>
      </c>
      <c r="R374" s="4" t="n">
        <v>0</v>
      </c>
      <c r="S374" s="1" t="s">
        <v>816</v>
      </c>
      <c r="T374" s="1" t="s">
        <v>794</v>
      </c>
      <c r="V374" s="1" t="s">
        <v>73</v>
      </c>
      <c r="W374" s="1" t="s">
        <v>816</v>
      </c>
      <c r="X374" s="1" t="s">
        <v>816</v>
      </c>
      <c r="Z374" s="0"/>
      <c r="AA374" s="27" t="n">
        <v>5</v>
      </c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 t="n">
        <v>5</v>
      </c>
      <c r="BB374" s="27"/>
      <c r="BC374" s="27"/>
      <c r="BD374" s="27"/>
      <c r="BE374" s="27"/>
      <c r="BF374" s="27"/>
      <c r="BG374" s="27"/>
      <c r="BH374" s="27"/>
      <c r="BI374" s="0"/>
      <c r="BJ374" s="6"/>
      <c r="BK374" s="0"/>
      <c r="BL374" s="0"/>
      <c r="BM374" s="0"/>
      <c r="BN374" s="0"/>
      <c r="BO374" s="0"/>
      <c r="BP374" s="0"/>
      <c r="BQ374" s="0"/>
    </row>
    <row r="375" customFormat="false" ht="15" hidden="false" customHeight="false" outlineLevel="0" collapsed="false">
      <c r="A375" s="1" t="s">
        <v>69</v>
      </c>
      <c r="B375" s="2" t="s">
        <v>921</v>
      </c>
      <c r="C375" s="10" t="n">
        <v>40464</v>
      </c>
      <c r="D375" s="3" t="n">
        <v>10</v>
      </c>
      <c r="E375" s="1" t="s">
        <v>105</v>
      </c>
      <c r="F375" s="1" t="n">
        <v>1</v>
      </c>
      <c r="G375" s="1" t="n">
        <v>2</v>
      </c>
      <c r="H375" s="1" t="n">
        <v>921</v>
      </c>
      <c r="I375" s="1" t="n">
        <v>426</v>
      </c>
      <c r="J375" s="22" t="n">
        <v>9</v>
      </c>
      <c r="K375" s="11" t="n">
        <f aca="false">100*H375/(I375/10)^3</f>
        <v>1.19132658367273</v>
      </c>
      <c r="L375" s="1" t="n">
        <v>2</v>
      </c>
      <c r="M375" s="1" t="n">
        <v>1</v>
      </c>
      <c r="N375" s="1" t="n">
        <v>3</v>
      </c>
      <c r="O375" s="1" t="n">
        <v>0</v>
      </c>
      <c r="P375" s="1" t="s">
        <v>816</v>
      </c>
      <c r="Q375" s="1" t="s">
        <v>816</v>
      </c>
      <c r="R375" s="4" t="n">
        <v>5</v>
      </c>
      <c r="S375" s="1" t="s">
        <v>816</v>
      </c>
      <c r="T375" s="1" t="s">
        <v>794</v>
      </c>
      <c r="V375" s="1" t="s">
        <v>73</v>
      </c>
      <c r="W375" s="1" t="s">
        <v>816</v>
      </c>
      <c r="X375" s="1" t="s">
        <v>816</v>
      </c>
      <c r="Z375" s="1" t="s">
        <v>876</v>
      </c>
      <c r="AA375" s="1" t="n">
        <v>0</v>
      </c>
      <c r="AB375" s="0"/>
      <c r="AC375" s="0"/>
      <c r="AD375" s="0"/>
      <c r="AE375" s="0"/>
      <c r="AF375" s="0"/>
      <c r="AG375" s="0"/>
      <c r="AH375" s="0"/>
      <c r="AI375" s="0"/>
      <c r="AJ375" s="0"/>
      <c r="AK375" s="0"/>
      <c r="AL375" s="0"/>
      <c r="AM375" s="0"/>
      <c r="AN375" s="0"/>
      <c r="AO375" s="0"/>
      <c r="AP375" s="0"/>
      <c r="AQ375" s="0"/>
      <c r="AR375" s="0"/>
      <c r="AS375" s="0"/>
      <c r="AT375" s="0"/>
      <c r="AU375" s="0"/>
      <c r="AV375" s="0"/>
      <c r="AW375" s="0"/>
      <c r="AX375" s="0"/>
      <c r="AY375" s="0"/>
      <c r="AZ375" s="0"/>
      <c r="BA375" s="0"/>
      <c r="BB375" s="0"/>
      <c r="BC375" s="0"/>
      <c r="BD375" s="0"/>
      <c r="BE375" s="0"/>
      <c r="BF375" s="0"/>
      <c r="BG375" s="0"/>
      <c r="BH375" s="0"/>
      <c r="BI375" s="0"/>
      <c r="BJ375" s="6"/>
      <c r="BK375" s="0"/>
      <c r="BL375" s="0"/>
      <c r="BM375" s="0"/>
      <c r="BN375" s="0"/>
      <c r="BO375" s="0"/>
      <c r="BP375" s="0"/>
      <c r="BQ375" s="0"/>
    </row>
    <row r="376" customFormat="false" ht="15" hidden="false" customHeight="false" outlineLevel="0" collapsed="false">
      <c r="A376" s="1" t="s">
        <v>69</v>
      </c>
      <c r="B376" s="2" t="s">
        <v>922</v>
      </c>
      <c r="C376" s="10" t="n">
        <v>40464</v>
      </c>
      <c r="D376" s="3" t="n">
        <v>10</v>
      </c>
      <c r="E376" s="1" t="s">
        <v>105</v>
      </c>
      <c r="F376" s="1" t="n">
        <v>1</v>
      </c>
      <c r="G376" s="1" t="n">
        <v>1</v>
      </c>
      <c r="H376" s="1" t="n">
        <v>607</v>
      </c>
      <c r="I376" s="1" t="n">
        <v>375</v>
      </c>
      <c r="J376" s="1" t="n">
        <v>8</v>
      </c>
      <c r="K376" s="11" t="n">
        <f aca="false">100*H376/(I376/10)^3</f>
        <v>1.15105185185185</v>
      </c>
      <c r="L376" s="1" t="n">
        <v>2</v>
      </c>
      <c r="M376" s="1" t="n">
        <v>3</v>
      </c>
      <c r="N376" s="1" t="n">
        <v>3</v>
      </c>
      <c r="O376" s="1" t="n">
        <v>40</v>
      </c>
      <c r="P376" s="1" t="s">
        <v>816</v>
      </c>
      <c r="Q376" s="1" t="s">
        <v>816</v>
      </c>
      <c r="R376" s="4" t="n">
        <v>2</v>
      </c>
      <c r="S376" s="1" t="s">
        <v>794</v>
      </c>
      <c r="T376" s="1" t="s">
        <v>794</v>
      </c>
      <c r="V376" s="1" t="s">
        <v>73</v>
      </c>
      <c r="W376" s="0"/>
      <c r="X376" s="1" t="s">
        <v>816</v>
      </c>
      <c r="Z376" s="1" t="s">
        <v>923</v>
      </c>
      <c r="AA376" s="6" t="n">
        <v>40</v>
      </c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 t="n">
        <v>5</v>
      </c>
      <c r="AN376" s="6"/>
      <c r="AO376" s="6" t="n">
        <v>35</v>
      </c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0"/>
      <c r="BL376" s="0"/>
      <c r="BM376" s="0"/>
      <c r="BN376" s="0"/>
      <c r="BO376" s="0"/>
      <c r="BP376" s="0"/>
      <c r="BQ376" s="0"/>
    </row>
    <row r="377" customFormat="false" ht="15" hidden="false" customHeight="false" outlineLevel="0" collapsed="false">
      <c r="A377" s="1" t="s">
        <v>69</v>
      </c>
      <c r="B377" s="2" t="s">
        <v>924</v>
      </c>
      <c r="C377" s="10" t="n">
        <v>40464</v>
      </c>
      <c r="D377" s="3" t="n">
        <v>10</v>
      </c>
      <c r="E377" s="1" t="s">
        <v>105</v>
      </c>
      <c r="F377" s="1" t="n">
        <v>1</v>
      </c>
      <c r="G377" s="1" t="n">
        <v>1</v>
      </c>
      <c r="H377" s="1" t="n">
        <v>351</v>
      </c>
      <c r="I377" s="1" t="n">
        <v>308</v>
      </c>
      <c r="J377" s="1" t="n">
        <v>8</v>
      </c>
      <c r="K377" s="11" t="n">
        <f aca="false">100*H377/(I377/10)^3</f>
        <v>1.2013096534095</v>
      </c>
      <c r="L377" s="1" t="n">
        <v>2</v>
      </c>
      <c r="M377" s="1" t="n">
        <v>1</v>
      </c>
      <c r="N377" s="1" t="n">
        <v>3</v>
      </c>
      <c r="O377" s="1" t="n">
        <v>100</v>
      </c>
      <c r="P377" s="1" t="s">
        <v>816</v>
      </c>
      <c r="Q377" s="1" t="s">
        <v>816</v>
      </c>
      <c r="R377" s="4" t="n">
        <v>2</v>
      </c>
      <c r="S377" s="1" t="s">
        <v>794</v>
      </c>
      <c r="T377" s="1" t="s">
        <v>794</v>
      </c>
      <c r="V377" s="1" t="s">
        <v>73</v>
      </c>
      <c r="W377" s="1" t="s">
        <v>816</v>
      </c>
      <c r="X377" s="1" t="s">
        <v>816</v>
      </c>
      <c r="Z377" s="1" t="s">
        <v>925</v>
      </c>
      <c r="AA377" s="6" t="n">
        <v>100</v>
      </c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 t="n">
        <v>100</v>
      </c>
      <c r="AN377" s="6"/>
      <c r="AO377" s="6"/>
      <c r="AP377" s="6"/>
      <c r="AQ377" s="6"/>
      <c r="AR377" s="6" t="n">
        <v>0.1</v>
      </c>
      <c r="AS377" s="6"/>
      <c r="AT377" s="6"/>
      <c r="AU377" s="6"/>
      <c r="AV377" s="6"/>
      <c r="AW377" s="6"/>
      <c r="AX377" s="6"/>
      <c r="AY377" s="6"/>
      <c r="AZ377" s="6" t="n">
        <v>0.1</v>
      </c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0"/>
      <c r="BL377" s="0"/>
      <c r="BM377" s="0"/>
      <c r="BN377" s="0"/>
      <c r="BO377" s="0"/>
      <c r="BP377" s="0"/>
      <c r="BQ377" s="0"/>
    </row>
    <row r="378" customFormat="false" ht="15" hidden="false" customHeight="false" outlineLevel="0" collapsed="false">
      <c r="A378" s="1" t="s">
        <v>69</v>
      </c>
      <c r="B378" s="2" t="s">
        <v>926</v>
      </c>
      <c r="C378" s="10" t="n">
        <v>40464</v>
      </c>
      <c r="D378" s="3" t="n">
        <v>10</v>
      </c>
      <c r="E378" s="1" t="s">
        <v>105</v>
      </c>
      <c r="F378" s="1" t="n">
        <v>1</v>
      </c>
      <c r="G378" s="1" t="n">
        <v>1</v>
      </c>
      <c r="H378" s="1" t="n">
        <v>165</v>
      </c>
      <c r="I378" s="1" t="n">
        <v>250</v>
      </c>
      <c r="J378" s="1" t="n">
        <v>5</v>
      </c>
      <c r="K378" s="11" t="n">
        <f aca="false">100*H378/(I378/10)^3</f>
        <v>1.056</v>
      </c>
      <c r="L378" s="1" t="n">
        <v>2</v>
      </c>
      <c r="M378" s="1" t="n">
        <v>1</v>
      </c>
      <c r="N378" s="1" t="n">
        <v>2</v>
      </c>
      <c r="O378" s="1" t="n">
        <v>30</v>
      </c>
      <c r="P378" s="1" t="s">
        <v>816</v>
      </c>
      <c r="Q378" s="1" t="s">
        <v>816</v>
      </c>
      <c r="R378" s="4" t="s">
        <v>927</v>
      </c>
      <c r="S378" s="1" t="s">
        <v>794</v>
      </c>
      <c r="T378" s="1" t="s">
        <v>794</v>
      </c>
      <c r="V378" s="1" t="s">
        <v>73</v>
      </c>
      <c r="W378" s="1" t="s">
        <v>816</v>
      </c>
      <c r="X378" s="1" t="s">
        <v>816</v>
      </c>
      <c r="Z378" s="0"/>
      <c r="AA378" s="6" t="n">
        <v>30</v>
      </c>
      <c r="AB378" s="6" t="n">
        <v>0.1</v>
      </c>
      <c r="AC378" s="6" t="n">
        <v>30</v>
      </c>
      <c r="AD378" s="6"/>
      <c r="AE378" s="6"/>
      <c r="AF378" s="6" t="n">
        <v>0.1</v>
      </c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0"/>
      <c r="BL378" s="0"/>
      <c r="BM378" s="0"/>
      <c r="BN378" s="0"/>
      <c r="BO378" s="0"/>
      <c r="BP378" s="0"/>
      <c r="BQ378" s="0"/>
    </row>
    <row r="379" customFormat="false" ht="15" hidden="false" customHeight="false" outlineLevel="0" collapsed="false">
      <c r="A379" s="1" t="s">
        <v>69</v>
      </c>
      <c r="B379" s="2" t="s">
        <v>928</v>
      </c>
      <c r="C379" s="10" t="n">
        <v>40464</v>
      </c>
      <c r="D379" s="3" t="n">
        <v>10</v>
      </c>
      <c r="E379" s="1" t="s">
        <v>105</v>
      </c>
      <c r="F379" s="1" t="n">
        <v>1</v>
      </c>
      <c r="G379" s="1" t="n">
        <v>1</v>
      </c>
      <c r="H379" s="1" t="n">
        <v>96.6</v>
      </c>
      <c r="I379" s="1" t="n">
        <v>207</v>
      </c>
      <c r="J379" s="1" t="n">
        <v>4</v>
      </c>
      <c r="K379" s="11" t="n">
        <f aca="false">100*H379/(I379/10)^3</f>
        <v>1.08909581709414</v>
      </c>
      <c r="L379" s="1" t="n">
        <v>2</v>
      </c>
      <c r="M379" s="1" t="n">
        <v>1</v>
      </c>
      <c r="N379" s="1" t="n">
        <v>2</v>
      </c>
      <c r="O379" s="1" t="n">
        <v>50</v>
      </c>
      <c r="P379" s="1" t="s">
        <v>816</v>
      </c>
      <c r="Q379" s="1" t="n">
        <v>1</v>
      </c>
      <c r="R379" s="4" t="s">
        <v>929</v>
      </c>
      <c r="S379" s="1" t="s">
        <v>794</v>
      </c>
      <c r="T379" s="1" t="s">
        <v>794</v>
      </c>
      <c r="V379" s="1" t="s">
        <v>73</v>
      </c>
      <c r="W379" s="1" t="s">
        <v>816</v>
      </c>
      <c r="X379" s="1" t="s">
        <v>816</v>
      </c>
      <c r="Z379" s="0"/>
      <c r="AA379" s="6" t="n">
        <v>20</v>
      </c>
      <c r="AB379" s="6" t="n">
        <v>3</v>
      </c>
      <c r="AC379" s="6" t="n">
        <v>15</v>
      </c>
      <c r="AD379" s="6"/>
      <c r="AE379" s="6"/>
      <c r="AF379" s="6" t="n">
        <v>2</v>
      </c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0"/>
      <c r="BL379" s="0"/>
      <c r="BM379" s="0"/>
      <c r="BN379" s="0"/>
      <c r="BO379" s="0"/>
      <c r="BP379" s="0"/>
      <c r="BQ379" s="0"/>
    </row>
    <row r="380" customFormat="false" ht="15" hidden="false" customHeight="false" outlineLevel="0" collapsed="false">
      <c r="A380" s="1" t="s">
        <v>69</v>
      </c>
      <c r="B380" s="2" t="s">
        <v>930</v>
      </c>
      <c r="C380" s="10" t="n">
        <v>40464</v>
      </c>
      <c r="D380" s="3" t="n">
        <v>10</v>
      </c>
      <c r="E380" s="1" t="s">
        <v>105</v>
      </c>
      <c r="F380" s="1" t="n">
        <v>1</v>
      </c>
      <c r="G380" s="1" t="n">
        <v>1</v>
      </c>
      <c r="H380" s="1" t="n">
        <v>88.6</v>
      </c>
      <c r="I380" s="1" t="n">
        <v>210</v>
      </c>
      <c r="J380" s="1" t="n">
        <v>4</v>
      </c>
      <c r="K380" s="11" t="n">
        <f aca="false">100*H380/(I380/10)^3</f>
        <v>0.95670014037361</v>
      </c>
      <c r="L380" s="1" t="n">
        <v>1</v>
      </c>
      <c r="M380" s="1" t="n">
        <v>1</v>
      </c>
      <c r="N380" s="1" t="n">
        <v>2</v>
      </c>
      <c r="O380" s="1" t="n">
        <v>50</v>
      </c>
      <c r="P380" s="1" t="n">
        <v>1</v>
      </c>
      <c r="Q380" s="1" t="s">
        <v>816</v>
      </c>
      <c r="R380" s="4" t="s">
        <v>931</v>
      </c>
      <c r="S380" s="1" t="s">
        <v>794</v>
      </c>
      <c r="T380" s="1" t="s">
        <v>794</v>
      </c>
      <c r="V380" s="1" t="s">
        <v>73</v>
      </c>
      <c r="W380" s="1" t="s">
        <v>816</v>
      </c>
      <c r="X380" s="1" t="s">
        <v>816</v>
      </c>
      <c r="Z380" s="0"/>
      <c r="AA380" s="6" t="n">
        <v>50</v>
      </c>
      <c r="AB380" s="6" t="n">
        <v>5</v>
      </c>
      <c r="AC380" s="6" t="n">
        <v>45</v>
      </c>
      <c r="AD380" s="6"/>
      <c r="AE380" s="6"/>
      <c r="AF380" s="6" t="n">
        <v>0.1</v>
      </c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18"/>
      <c r="BK380" s="0"/>
      <c r="BL380" s="0"/>
      <c r="BM380" s="0"/>
      <c r="BN380" s="0"/>
      <c r="BO380" s="0"/>
      <c r="BP380" s="0"/>
      <c r="BQ380" s="0"/>
    </row>
    <row r="381" customFormat="false" ht="15" hidden="false" customHeight="false" outlineLevel="0" collapsed="false">
      <c r="A381" s="1" t="s">
        <v>69</v>
      </c>
      <c r="B381" s="2" t="s">
        <v>932</v>
      </c>
      <c r="C381" s="10" t="n">
        <v>40464</v>
      </c>
      <c r="D381" s="3" t="n">
        <v>10</v>
      </c>
      <c r="E381" s="1" t="s">
        <v>105</v>
      </c>
      <c r="F381" s="1" t="n">
        <v>1</v>
      </c>
      <c r="G381" s="1" t="n">
        <v>1</v>
      </c>
      <c r="H381" s="1" t="n">
        <v>59.8</v>
      </c>
      <c r="I381" s="1" t="n">
        <v>188</v>
      </c>
      <c r="J381" s="1" t="n">
        <v>4</v>
      </c>
      <c r="K381" s="11" t="n">
        <f aca="false">100*H381/(I381/10)^3</f>
        <v>0.89996917831309</v>
      </c>
      <c r="L381" s="1" t="n">
        <v>1</v>
      </c>
      <c r="M381" s="1" t="n">
        <v>1</v>
      </c>
      <c r="N381" s="1" t="n">
        <v>2</v>
      </c>
      <c r="O381" s="1" t="n">
        <v>10</v>
      </c>
      <c r="P381" s="1" t="s">
        <v>816</v>
      </c>
      <c r="Q381" s="1" t="s">
        <v>816</v>
      </c>
      <c r="R381" s="4" t="s">
        <v>929</v>
      </c>
      <c r="S381" s="1" t="s">
        <v>816</v>
      </c>
      <c r="T381" s="1" t="s">
        <v>816</v>
      </c>
      <c r="V381" s="1" t="s">
        <v>73</v>
      </c>
      <c r="W381" s="1" t="s">
        <v>816</v>
      </c>
      <c r="X381" s="1" t="s">
        <v>816</v>
      </c>
      <c r="Z381" s="0"/>
      <c r="AA381" s="27" t="n">
        <v>10</v>
      </c>
      <c r="AB381" s="27"/>
      <c r="AC381" s="27" t="n">
        <v>10</v>
      </c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0"/>
      <c r="BH381" s="0"/>
      <c r="BI381" s="0"/>
      <c r="BJ381" s="0"/>
      <c r="BK381" s="0"/>
      <c r="BL381" s="0"/>
      <c r="BM381" s="0"/>
      <c r="BN381" s="0"/>
      <c r="BO381" s="0"/>
      <c r="BP381" s="0"/>
      <c r="BQ381" s="0"/>
    </row>
    <row r="382" customFormat="false" ht="15" hidden="false" customHeight="false" outlineLevel="0" collapsed="false">
      <c r="A382" s="1" t="s">
        <v>69</v>
      </c>
      <c r="B382" s="2" t="s">
        <v>933</v>
      </c>
      <c r="C382" s="10" t="n">
        <v>40464</v>
      </c>
      <c r="D382" s="3" t="n">
        <v>10</v>
      </c>
      <c r="E382" s="1" t="s">
        <v>105</v>
      </c>
      <c r="F382" s="1" t="n">
        <v>1</v>
      </c>
      <c r="G382" s="1" t="n">
        <v>1</v>
      </c>
      <c r="H382" s="1" t="n">
        <v>56.2</v>
      </c>
      <c r="I382" s="1" t="n">
        <v>172</v>
      </c>
      <c r="J382" s="1" t="n">
        <v>3</v>
      </c>
      <c r="K382" s="11" t="n">
        <f aca="false">100*H382/(I382/10)^3</f>
        <v>1.10446250015722</v>
      </c>
      <c r="L382" s="1" t="n">
        <v>2</v>
      </c>
      <c r="M382" s="1" t="n">
        <v>1</v>
      </c>
      <c r="N382" s="1" t="n">
        <v>2</v>
      </c>
      <c r="O382" s="1" t="s">
        <v>794</v>
      </c>
      <c r="P382" s="1" t="s">
        <v>816</v>
      </c>
      <c r="Q382" s="1" t="n">
        <v>4</v>
      </c>
      <c r="R382" s="4" t="s">
        <v>934</v>
      </c>
      <c r="S382" s="1" t="s">
        <v>816</v>
      </c>
      <c r="T382" s="1" t="s">
        <v>816</v>
      </c>
      <c r="V382" s="1" t="s">
        <v>73</v>
      </c>
      <c r="W382" s="1" t="s">
        <v>816</v>
      </c>
      <c r="X382" s="1" t="s">
        <v>816</v>
      </c>
      <c r="Z382" s="0"/>
      <c r="AA382" s="27" t="n">
        <v>80</v>
      </c>
      <c r="AB382" s="27"/>
      <c r="AC382" s="27" t="n">
        <v>70</v>
      </c>
      <c r="AD382" s="27"/>
      <c r="AE382" s="27"/>
      <c r="AF382" s="27" t="n">
        <v>10</v>
      </c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0"/>
      <c r="BH382" s="0"/>
      <c r="BI382" s="0"/>
      <c r="BJ382" s="0"/>
      <c r="BK382" s="0"/>
      <c r="BL382" s="0"/>
      <c r="BM382" s="0"/>
      <c r="BN382" s="0"/>
      <c r="BO382" s="0"/>
      <c r="BP382" s="0"/>
      <c r="BQ382" s="0"/>
    </row>
    <row r="383" customFormat="false" ht="15" hidden="false" customHeight="false" outlineLevel="0" collapsed="false">
      <c r="A383" s="1" t="s">
        <v>69</v>
      </c>
      <c r="B383" s="2" t="s">
        <v>935</v>
      </c>
      <c r="C383" s="10" t="n">
        <v>40464</v>
      </c>
      <c r="D383" s="3" t="n">
        <v>10</v>
      </c>
      <c r="E383" s="1" t="s">
        <v>105</v>
      </c>
      <c r="F383" s="1" t="n">
        <v>1</v>
      </c>
      <c r="G383" s="1" t="n">
        <v>1</v>
      </c>
      <c r="H383" s="1" t="n">
        <v>29.8</v>
      </c>
      <c r="I383" s="1" t="n">
        <v>145</v>
      </c>
      <c r="J383" s="1" t="n">
        <v>3</v>
      </c>
      <c r="K383" s="11" t="n">
        <f aca="false">100*H383/(I383/10)^3</f>
        <v>0.977489851982451</v>
      </c>
      <c r="L383" s="1" t="n">
        <v>1</v>
      </c>
      <c r="M383" s="1" t="n">
        <v>1</v>
      </c>
      <c r="N383" s="1" t="n">
        <v>1</v>
      </c>
      <c r="O383" s="1" t="s">
        <v>794</v>
      </c>
      <c r="P383" s="1" t="n">
        <v>0</v>
      </c>
      <c r="Q383" s="1" t="n">
        <v>1</v>
      </c>
      <c r="R383" s="4" t="s">
        <v>936</v>
      </c>
      <c r="S383" s="1" t="s">
        <v>816</v>
      </c>
      <c r="T383" s="1" t="s">
        <v>816</v>
      </c>
      <c r="V383" s="1" t="s">
        <v>73</v>
      </c>
      <c r="W383" s="1" t="s">
        <v>816</v>
      </c>
      <c r="X383" s="1" t="s">
        <v>816</v>
      </c>
      <c r="Z383" s="0"/>
      <c r="AA383" s="27" t="n">
        <v>80</v>
      </c>
      <c r="AB383" s="27" t="n">
        <v>20</v>
      </c>
      <c r="AC383" s="27" t="n">
        <v>55</v>
      </c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 t="n">
        <v>5</v>
      </c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0"/>
      <c r="BH383" s="0"/>
      <c r="BI383" s="0"/>
      <c r="BJ383" s="0"/>
      <c r="BK383" s="0"/>
      <c r="BL383" s="0"/>
      <c r="BM383" s="0"/>
      <c r="BN383" s="0"/>
      <c r="BO383" s="0"/>
      <c r="BP383" s="0"/>
      <c r="BQ383" s="0"/>
    </row>
    <row r="384" customFormat="false" ht="15" hidden="false" customHeight="false" outlineLevel="0" collapsed="false">
      <c r="A384" s="1" t="s">
        <v>69</v>
      </c>
      <c r="B384" s="2" t="s">
        <v>937</v>
      </c>
      <c r="C384" s="10" t="n">
        <v>40464</v>
      </c>
      <c r="D384" s="3" t="n">
        <v>10</v>
      </c>
      <c r="E384" s="1" t="s">
        <v>105</v>
      </c>
      <c r="F384" s="1" t="n">
        <v>1</v>
      </c>
      <c r="G384" s="1" t="n">
        <v>1</v>
      </c>
      <c r="H384" s="1" t="n">
        <v>48.4</v>
      </c>
      <c r="I384" s="1" t="n">
        <v>169</v>
      </c>
      <c r="J384" s="1" t="n">
        <v>4</v>
      </c>
      <c r="K384" s="11" t="n">
        <f aca="false">100*H384/(I384/10)^3</f>
        <v>1.00273286139974</v>
      </c>
      <c r="L384" s="1" t="n">
        <v>1</v>
      </c>
      <c r="M384" s="1" t="n">
        <v>1</v>
      </c>
      <c r="N384" s="1" t="n">
        <v>2</v>
      </c>
      <c r="O384" s="1" t="s">
        <v>794</v>
      </c>
      <c r="P384" s="1" t="n">
        <v>1</v>
      </c>
      <c r="Q384" s="1" t="n">
        <v>0</v>
      </c>
      <c r="R384" s="4" t="s">
        <v>938</v>
      </c>
      <c r="S384" s="1" t="s">
        <v>816</v>
      </c>
      <c r="T384" s="1" t="s">
        <v>816</v>
      </c>
      <c r="V384" s="1" t="s">
        <v>73</v>
      </c>
      <c r="W384" s="1" t="s">
        <v>816</v>
      </c>
      <c r="X384" s="1" t="s">
        <v>816</v>
      </c>
      <c r="Z384" s="0"/>
      <c r="AA384" s="27" t="n">
        <v>90</v>
      </c>
      <c r="AB384" s="27" t="n">
        <v>10</v>
      </c>
      <c r="AC384" s="27" t="n">
        <v>80</v>
      </c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0"/>
      <c r="BH384" s="0"/>
      <c r="BI384" s="0"/>
      <c r="BJ384" s="0"/>
      <c r="BK384" s="0"/>
      <c r="BL384" s="0"/>
      <c r="BM384" s="0"/>
      <c r="BN384" s="0"/>
      <c r="BO384" s="0"/>
      <c r="BP384" s="0"/>
      <c r="BQ384" s="0"/>
    </row>
    <row r="385" customFormat="false" ht="15" hidden="false" customHeight="false" outlineLevel="0" collapsed="false">
      <c r="A385" s="1" t="s">
        <v>69</v>
      </c>
      <c r="B385" s="2" t="s">
        <v>939</v>
      </c>
      <c r="C385" s="10" t="n">
        <v>40464</v>
      </c>
      <c r="D385" s="3" t="n">
        <v>10</v>
      </c>
      <c r="E385" s="1" t="s">
        <v>388</v>
      </c>
      <c r="F385" s="1" t="n">
        <v>1</v>
      </c>
      <c r="G385" s="1" t="n">
        <v>1</v>
      </c>
      <c r="H385" s="1" t="n">
        <v>761</v>
      </c>
      <c r="I385" s="1" t="n">
        <v>401</v>
      </c>
      <c r="J385" s="1" t="n">
        <v>11</v>
      </c>
      <c r="K385" s="11" t="n">
        <f aca="false">100*H385/(I385/10)^3</f>
        <v>1.18018893599702</v>
      </c>
      <c r="L385" s="1" t="n">
        <v>1</v>
      </c>
      <c r="M385" s="1" t="n">
        <v>3</v>
      </c>
      <c r="N385" s="1" t="n">
        <v>2</v>
      </c>
      <c r="O385" s="1" t="n">
        <v>60</v>
      </c>
      <c r="P385" s="1" t="n">
        <v>3</v>
      </c>
      <c r="Q385" s="1" t="n">
        <v>0</v>
      </c>
      <c r="R385" s="4" t="n">
        <v>45</v>
      </c>
      <c r="S385" s="1" t="s">
        <v>794</v>
      </c>
      <c r="T385" s="1" t="s">
        <v>794</v>
      </c>
      <c r="V385" s="1" t="s">
        <v>73</v>
      </c>
      <c r="W385" s="1" t="s">
        <v>816</v>
      </c>
      <c r="X385" s="1" t="s">
        <v>816</v>
      </c>
      <c r="Z385" s="1" t="s">
        <v>112</v>
      </c>
      <c r="AA385" s="6" t="n">
        <v>60</v>
      </c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 t="n">
        <v>40</v>
      </c>
      <c r="AN385" s="6"/>
      <c r="AO385" s="6" t="n">
        <v>19</v>
      </c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 t="n">
        <v>1</v>
      </c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0"/>
      <c r="BL385" s="0"/>
      <c r="BM385" s="0"/>
      <c r="BN385" s="0"/>
      <c r="BO385" s="0"/>
      <c r="BP385" s="0"/>
      <c r="BQ385" s="0"/>
    </row>
    <row r="386" customFormat="false" ht="15" hidden="false" customHeight="false" outlineLevel="0" collapsed="false">
      <c r="A386" s="1" t="s">
        <v>69</v>
      </c>
      <c r="B386" s="2" t="s">
        <v>940</v>
      </c>
      <c r="C386" s="10" t="n">
        <v>40464</v>
      </c>
      <c r="D386" s="3" t="n">
        <v>10</v>
      </c>
      <c r="E386" s="1" t="s">
        <v>388</v>
      </c>
      <c r="F386" s="1" t="n">
        <v>1</v>
      </c>
      <c r="G386" s="1" t="n">
        <v>1</v>
      </c>
      <c r="H386" s="1" t="n">
        <v>486</v>
      </c>
      <c r="I386" s="1" t="n">
        <v>343</v>
      </c>
      <c r="J386" s="1" t="n">
        <v>8</v>
      </c>
      <c r="K386" s="11" t="n">
        <f aca="false">100*H386/(I386/10)^3</f>
        <v>1.20435330601302</v>
      </c>
      <c r="L386" s="1" t="n">
        <v>1</v>
      </c>
      <c r="M386" s="1" t="n">
        <v>1</v>
      </c>
      <c r="N386" s="1" t="n">
        <v>3</v>
      </c>
      <c r="O386" s="1" t="n">
        <v>80</v>
      </c>
      <c r="P386" s="1" t="n">
        <v>0</v>
      </c>
      <c r="Q386" s="1" t="n">
        <v>0</v>
      </c>
      <c r="R386" s="4" t="n">
        <v>1</v>
      </c>
      <c r="S386" s="1" t="s">
        <v>794</v>
      </c>
      <c r="T386" s="1" t="s">
        <v>794</v>
      </c>
      <c r="V386" s="1" t="s">
        <v>73</v>
      </c>
      <c r="W386" s="1" t="s">
        <v>816</v>
      </c>
      <c r="X386" s="1" t="s">
        <v>816</v>
      </c>
      <c r="Z386" s="1" t="s">
        <v>925</v>
      </c>
      <c r="AA386" s="6" t="n">
        <v>80</v>
      </c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 t="n">
        <v>40</v>
      </c>
      <c r="AN386" s="6"/>
      <c r="AO386" s="6"/>
      <c r="AP386" s="6"/>
      <c r="AQ386" s="6"/>
      <c r="AR386" s="6" t="n">
        <v>40</v>
      </c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0"/>
      <c r="BL386" s="0"/>
      <c r="BM386" s="0"/>
      <c r="BN386" s="0"/>
      <c r="BO386" s="0"/>
      <c r="BP386" s="0"/>
      <c r="BQ386" s="0"/>
    </row>
    <row r="387" customFormat="false" ht="15" hidden="false" customHeight="false" outlineLevel="0" collapsed="false">
      <c r="A387" s="1" t="s">
        <v>69</v>
      </c>
      <c r="B387" s="2" t="s">
        <v>941</v>
      </c>
      <c r="C387" s="10" t="n">
        <v>40464</v>
      </c>
      <c r="D387" s="3" t="n">
        <v>10</v>
      </c>
      <c r="E387" s="1" t="s">
        <v>388</v>
      </c>
      <c r="F387" s="1" t="n">
        <v>1</v>
      </c>
      <c r="G387" s="1" t="n">
        <v>1</v>
      </c>
      <c r="H387" s="1" t="n">
        <v>341</v>
      </c>
      <c r="I387" s="1" t="n">
        <v>313</v>
      </c>
      <c r="J387" s="1" t="n">
        <v>7</v>
      </c>
      <c r="K387" s="11" t="n">
        <f aca="false">100*H387/(I387/10)^3</f>
        <v>1.11204245119332</v>
      </c>
      <c r="L387" s="1" t="n">
        <v>1</v>
      </c>
      <c r="M387" s="1" t="n">
        <v>1</v>
      </c>
      <c r="N387" s="1" t="n">
        <v>3</v>
      </c>
      <c r="O387" s="1" t="n">
        <v>20</v>
      </c>
      <c r="P387" s="1" t="n">
        <v>1</v>
      </c>
      <c r="Q387" s="1" t="n">
        <v>0</v>
      </c>
      <c r="R387" s="4" t="n">
        <v>1</v>
      </c>
      <c r="S387" s="1" t="s">
        <v>794</v>
      </c>
      <c r="T387" s="1" t="s">
        <v>794</v>
      </c>
      <c r="V387" s="1" t="s">
        <v>73</v>
      </c>
      <c r="W387" s="1" t="s">
        <v>816</v>
      </c>
      <c r="X387" s="1" t="s">
        <v>816</v>
      </c>
      <c r="AA387" s="6" t="n">
        <v>20</v>
      </c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 t="n">
        <v>5</v>
      </c>
      <c r="AN387" s="6"/>
      <c r="AO387" s="6" t="n">
        <v>15</v>
      </c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0"/>
      <c r="BL387" s="0"/>
      <c r="BM387" s="0"/>
      <c r="BN387" s="0"/>
      <c r="BO387" s="0"/>
      <c r="BP387" s="0"/>
      <c r="BQ387" s="0"/>
    </row>
    <row r="388" customFormat="false" ht="15" hidden="false" customHeight="false" outlineLevel="0" collapsed="false">
      <c r="A388" s="1" t="s">
        <v>69</v>
      </c>
      <c r="B388" s="2" t="s">
        <v>942</v>
      </c>
      <c r="C388" s="10" t="n">
        <v>40464</v>
      </c>
      <c r="D388" s="3" t="n">
        <v>10</v>
      </c>
      <c r="E388" s="1" t="s">
        <v>388</v>
      </c>
      <c r="F388" s="1" t="n">
        <v>1</v>
      </c>
      <c r="G388" s="1" t="n">
        <v>1</v>
      </c>
      <c r="H388" s="1" t="n">
        <v>164</v>
      </c>
      <c r="I388" s="1" t="n">
        <v>257</v>
      </c>
      <c r="J388" s="1" t="n">
        <v>6</v>
      </c>
      <c r="K388" s="11" t="n">
        <f aca="false">100*H388/(I388/10)^3</f>
        <v>0.96614982167761</v>
      </c>
      <c r="L388" s="1" t="n">
        <v>1</v>
      </c>
      <c r="M388" s="1" t="n">
        <v>1</v>
      </c>
      <c r="N388" s="1" t="n">
        <v>2</v>
      </c>
      <c r="O388" s="1" t="s">
        <v>794</v>
      </c>
      <c r="P388" s="1" t="n">
        <v>0</v>
      </c>
      <c r="Q388" s="1" t="n">
        <v>0</v>
      </c>
      <c r="R388" s="4" t="s">
        <v>943</v>
      </c>
      <c r="S388" s="1" t="s">
        <v>816</v>
      </c>
      <c r="T388" s="1" t="s">
        <v>816</v>
      </c>
      <c r="V388" s="1" t="s">
        <v>73</v>
      </c>
      <c r="W388" s="1" t="s">
        <v>816</v>
      </c>
      <c r="X388" s="1" t="s">
        <v>816</v>
      </c>
      <c r="AA388" s="6" t="n">
        <v>60</v>
      </c>
      <c r="AB388" s="6" t="n">
        <v>0.1</v>
      </c>
      <c r="AC388" s="6" t="n">
        <v>60</v>
      </c>
      <c r="AD388" s="6"/>
      <c r="AE388" s="6"/>
      <c r="AF388" s="6" t="n">
        <v>0.1</v>
      </c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0"/>
      <c r="BL388" s="0"/>
      <c r="BM388" s="0"/>
      <c r="BN388" s="0"/>
      <c r="BO388" s="0"/>
      <c r="BP388" s="0"/>
      <c r="BQ388" s="0"/>
    </row>
    <row r="389" customFormat="false" ht="15" hidden="false" customHeight="false" outlineLevel="0" collapsed="false">
      <c r="A389" s="1" t="s">
        <v>69</v>
      </c>
      <c r="B389" s="2" t="s">
        <v>944</v>
      </c>
      <c r="C389" s="10" t="n">
        <v>40464</v>
      </c>
      <c r="D389" s="3" t="n">
        <v>10</v>
      </c>
      <c r="E389" s="1" t="s">
        <v>388</v>
      </c>
      <c r="F389" s="1" t="n">
        <v>1</v>
      </c>
      <c r="G389" s="1" t="n">
        <v>1</v>
      </c>
      <c r="H389" s="1" t="n">
        <v>163</v>
      </c>
      <c r="I389" s="1" t="n">
        <v>252</v>
      </c>
      <c r="J389" s="1" t="n">
        <v>6</v>
      </c>
      <c r="K389" s="11" t="n">
        <f aca="false">100*H389/(I389/10)^3</f>
        <v>1.01855851099993</v>
      </c>
      <c r="L389" s="1" t="n">
        <v>2</v>
      </c>
      <c r="M389" s="1" t="n">
        <v>1</v>
      </c>
      <c r="N389" s="1" t="n">
        <v>2</v>
      </c>
      <c r="O389" s="1" t="s">
        <v>794</v>
      </c>
      <c r="P389" s="1" t="n">
        <v>0</v>
      </c>
      <c r="Q389" s="1" t="n">
        <v>0</v>
      </c>
      <c r="R389" s="4" t="s">
        <v>943</v>
      </c>
      <c r="S389" s="1" t="s">
        <v>816</v>
      </c>
      <c r="T389" s="1" t="s">
        <v>816</v>
      </c>
      <c r="V389" s="1" t="s">
        <v>73</v>
      </c>
      <c r="W389" s="1" t="s">
        <v>816</v>
      </c>
      <c r="X389" s="1" t="s">
        <v>816</v>
      </c>
      <c r="AA389" s="6" t="n">
        <v>50</v>
      </c>
      <c r="AB389" s="6" t="n">
        <v>2</v>
      </c>
      <c r="AC389" s="6" t="n">
        <v>45</v>
      </c>
      <c r="AD389" s="6"/>
      <c r="AE389" s="6" t="n">
        <v>1</v>
      </c>
      <c r="AF389" s="6" t="n">
        <v>2</v>
      </c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0"/>
      <c r="BL389" s="0"/>
      <c r="BM389" s="0"/>
      <c r="BN389" s="0"/>
      <c r="BO389" s="0"/>
      <c r="BP389" s="0"/>
      <c r="BQ389" s="0"/>
    </row>
    <row r="390" customFormat="false" ht="15" hidden="false" customHeight="false" outlineLevel="0" collapsed="false">
      <c r="A390" s="1" t="s">
        <v>69</v>
      </c>
      <c r="B390" s="2" t="s">
        <v>945</v>
      </c>
      <c r="C390" s="10" t="n">
        <v>40464</v>
      </c>
      <c r="D390" s="3" t="n">
        <v>10</v>
      </c>
      <c r="E390" s="1" t="s">
        <v>388</v>
      </c>
      <c r="F390" s="1" t="n">
        <v>1</v>
      </c>
      <c r="G390" s="1" t="n">
        <v>1</v>
      </c>
      <c r="H390" s="1" t="n">
        <v>110</v>
      </c>
      <c r="I390" s="1" t="n">
        <v>220</v>
      </c>
      <c r="J390" s="1" t="n">
        <v>4</v>
      </c>
      <c r="K390" s="11" t="n">
        <f aca="false">100*H390/(I390/10)^3</f>
        <v>1.03305785123967</v>
      </c>
      <c r="L390" s="1" t="n">
        <v>2</v>
      </c>
      <c r="M390" s="1" t="n">
        <v>1</v>
      </c>
      <c r="N390" s="1" t="n">
        <v>2</v>
      </c>
      <c r="O390" s="1" t="s">
        <v>794</v>
      </c>
      <c r="P390" s="1" t="n">
        <v>0</v>
      </c>
      <c r="Q390" s="1" t="n">
        <v>1</v>
      </c>
      <c r="R390" s="4" t="s">
        <v>934</v>
      </c>
      <c r="S390" s="1" t="s">
        <v>816</v>
      </c>
      <c r="T390" s="1" t="s">
        <v>816</v>
      </c>
      <c r="V390" s="1" t="s">
        <v>73</v>
      </c>
      <c r="W390" s="1" t="s">
        <v>816</v>
      </c>
      <c r="X390" s="1" t="s">
        <v>816</v>
      </c>
      <c r="AA390" s="6" t="n">
        <v>0</v>
      </c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0"/>
      <c r="BL390" s="0"/>
      <c r="BM390" s="0"/>
      <c r="BN390" s="0"/>
      <c r="BO390" s="0"/>
      <c r="BP390" s="0"/>
      <c r="BQ390" s="0"/>
    </row>
    <row r="391" customFormat="false" ht="15" hidden="false" customHeight="false" outlineLevel="0" collapsed="false">
      <c r="A391" s="1" t="s">
        <v>69</v>
      </c>
      <c r="B391" s="2" t="s">
        <v>946</v>
      </c>
      <c r="C391" s="10" t="n">
        <v>40464</v>
      </c>
      <c r="D391" s="3" t="n">
        <v>10</v>
      </c>
      <c r="E391" s="1" t="s">
        <v>388</v>
      </c>
      <c r="F391" s="1" t="n">
        <v>1</v>
      </c>
      <c r="G391" s="1" t="n">
        <v>1</v>
      </c>
      <c r="H391" s="1" t="n">
        <v>73.4</v>
      </c>
      <c r="I391" s="1" t="n">
        <v>197</v>
      </c>
      <c r="J391" s="1" t="n">
        <v>3</v>
      </c>
      <c r="K391" s="11" t="n">
        <f aca="false">100*H391/(I391/10)^3</f>
        <v>0.960057802281197</v>
      </c>
      <c r="L391" s="1" t="n">
        <v>2</v>
      </c>
      <c r="M391" s="1" t="n">
        <v>1</v>
      </c>
      <c r="N391" s="1" t="n">
        <v>2</v>
      </c>
      <c r="O391" s="1" t="s">
        <v>794</v>
      </c>
      <c r="P391" s="1" t="n">
        <v>0</v>
      </c>
      <c r="Q391" s="1" t="n">
        <v>0</v>
      </c>
      <c r="R391" s="4" t="s">
        <v>934</v>
      </c>
      <c r="S391" s="1" t="s">
        <v>816</v>
      </c>
      <c r="T391" s="1" t="s">
        <v>816</v>
      </c>
      <c r="V391" s="1" t="s">
        <v>73</v>
      </c>
      <c r="W391" s="1" t="s">
        <v>816</v>
      </c>
      <c r="X391" s="1" t="s">
        <v>816</v>
      </c>
      <c r="AA391" s="27" t="n">
        <v>90</v>
      </c>
      <c r="AB391" s="27" t="n">
        <v>10</v>
      </c>
      <c r="AC391" s="27" t="n">
        <v>60</v>
      </c>
      <c r="AD391" s="27"/>
      <c r="AE391" s="27"/>
      <c r="AF391" s="27" t="n">
        <v>20</v>
      </c>
      <c r="AG391" s="27"/>
      <c r="AH391" s="27"/>
      <c r="AI391" s="27"/>
      <c r="AJ391" s="0"/>
      <c r="AK391" s="0"/>
      <c r="AL391" s="0"/>
      <c r="AM391" s="0"/>
      <c r="AN391" s="0"/>
      <c r="AO391" s="0"/>
      <c r="AP391" s="0"/>
      <c r="AQ391" s="0"/>
      <c r="AR391" s="0"/>
      <c r="AS391" s="0"/>
      <c r="AT391" s="0"/>
      <c r="AU391" s="0"/>
      <c r="AV391" s="0"/>
      <c r="AW391" s="0"/>
      <c r="AX391" s="0"/>
      <c r="AY391" s="0"/>
      <c r="AZ391" s="0"/>
      <c r="BA391" s="0"/>
      <c r="BB391" s="0"/>
      <c r="BC391" s="0"/>
      <c r="BD391" s="0"/>
      <c r="BE391" s="0"/>
      <c r="BF391" s="0"/>
      <c r="BG391" s="0"/>
      <c r="BH391" s="0"/>
      <c r="BI391" s="0"/>
      <c r="BJ391" s="0"/>
      <c r="BK391" s="0"/>
      <c r="BL391" s="0"/>
      <c r="BM391" s="0"/>
      <c r="BN391" s="0"/>
      <c r="BO391" s="0"/>
      <c r="BP391" s="0"/>
      <c r="BQ391" s="0"/>
    </row>
    <row r="392" customFormat="false" ht="15" hidden="false" customHeight="false" outlineLevel="0" collapsed="false">
      <c r="A392" s="1" t="s">
        <v>69</v>
      </c>
      <c r="B392" s="2" t="s">
        <v>947</v>
      </c>
      <c r="C392" s="10" t="n">
        <v>40464</v>
      </c>
      <c r="D392" s="3" t="n">
        <v>10</v>
      </c>
      <c r="E392" s="1" t="s">
        <v>388</v>
      </c>
      <c r="F392" s="1" t="n">
        <v>1</v>
      </c>
      <c r="G392" s="1" t="n">
        <v>1</v>
      </c>
      <c r="H392" s="1" t="n">
        <v>44.4</v>
      </c>
      <c r="I392" s="1" t="n">
        <v>166</v>
      </c>
      <c r="J392" s="1" t="n">
        <v>3</v>
      </c>
      <c r="K392" s="11" t="n">
        <f aca="false">100*H392/(I392/10)^3</f>
        <v>0.970641165329047</v>
      </c>
      <c r="L392" s="1" t="n">
        <v>2</v>
      </c>
      <c r="M392" s="1" t="n">
        <v>1</v>
      </c>
      <c r="N392" s="1" t="n">
        <v>1</v>
      </c>
      <c r="O392" s="1" t="s">
        <v>794</v>
      </c>
      <c r="P392" s="1" t="n">
        <v>0</v>
      </c>
      <c r="Q392" s="1" t="n">
        <v>0</v>
      </c>
      <c r="R392" s="4" t="s">
        <v>934</v>
      </c>
      <c r="S392" s="1" t="s">
        <v>816</v>
      </c>
      <c r="T392" s="1" t="s">
        <v>816</v>
      </c>
      <c r="V392" s="1" t="s">
        <v>73</v>
      </c>
      <c r="W392" s="1" t="s">
        <v>816</v>
      </c>
      <c r="X392" s="1" t="s">
        <v>816</v>
      </c>
      <c r="AA392" s="27" t="n">
        <v>80</v>
      </c>
      <c r="AB392" s="27" t="n">
        <v>10</v>
      </c>
      <c r="AC392" s="27" t="n">
        <v>70</v>
      </c>
      <c r="AD392" s="27"/>
      <c r="AE392" s="27"/>
      <c r="AF392" s="27"/>
      <c r="AG392" s="27"/>
      <c r="AH392" s="27"/>
      <c r="AI392" s="27"/>
      <c r="AJ392" s="0"/>
      <c r="AK392" s="0"/>
      <c r="AL392" s="0"/>
      <c r="AM392" s="0"/>
      <c r="AN392" s="0"/>
      <c r="AO392" s="0"/>
      <c r="AP392" s="0"/>
      <c r="AQ392" s="0"/>
      <c r="AR392" s="0"/>
      <c r="AS392" s="0"/>
      <c r="AT392" s="0"/>
      <c r="AU392" s="0"/>
      <c r="AV392" s="0"/>
      <c r="AW392" s="0"/>
      <c r="AX392" s="0"/>
      <c r="AY392" s="0"/>
      <c r="AZ392" s="0"/>
      <c r="BA392" s="0"/>
      <c r="BB392" s="0"/>
      <c r="BC392" s="0"/>
      <c r="BD392" s="0"/>
      <c r="BE392" s="0"/>
      <c r="BF392" s="0"/>
      <c r="BG392" s="0"/>
      <c r="BH392" s="0"/>
      <c r="BI392" s="0"/>
      <c r="BJ392" s="0"/>
      <c r="BK392" s="0"/>
      <c r="BL392" s="0"/>
      <c r="BM392" s="0"/>
      <c r="BN392" s="0"/>
      <c r="BO392" s="0"/>
      <c r="BP392" s="0"/>
      <c r="BQ392" s="0"/>
    </row>
    <row r="393" customFormat="false" ht="15" hidden="false" customHeight="false" outlineLevel="0" collapsed="false">
      <c r="A393" s="1" t="s">
        <v>69</v>
      </c>
      <c r="B393" s="2" t="s">
        <v>948</v>
      </c>
      <c r="C393" s="10" t="n">
        <v>40464</v>
      </c>
      <c r="D393" s="3" t="n">
        <v>10</v>
      </c>
      <c r="E393" s="1" t="s">
        <v>388</v>
      </c>
      <c r="F393" s="1" t="n">
        <v>1</v>
      </c>
      <c r="G393" s="1" t="n">
        <v>1</v>
      </c>
      <c r="H393" s="1" t="n">
        <v>35.8</v>
      </c>
      <c r="I393" s="1" t="n">
        <v>151</v>
      </c>
      <c r="J393" s="1" t="n">
        <v>2</v>
      </c>
      <c r="K393" s="11" t="n">
        <f aca="false">100*H393/(I393/10)^3</f>
        <v>1.03980567832653</v>
      </c>
      <c r="L393" s="1" t="n">
        <v>2</v>
      </c>
      <c r="M393" s="1" t="n">
        <v>1</v>
      </c>
      <c r="N393" s="1" t="n">
        <v>1</v>
      </c>
      <c r="O393" s="1" t="s">
        <v>794</v>
      </c>
      <c r="P393" s="1" t="n">
        <v>0</v>
      </c>
      <c r="Q393" s="1" t="n">
        <v>1</v>
      </c>
      <c r="R393" s="4" t="s">
        <v>816</v>
      </c>
      <c r="S393" s="1" t="s">
        <v>816</v>
      </c>
      <c r="T393" s="1" t="s">
        <v>816</v>
      </c>
      <c r="V393" s="1" t="s">
        <v>73</v>
      </c>
      <c r="W393" s="1" t="s">
        <v>816</v>
      </c>
      <c r="X393" s="1" t="s">
        <v>816</v>
      </c>
      <c r="AA393" s="27" t="n">
        <v>90</v>
      </c>
      <c r="AB393" s="27" t="n">
        <v>20</v>
      </c>
      <c r="AC393" s="27" t="n">
        <v>70</v>
      </c>
      <c r="AD393" s="27"/>
      <c r="AE393" s="27"/>
      <c r="AF393" s="27"/>
      <c r="AG393" s="27"/>
      <c r="AH393" s="27"/>
      <c r="AI393" s="27"/>
      <c r="AJ393" s="0"/>
      <c r="AK393" s="0"/>
      <c r="AL393" s="0"/>
      <c r="AM393" s="0"/>
      <c r="AN393" s="0"/>
      <c r="AO393" s="0"/>
      <c r="AP393" s="0"/>
      <c r="AQ393" s="0"/>
      <c r="AR393" s="0"/>
      <c r="AS393" s="0"/>
      <c r="AT393" s="0"/>
      <c r="AU393" s="0"/>
      <c r="AV393" s="0"/>
      <c r="AW393" s="0"/>
      <c r="AX393" s="0"/>
      <c r="AY393" s="0"/>
      <c r="AZ393" s="0"/>
      <c r="BA393" s="0"/>
      <c r="BB393" s="0"/>
      <c r="BC393" s="0"/>
      <c r="BD393" s="0"/>
      <c r="BE393" s="0"/>
      <c r="BF393" s="0"/>
      <c r="BG393" s="0"/>
      <c r="BH393" s="0"/>
      <c r="BI393" s="0"/>
      <c r="BJ393" s="0"/>
      <c r="BK393" s="0"/>
      <c r="BL393" s="0"/>
      <c r="BM393" s="0"/>
      <c r="BN393" s="0"/>
      <c r="BO393" s="0"/>
      <c r="BP393" s="0"/>
      <c r="BQ393" s="0"/>
    </row>
    <row r="394" customFormat="false" ht="15" hidden="false" customHeight="false" outlineLevel="0" collapsed="false">
      <c r="A394" s="1" t="s">
        <v>69</v>
      </c>
      <c r="B394" s="2" t="s">
        <v>949</v>
      </c>
      <c r="C394" s="10" t="n">
        <v>40464</v>
      </c>
      <c r="D394" s="3" t="n">
        <v>10</v>
      </c>
      <c r="E394" s="1" t="s">
        <v>71</v>
      </c>
      <c r="F394" s="1" t="n">
        <v>1</v>
      </c>
      <c r="G394" s="1" t="n">
        <v>1</v>
      </c>
      <c r="H394" s="1" t="n">
        <v>350</v>
      </c>
      <c r="I394" s="1" t="n">
        <v>301</v>
      </c>
      <c r="J394" s="1" t="n">
        <v>7</v>
      </c>
      <c r="K394" s="11" t="n">
        <f aca="false">100*H394/(I394/10)^3</f>
        <v>1.28341927536608</v>
      </c>
      <c r="L394" s="1" t="n">
        <v>2</v>
      </c>
      <c r="M394" s="1" t="n">
        <v>1</v>
      </c>
      <c r="N394" s="1" t="n">
        <v>2</v>
      </c>
      <c r="O394" s="1" t="n">
        <v>60</v>
      </c>
      <c r="P394" s="1" t="n">
        <v>0</v>
      </c>
      <c r="Q394" s="1" t="n">
        <v>0</v>
      </c>
      <c r="R394" s="4" t="n">
        <v>0</v>
      </c>
      <c r="S394" s="1" t="s">
        <v>794</v>
      </c>
      <c r="T394" s="1" t="s">
        <v>794</v>
      </c>
      <c r="V394" s="1" t="s">
        <v>73</v>
      </c>
      <c r="W394" s="1" t="s">
        <v>816</v>
      </c>
      <c r="X394" s="1" t="s">
        <v>816</v>
      </c>
      <c r="AA394" s="18" t="n">
        <v>60</v>
      </c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14" t="n">
        <v>55</v>
      </c>
      <c r="AN394" s="6"/>
      <c r="AO394" s="14" t="n">
        <v>5</v>
      </c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18"/>
      <c r="BK394" s="0"/>
      <c r="BL394" s="0"/>
      <c r="BM394" s="0"/>
      <c r="BN394" s="0"/>
      <c r="BO394" s="0"/>
      <c r="BP394" s="0"/>
      <c r="BQ394" s="0"/>
    </row>
    <row r="395" customFormat="false" ht="15" hidden="false" customHeight="false" outlineLevel="0" collapsed="false">
      <c r="A395" s="1" t="s">
        <v>69</v>
      </c>
      <c r="B395" s="2" t="s">
        <v>950</v>
      </c>
      <c r="C395" s="10" t="n">
        <v>40464</v>
      </c>
      <c r="D395" s="3" t="n">
        <v>10</v>
      </c>
      <c r="E395" s="1" t="s">
        <v>71</v>
      </c>
      <c r="F395" s="1" t="n">
        <v>1</v>
      </c>
      <c r="G395" s="1" t="n">
        <v>1</v>
      </c>
      <c r="H395" s="1" t="n">
        <v>371</v>
      </c>
      <c r="I395" s="1" t="n">
        <v>327</v>
      </c>
      <c r="J395" s="1" t="n">
        <v>9</v>
      </c>
      <c r="K395" s="11" t="n">
        <f aca="false">100*H395/(I395/10)^3</f>
        <v>1.0610373003802</v>
      </c>
      <c r="L395" s="1" t="n">
        <v>1</v>
      </c>
      <c r="M395" s="1" t="n">
        <v>1</v>
      </c>
      <c r="N395" s="1" t="n">
        <v>3</v>
      </c>
      <c r="O395" s="1" t="n">
        <v>1</v>
      </c>
      <c r="P395" s="1" t="n">
        <v>0</v>
      </c>
      <c r="Q395" s="1" t="n">
        <v>0</v>
      </c>
      <c r="R395" s="4" t="n">
        <v>6</v>
      </c>
      <c r="S395" s="1" t="s">
        <v>794</v>
      </c>
      <c r="T395" s="1" t="s">
        <v>794</v>
      </c>
      <c r="V395" s="1" t="s">
        <v>73</v>
      </c>
      <c r="W395" s="1" t="s">
        <v>816</v>
      </c>
      <c r="X395" s="1" t="s">
        <v>816</v>
      </c>
      <c r="AA395" s="6" t="n">
        <v>1</v>
      </c>
      <c r="AB395" s="6"/>
      <c r="AC395" s="6" t="n">
        <v>1</v>
      </c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0"/>
      <c r="BL395" s="0"/>
      <c r="BM395" s="0"/>
      <c r="BN395" s="0"/>
      <c r="BO395" s="0"/>
      <c r="BP395" s="0"/>
      <c r="BQ395" s="0"/>
    </row>
    <row r="396" customFormat="false" ht="15" hidden="false" customHeight="false" outlineLevel="0" collapsed="false">
      <c r="A396" s="1" t="s">
        <v>69</v>
      </c>
      <c r="B396" s="2" t="s">
        <v>951</v>
      </c>
      <c r="C396" s="10" t="n">
        <v>40464</v>
      </c>
      <c r="D396" s="3" t="n">
        <v>10</v>
      </c>
      <c r="E396" s="1" t="s">
        <v>71</v>
      </c>
      <c r="F396" s="1" t="n">
        <v>1</v>
      </c>
      <c r="G396" s="1" t="n">
        <v>1</v>
      </c>
      <c r="H396" s="1" t="n">
        <v>333</v>
      </c>
      <c r="I396" s="1" t="n">
        <v>304</v>
      </c>
      <c r="J396" s="1" t="n">
        <v>6</v>
      </c>
      <c r="K396" s="11" t="n">
        <f aca="false">100*H396/(I396/10)^3</f>
        <v>1.18528689495553</v>
      </c>
      <c r="L396" s="1" t="n">
        <v>2</v>
      </c>
      <c r="M396" s="1" t="n">
        <v>1</v>
      </c>
      <c r="N396" s="1" t="n">
        <v>3</v>
      </c>
      <c r="O396" s="1" t="n">
        <v>90</v>
      </c>
      <c r="P396" s="1" t="n">
        <v>0</v>
      </c>
      <c r="Q396" s="1" t="n">
        <v>0</v>
      </c>
      <c r="R396" s="4" t="n">
        <v>1</v>
      </c>
      <c r="S396" s="1" t="s">
        <v>794</v>
      </c>
      <c r="T396" s="1" t="s">
        <v>794</v>
      </c>
      <c r="V396" s="1" t="s">
        <v>73</v>
      </c>
      <c r="W396" s="1" t="s">
        <v>816</v>
      </c>
      <c r="X396" s="1" t="s">
        <v>816</v>
      </c>
      <c r="AA396" s="6" t="n">
        <v>90</v>
      </c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 t="n">
        <v>80</v>
      </c>
      <c r="AN396" s="6"/>
      <c r="AO396" s="6" t="n">
        <v>10</v>
      </c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0"/>
      <c r="BL396" s="0"/>
      <c r="BM396" s="0"/>
      <c r="BN396" s="0"/>
      <c r="BO396" s="0"/>
      <c r="BP396" s="0"/>
      <c r="BQ396" s="0"/>
    </row>
    <row r="397" customFormat="false" ht="15" hidden="false" customHeight="false" outlineLevel="0" collapsed="false">
      <c r="A397" s="1" t="s">
        <v>69</v>
      </c>
      <c r="B397" s="2" t="s">
        <v>952</v>
      </c>
      <c r="C397" s="10" t="n">
        <v>40464</v>
      </c>
      <c r="D397" s="3" t="n">
        <v>10</v>
      </c>
      <c r="E397" s="1" t="s">
        <v>71</v>
      </c>
      <c r="F397" s="1" t="n">
        <v>1</v>
      </c>
      <c r="G397" s="1" t="n">
        <v>1</v>
      </c>
      <c r="H397" s="1" t="n">
        <v>121</v>
      </c>
      <c r="I397" s="1" t="n">
        <v>233</v>
      </c>
      <c r="J397" s="1" t="n">
        <v>5</v>
      </c>
      <c r="K397" s="11" t="n">
        <f aca="false">100*H397/(I397/10)^3</f>
        <v>0.956571874083203</v>
      </c>
      <c r="L397" s="1" t="n">
        <v>1</v>
      </c>
      <c r="M397" s="1" t="n">
        <v>1</v>
      </c>
      <c r="N397" s="1" t="n">
        <v>1</v>
      </c>
      <c r="O397" s="1" t="s">
        <v>794</v>
      </c>
      <c r="P397" s="1" t="n">
        <v>2</v>
      </c>
      <c r="Q397" s="1" t="n">
        <v>0</v>
      </c>
      <c r="R397" s="4" t="s">
        <v>943</v>
      </c>
      <c r="S397" s="1" t="s">
        <v>816</v>
      </c>
      <c r="T397" s="1" t="s">
        <v>816</v>
      </c>
      <c r="V397" s="1" t="s">
        <v>73</v>
      </c>
      <c r="W397" s="1" t="s">
        <v>816</v>
      </c>
      <c r="X397" s="1" t="s">
        <v>816</v>
      </c>
      <c r="AA397" s="6" t="n">
        <v>60</v>
      </c>
      <c r="AB397" s="6" t="n">
        <v>5</v>
      </c>
      <c r="AC397" s="6" t="n">
        <v>45</v>
      </c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 t="n">
        <v>10</v>
      </c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0"/>
      <c r="BL397" s="0"/>
      <c r="BM397" s="0"/>
      <c r="BN397" s="0"/>
      <c r="BO397" s="0"/>
      <c r="BP397" s="0"/>
      <c r="BQ397" s="0"/>
    </row>
    <row r="398" customFormat="false" ht="15" hidden="false" customHeight="false" outlineLevel="0" collapsed="false">
      <c r="A398" s="1" t="s">
        <v>69</v>
      </c>
      <c r="B398" s="2" t="s">
        <v>953</v>
      </c>
      <c r="C398" s="10" t="n">
        <v>40464</v>
      </c>
      <c r="D398" s="3" t="n">
        <v>10</v>
      </c>
      <c r="E398" s="1" t="s">
        <v>71</v>
      </c>
      <c r="F398" s="1" t="n">
        <v>1</v>
      </c>
      <c r="G398" s="1" t="n">
        <v>1</v>
      </c>
      <c r="H398" s="1" t="n">
        <v>84</v>
      </c>
      <c r="I398" s="1" t="n">
        <v>197</v>
      </c>
      <c r="J398" s="1" t="n">
        <v>3</v>
      </c>
      <c r="K398" s="11" t="n">
        <f aca="false">100*H398/(I398/10)^3</f>
        <v>1.09870375192944</v>
      </c>
      <c r="L398" s="1" t="n">
        <v>2</v>
      </c>
      <c r="M398" s="1" t="n">
        <v>1</v>
      </c>
      <c r="N398" s="1" t="n">
        <v>2</v>
      </c>
      <c r="O398" s="1" t="s">
        <v>794</v>
      </c>
      <c r="P398" s="1" t="n">
        <v>0</v>
      </c>
      <c r="Q398" s="1" t="n">
        <v>0</v>
      </c>
      <c r="R398" s="4" t="s">
        <v>936</v>
      </c>
      <c r="S398" s="1" t="s">
        <v>816</v>
      </c>
      <c r="T398" s="1" t="s">
        <v>816</v>
      </c>
      <c r="V398" s="1" t="s">
        <v>73</v>
      </c>
      <c r="W398" s="1" t="s">
        <v>816</v>
      </c>
      <c r="X398" s="1" t="s">
        <v>816</v>
      </c>
      <c r="AA398" s="27" t="n">
        <v>90</v>
      </c>
      <c r="AB398" s="27" t="n">
        <v>10</v>
      </c>
      <c r="AC398" s="27" t="n">
        <v>70</v>
      </c>
      <c r="AD398" s="27"/>
      <c r="AE398" s="27"/>
      <c r="AF398" s="27" t="n">
        <v>10</v>
      </c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0"/>
      <c r="BK398" s="0"/>
      <c r="BL398" s="0"/>
      <c r="BM398" s="0"/>
      <c r="BN398" s="0"/>
      <c r="BO398" s="0"/>
      <c r="BP398" s="0"/>
      <c r="BQ398" s="0"/>
    </row>
    <row r="399" customFormat="false" ht="15" hidden="false" customHeight="false" outlineLevel="0" collapsed="false">
      <c r="A399" s="1" t="s">
        <v>69</v>
      </c>
      <c r="B399" s="2" t="s">
        <v>954</v>
      </c>
      <c r="C399" s="10" t="n">
        <v>40464</v>
      </c>
      <c r="D399" s="3" t="n">
        <v>10</v>
      </c>
      <c r="E399" s="1" t="s">
        <v>71</v>
      </c>
      <c r="F399" s="1" t="n">
        <v>1</v>
      </c>
      <c r="G399" s="1" t="n">
        <v>1</v>
      </c>
      <c r="H399" s="1" t="n">
        <v>74</v>
      </c>
      <c r="I399" s="1" t="n">
        <v>192</v>
      </c>
      <c r="J399" s="1" t="n">
        <v>4</v>
      </c>
      <c r="K399" s="11" t="n">
        <f aca="false">100*H399/(I399/10)^3</f>
        <v>1.04550962094907</v>
      </c>
      <c r="L399" s="1" t="n">
        <v>1</v>
      </c>
      <c r="M399" s="1" t="n">
        <v>1</v>
      </c>
      <c r="N399" s="1" t="n">
        <v>2</v>
      </c>
      <c r="O399" s="1" t="s">
        <v>794</v>
      </c>
      <c r="P399" s="1" t="n">
        <v>0</v>
      </c>
      <c r="Q399" s="1" t="n">
        <v>0</v>
      </c>
      <c r="R399" s="4" t="s">
        <v>934</v>
      </c>
      <c r="S399" s="1" t="s">
        <v>816</v>
      </c>
      <c r="T399" s="1" t="s">
        <v>816</v>
      </c>
      <c r="V399" s="1" t="s">
        <v>73</v>
      </c>
      <c r="W399" s="1" t="s">
        <v>816</v>
      </c>
      <c r="X399" s="1" t="s">
        <v>816</v>
      </c>
      <c r="AA399" s="27" t="n">
        <v>50</v>
      </c>
      <c r="AB399" s="27" t="n">
        <v>10</v>
      </c>
      <c r="AC399" s="27" t="n">
        <v>40</v>
      </c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0"/>
      <c r="BK399" s="0"/>
      <c r="BL399" s="0"/>
      <c r="BM399" s="0"/>
      <c r="BN399" s="0"/>
      <c r="BO399" s="0"/>
      <c r="BP399" s="0"/>
      <c r="BQ399" s="0"/>
    </row>
    <row r="400" customFormat="false" ht="15" hidden="false" customHeight="false" outlineLevel="0" collapsed="false">
      <c r="A400" s="1" t="s">
        <v>69</v>
      </c>
      <c r="B400" s="2" t="s">
        <v>955</v>
      </c>
      <c r="C400" s="10" t="n">
        <v>40464</v>
      </c>
      <c r="D400" s="3" t="n">
        <v>10</v>
      </c>
      <c r="E400" s="1" t="s">
        <v>71</v>
      </c>
      <c r="F400" s="1" t="n">
        <v>1</v>
      </c>
      <c r="G400" s="1" t="n">
        <v>1</v>
      </c>
      <c r="H400" s="1" t="n">
        <v>55.4</v>
      </c>
      <c r="I400" s="1" t="n">
        <v>178</v>
      </c>
      <c r="J400" s="1" t="n">
        <v>4</v>
      </c>
      <c r="K400" s="11" t="n">
        <f aca="false">100*H400/(I400/10)^3</f>
        <v>0.98231269743776</v>
      </c>
      <c r="L400" s="1" t="n">
        <v>2</v>
      </c>
      <c r="M400" s="1" t="n">
        <v>1</v>
      </c>
      <c r="N400" s="1" t="n">
        <v>2</v>
      </c>
      <c r="O400" s="1" t="s">
        <v>794</v>
      </c>
      <c r="P400" s="1" t="n">
        <v>0</v>
      </c>
      <c r="Q400" s="1" t="n">
        <v>0</v>
      </c>
      <c r="R400" s="4" t="s">
        <v>927</v>
      </c>
      <c r="S400" s="1" t="s">
        <v>816</v>
      </c>
      <c r="T400" s="1" t="s">
        <v>816</v>
      </c>
      <c r="V400" s="1" t="s">
        <v>73</v>
      </c>
      <c r="W400" s="1" t="s">
        <v>816</v>
      </c>
      <c r="X400" s="1" t="s">
        <v>816</v>
      </c>
      <c r="AA400" s="27" t="n">
        <v>50</v>
      </c>
      <c r="AB400" s="27" t="n">
        <v>10</v>
      </c>
      <c r="AC400" s="27" t="n">
        <v>40</v>
      </c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0"/>
      <c r="BK400" s="0"/>
      <c r="BL400" s="0"/>
      <c r="BM400" s="0"/>
      <c r="BN400" s="0"/>
      <c r="BO400" s="0"/>
      <c r="BP400" s="0"/>
      <c r="BQ400" s="0"/>
    </row>
    <row r="401" customFormat="false" ht="15" hidden="false" customHeight="false" outlineLevel="0" collapsed="false">
      <c r="A401" s="1" t="s">
        <v>69</v>
      </c>
      <c r="B401" s="2" t="s">
        <v>956</v>
      </c>
      <c r="C401" s="10" t="n">
        <v>40464</v>
      </c>
      <c r="D401" s="3" t="n">
        <v>10</v>
      </c>
      <c r="E401" s="1" t="s">
        <v>71</v>
      </c>
      <c r="F401" s="1" t="n">
        <v>1</v>
      </c>
      <c r="G401" s="1" t="n">
        <v>1</v>
      </c>
      <c r="H401" s="1" t="n">
        <v>53.8</v>
      </c>
      <c r="I401" s="1" t="n">
        <v>173</v>
      </c>
      <c r="J401" s="1" t="n">
        <v>3</v>
      </c>
      <c r="K401" s="11" t="n">
        <f aca="false">100*H401/(I401/10)^3</f>
        <v>1.03906799077663</v>
      </c>
      <c r="L401" s="1" t="n">
        <v>1</v>
      </c>
      <c r="M401" s="1" t="n">
        <v>1</v>
      </c>
      <c r="N401" s="1" t="n">
        <v>2</v>
      </c>
      <c r="O401" s="1" t="s">
        <v>794</v>
      </c>
      <c r="P401" s="1" t="n">
        <v>0</v>
      </c>
      <c r="Q401" s="1" t="n">
        <v>0</v>
      </c>
      <c r="R401" s="4" t="s">
        <v>934</v>
      </c>
      <c r="S401" s="1" t="s">
        <v>816</v>
      </c>
      <c r="T401" s="1" t="s">
        <v>816</v>
      </c>
      <c r="V401" s="1" t="s">
        <v>73</v>
      </c>
      <c r="W401" s="1" t="s">
        <v>816</v>
      </c>
      <c r="X401" s="1" t="s">
        <v>816</v>
      </c>
      <c r="AA401" s="27" t="n">
        <v>80</v>
      </c>
      <c r="AB401" s="27" t="n">
        <v>10</v>
      </c>
      <c r="AC401" s="27" t="n">
        <v>70</v>
      </c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0"/>
      <c r="BK401" s="0"/>
      <c r="BL401" s="0"/>
      <c r="BM401" s="0"/>
      <c r="BN401" s="0"/>
      <c r="BO401" s="0"/>
      <c r="BP401" s="0"/>
      <c r="BQ401" s="0"/>
    </row>
    <row r="402" customFormat="false" ht="15" hidden="false" customHeight="false" outlineLevel="0" collapsed="false">
      <c r="A402" s="1" t="s">
        <v>69</v>
      </c>
      <c r="B402" s="2" t="s">
        <v>957</v>
      </c>
      <c r="C402" s="10" t="n">
        <v>40464</v>
      </c>
      <c r="D402" s="3" t="n">
        <v>10</v>
      </c>
      <c r="E402" s="1" t="s">
        <v>71</v>
      </c>
      <c r="F402" s="1" t="n">
        <v>1</v>
      </c>
      <c r="G402" s="1" t="n">
        <v>1</v>
      </c>
      <c r="H402" s="1" t="n">
        <v>55.6</v>
      </c>
      <c r="I402" s="1" t="n">
        <v>183</v>
      </c>
      <c r="J402" s="1" t="n">
        <v>4</v>
      </c>
      <c r="K402" s="11" t="n">
        <f aca="false">100*H402/(I402/10)^3</f>
        <v>0.907238605548156</v>
      </c>
      <c r="L402" s="1" t="n">
        <v>1</v>
      </c>
      <c r="M402" s="1" t="n">
        <v>1</v>
      </c>
      <c r="N402" s="1" t="n">
        <v>2</v>
      </c>
      <c r="O402" s="1" t="s">
        <v>794</v>
      </c>
      <c r="P402" s="1" t="n">
        <v>2</v>
      </c>
      <c r="Q402" s="1" t="n">
        <v>0</v>
      </c>
      <c r="R402" s="4" t="s">
        <v>943</v>
      </c>
      <c r="S402" s="1" t="s">
        <v>816</v>
      </c>
      <c r="T402" s="1" t="s">
        <v>816</v>
      </c>
      <c r="V402" s="1" t="s">
        <v>73</v>
      </c>
      <c r="W402" s="1" t="s">
        <v>816</v>
      </c>
      <c r="X402" s="1" t="s">
        <v>816</v>
      </c>
      <c r="AA402" s="27" t="n">
        <v>60</v>
      </c>
      <c r="AB402" s="27" t="n">
        <v>5</v>
      </c>
      <c r="AC402" s="27" t="n">
        <v>45</v>
      </c>
      <c r="AD402" s="27"/>
      <c r="AE402" s="27"/>
      <c r="AF402" s="27" t="n">
        <v>10</v>
      </c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0"/>
      <c r="BK402" s="6"/>
      <c r="BL402" s="6"/>
      <c r="BM402" s="6"/>
      <c r="BN402" s="6"/>
      <c r="BO402" s="6"/>
      <c r="BP402" s="6"/>
      <c r="BQ402" s="6"/>
    </row>
    <row r="403" customFormat="false" ht="15" hidden="false" customHeight="false" outlineLevel="0" collapsed="false">
      <c r="A403" s="1" t="s">
        <v>69</v>
      </c>
      <c r="B403" s="2" t="s">
        <v>958</v>
      </c>
      <c r="C403" s="10" t="n">
        <v>40464</v>
      </c>
      <c r="D403" s="3" t="n">
        <v>10</v>
      </c>
      <c r="E403" s="1" t="s">
        <v>71</v>
      </c>
      <c r="F403" s="1" t="n">
        <v>1</v>
      </c>
      <c r="G403" s="1" t="n">
        <v>1</v>
      </c>
      <c r="H403" s="1" t="n">
        <v>53.4</v>
      </c>
      <c r="I403" s="1" t="n">
        <v>183</v>
      </c>
      <c r="J403" s="1" t="n">
        <v>3</v>
      </c>
      <c r="K403" s="11" t="n">
        <f aca="false">100*H403/(I403/10)^3</f>
        <v>0.871340675112797</v>
      </c>
      <c r="L403" s="1" t="n">
        <v>2</v>
      </c>
      <c r="M403" s="1" t="n">
        <v>1</v>
      </c>
      <c r="N403" s="1" t="n">
        <v>2</v>
      </c>
      <c r="O403" s="1" t="s">
        <v>794</v>
      </c>
      <c r="P403" s="1" t="n">
        <v>0</v>
      </c>
      <c r="Q403" s="1" t="n">
        <v>0</v>
      </c>
      <c r="R403" s="4" t="s">
        <v>929</v>
      </c>
      <c r="S403" s="1" t="s">
        <v>816</v>
      </c>
      <c r="T403" s="1" t="s">
        <v>816</v>
      </c>
      <c r="V403" s="1" t="s">
        <v>73</v>
      </c>
      <c r="W403" s="1" t="s">
        <v>816</v>
      </c>
      <c r="X403" s="1" t="s">
        <v>816</v>
      </c>
      <c r="AA403" s="27" t="n">
        <v>70</v>
      </c>
      <c r="AB403" s="27" t="n">
        <v>40</v>
      </c>
      <c r="AC403" s="27" t="n">
        <v>30</v>
      </c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0"/>
      <c r="BK403" s="0"/>
      <c r="BL403" s="0"/>
      <c r="BM403" s="0"/>
      <c r="BN403" s="0"/>
      <c r="BO403" s="0"/>
      <c r="BP403" s="0"/>
      <c r="BQ403" s="0"/>
    </row>
    <row r="404" customFormat="false" ht="15" hidden="false" customHeight="false" outlineLevel="0" collapsed="false">
      <c r="A404" s="1" t="s">
        <v>69</v>
      </c>
      <c r="B404" s="2" t="s">
        <v>959</v>
      </c>
      <c r="C404" s="10" t="n">
        <v>40464</v>
      </c>
      <c r="D404" s="3" t="n">
        <v>10</v>
      </c>
      <c r="E404" s="1" t="s">
        <v>71</v>
      </c>
      <c r="F404" s="1" t="n">
        <v>1</v>
      </c>
      <c r="G404" s="1" t="n">
        <v>1</v>
      </c>
      <c r="H404" s="1" t="n">
        <v>48.2</v>
      </c>
      <c r="I404" s="1" t="n">
        <v>170</v>
      </c>
      <c r="J404" s="1" t="n">
        <v>3</v>
      </c>
      <c r="K404" s="11" t="n">
        <f aca="false">100*H404/(I404/10)^3</f>
        <v>0.981070628943619</v>
      </c>
      <c r="L404" s="1" t="n">
        <v>2</v>
      </c>
      <c r="M404" s="1" t="n">
        <v>1</v>
      </c>
      <c r="N404" s="1" t="n">
        <v>2</v>
      </c>
      <c r="O404" s="1" t="s">
        <v>794</v>
      </c>
      <c r="P404" s="1" t="n">
        <v>1</v>
      </c>
      <c r="Q404" s="1" t="n">
        <v>0</v>
      </c>
      <c r="R404" s="4" t="s">
        <v>943</v>
      </c>
      <c r="S404" s="1" t="s">
        <v>816</v>
      </c>
      <c r="T404" s="1" t="s">
        <v>816</v>
      </c>
      <c r="V404" s="1" t="s">
        <v>73</v>
      </c>
      <c r="W404" s="1" t="s">
        <v>816</v>
      </c>
      <c r="X404" s="1" t="s">
        <v>816</v>
      </c>
      <c r="AA404" s="27" t="n">
        <v>5</v>
      </c>
      <c r="AB404" s="27" t="n">
        <v>3</v>
      </c>
      <c r="AC404" s="27" t="n">
        <v>2</v>
      </c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0"/>
      <c r="BK404" s="6"/>
      <c r="BL404" s="6"/>
      <c r="BM404" s="6"/>
      <c r="BN404" s="6"/>
      <c r="BO404" s="6"/>
      <c r="BP404" s="6"/>
      <c r="BQ404" s="6"/>
    </row>
    <row r="405" customFormat="false" ht="15" hidden="false" customHeight="false" outlineLevel="0" collapsed="false">
      <c r="A405" s="1" t="s">
        <v>69</v>
      </c>
      <c r="B405" s="2" t="s">
        <v>960</v>
      </c>
      <c r="C405" s="10" t="n">
        <v>40464</v>
      </c>
      <c r="D405" s="3" t="n">
        <v>10</v>
      </c>
      <c r="E405" s="1" t="s">
        <v>274</v>
      </c>
      <c r="F405" s="1" t="n">
        <v>1</v>
      </c>
      <c r="G405" s="1" t="n">
        <v>1</v>
      </c>
      <c r="H405" s="1" t="n">
        <v>363</v>
      </c>
      <c r="I405" s="1" t="n">
        <v>308</v>
      </c>
      <c r="J405" s="1" t="n">
        <v>5</v>
      </c>
      <c r="K405" s="11" t="n">
        <f aca="false">100*H405/(I405/10)^3</f>
        <v>1.24238006891068</v>
      </c>
      <c r="L405" s="1" t="n">
        <v>2</v>
      </c>
      <c r="M405" s="1" t="n">
        <v>1</v>
      </c>
      <c r="N405" s="1" t="n">
        <v>2</v>
      </c>
      <c r="O405" s="1" t="n">
        <v>100</v>
      </c>
      <c r="P405" s="1" t="n">
        <v>0</v>
      </c>
      <c r="Q405" s="1" t="n">
        <v>0</v>
      </c>
      <c r="R405" s="4" t="n">
        <v>0</v>
      </c>
      <c r="S405" s="1" t="s">
        <v>794</v>
      </c>
      <c r="T405" s="1" t="s">
        <v>794</v>
      </c>
      <c r="V405" s="1" t="s">
        <v>73</v>
      </c>
      <c r="W405" s="1" t="s">
        <v>816</v>
      </c>
      <c r="X405" s="1" t="s">
        <v>816</v>
      </c>
      <c r="AA405" s="6" t="n">
        <v>100</v>
      </c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 t="n">
        <v>80</v>
      </c>
      <c r="AN405" s="6"/>
      <c r="AO405" s="6" t="n">
        <v>20</v>
      </c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</row>
    <row r="406" customFormat="false" ht="15" hidden="false" customHeight="false" outlineLevel="0" collapsed="false">
      <c r="A406" s="1" t="s">
        <v>69</v>
      </c>
      <c r="B406" s="2" t="s">
        <v>961</v>
      </c>
      <c r="C406" s="10" t="n">
        <v>40464</v>
      </c>
      <c r="D406" s="3" t="n">
        <v>10</v>
      </c>
      <c r="E406" s="1" t="s">
        <v>274</v>
      </c>
      <c r="F406" s="1" t="n">
        <v>1</v>
      </c>
      <c r="G406" s="1" t="n">
        <v>1</v>
      </c>
      <c r="H406" s="1" t="n">
        <v>328</v>
      </c>
      <c r="I406" s="1" t="n">
        <v>306</v>
      </c>
      <c r="J406" s="1" t="n">
        <v>7</v>
      </c>
      <c r="K406" s="11" t="n">
        <f aca="false">100*H406/(I406/10)^3</f>
        <v>1.14474713233863</v>
      </c>
      <c r="L406" s="1" t="n">
        <v>1</v>
      </c>
      <c r="M406" s="1" t="n">
        <v>1</v>
      </c>
      <c r="N406" s="1" t="n">
        <v>2</v>
      </c>
      <c r="O406" s="1" t="n">
        <v>90</v>
      </c>
      <c r="P406" s="1" t="n">
        <v>0</v>
      </c>
      <c r="Q406" s="1" t="n">
        <v>0</v>
      </c>
      <c r="R406" s="4" t="n">
        <v>0</v>
      </c>
      <c r="S406" s="1" t="s">
        <v>794</v>
      </c>
      <c r="T406" s="1" t="s">
        <v>794</v>
      </c>
      <c r="V406" s="1" t="s">
        <v>73</v>
      </c>
      <c r="W406" s="1" t="s">
        <v>816</v>
      </c>
      <c r="X406" s="1" t="s">
        <v>816</v>
      </c>
      <c r="AA406" s="6" t="n">
        <v>90</v>
      </c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 t="n">
        <v>80</v>
      </c>
      <c r="AN406" s="6"/>
      <c r="AO406" s="6" t="n">
        <v>10</v>
      </c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</row>
    <row r="407" customFormat="false" ht="15" hidden="false" customHeight="false" outlineLevel="0" collapsed="false">
      <c r="A407" s="1" t="s">
        <v>69</v>
      </c>
      <c r="B407" s="2" t="s">
        <v>962</v>
      </c>
      <c r="C407" s="10" t="n">
        <v>40464</v>
      </c>
      <c r="D407" s="3" t="n">
        <v>10</v>
      </c>
      <c r="E407" s="1" t="s">
        <v>274</v>
      </c>
      <c r="F407" s="1" t="n">
        <v>1</v>
      </c>
      <c r="G407" s="1" t="n">
        <v>1</v>
      </c>
      <c r="H407" s="1" t="n">
        <v>144</v>
      </c>
      <c r="I407" s="1" t="n">
        <v>239</v>
      </c>
      <c r="J407" s="1" t="n">
        <v>4</v>
      </c>
      <c r="K407" s="11" t="n">
        <f aca="false">100*H407/(I407/10)^3</f>
        <v>1.05479676520202</v>
      </c>
      <c r="L407" s="1" t="n">
        <v>2</v>
      </c>
      <c r="M407" s="1" t="n">
        <v>1</v>
      </c>
      <c r="N407" s="1" t="n">
        <v>2</v>
      </c>
      <c r="O407" s="1" t="s">
        <v>794</v>
      </c>
      <c r="P407" s="1" t="n">
        <v>0</v>
      </c>
      <c r="Q407" s="1" t="n">
        <v>0</v>
      </c>
      <c r="R407" s="4" t="s">
        <v>927</v>
      </c>
      <c r="S407" s="1" t="s">
        <v>794</v>
      </c>
      <c r="T407" s="1" t="s">
        <v>794</v>
      </c>
      <c r="V407" s="1" t="s">
        <v>73</v>
      </c>
      <c r="W407" s="1" t="s">
        <v>816</v>
      </c>
      <c r="X407" s="1" t="s">
        <v>816</v>
      </c>
      <c r="AA407" s="6" t="n">
        <v>50</v>
      </c>
      <c r="AB407" s="6"/>
      <c r="AC407" s="6" t="n">
        <v>50</v>
      </c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</row>
    <row r="408" customFormat="false" ht="15" hidden="false" customHeight="false" outlineLevel="0" collapsed="false">
      <c r="A408" s="1" t="s">
        <v>69</v>
      </c>
      <c r="B408" s="2" t="s">
        <v>963</v>
      </c>
      <c r="C408" s="10" t="n">
        <v>40464</v>
      </c>
      <c r="D408" s="3" t="n">
        <v>10</v>
      </c>
      <c r="E408" s="1" t="s">
        <v>274</v>
      </c>
      <c r="F408" s="1" t="n">
        <v>1</v>
      </c>
      <c r="G408" s="1" t="n">
        <v>1</v>
      </c>
      <c r="H408" s="1" t="n">
        <v>150</v>
      </c>
      <c r="I408" s="1" t="n">
        <v>241</v>
      </c>
      <c r="J408" s="1" t="n">
        <v>5</v>
      </c>
      <c r="K408" s="11" t="n">
        <f aca="false">100*H408/(I408/10)^3</f>
        <v>1.07161832441616</v>
      </c>
      <c r="L408" s="1" t="n">
        <v>2</v>
      </c>
      <c r="M408" s="1" t="n">
        <v>1</v>
      </c>
      <c r="N408" s="1" t="n">
        <v>2</v>
      </c>
      <c r="O408" s="1" t="s">
        <v>794</v>
      </c>
      <c r="P408" s="1" t="n">
        <v>0</v>
      </c>
      <c r="Q408" s="1" t="n">
        <v>0</v>
      </c>
      <c r="R408" s="4" t="s">
        <v>964</v>
      </c>
      <c r="S408" s="1" t="s">
        <v>794</v>
      </c>
      <c r="T408" s="1" t="s">
        <v>794</v>
      </c>
      <c r="V408" s="1" t="s">
        <v>73</v>
      </c>
      <c r="W408" s="1" t="s">
        <v>816</v>
      </c>
      <c r="X408" s="1" t="s">
        <v>816</v>
      </c>
      <c r="AA408" s="6" t="n">
        <v>50</v>
      </c>
      <c r="AB408" s="6" t="n">
        <v>5</v>
      </c>
      <c r="AC408" s="6" t="n">
        <v>45</v>
      </c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</row>
    <row r="409" customFormat="false" ht="15" hidden="false" customHeight="false" outlineLevel="0" collapsed="false">
      <c r="A409" s="1" t="s">
        <v>69</v>
      </c>
      <c r="B409" s="2" t="s">
        <v>965</v>
      </c>
      <c r="C409" s="10" t="n">
        <v>40464</v>
      </c>
      <c r="D409" s="3" t="n">
        <v>10</v>
      </c>
      <c r="E409" s="1" t="s">
        <v>274</v>
      </c>
      <c r="F409" s="1" t="n">
        <v>1</v>
      </c>
      <c r="G409" s="1" t="n">
        <v>1</v>
      </c>
      <c r="H409" s="1" t="n">
        <v>121</v>
      </c>
      <c r="I409" s="1" t="n">
        <v>227</v>
      </c>
      <c r="J409" s="1" t="n">
        <v>5</v>
      </c>
      <c r="K409" s="11" t="n">
        <f aca="false">100*H409/(I409/10)^3</f>
        <v>1.03444593835916</v>
      </c>
      <c r="L409" s="1" t="n">
        <v>1</v>
      </c>
      <c r="M409" s="1" t="n">
        <v>1</v>
      </c>
      <c r="N409" s="1" t="n">
        <v>2</v>
      </c>
      <c r="O409" s="1" t="s">
        <v>794</v>
      </c>
      <c r="P409" s="1" t="n">
        <v>0</v>
      </c>
      <c r="Q409" s="1" t="n">
        <v>0</v>
      </c>
      <c r="R409" s="4" t="s">
        <v>943</v>
      </c>
      <c r="S409" s="1" t="s">
        <v>794</v>
      </c>
      <c r="T409" s="1" t="s">
        <v>794</v>
      </c>
      <c r="V409" s="1" t="s">
        <v>73</v>
      </c>
      <c r="W409" s="1" t="s">
        <v>816</v>
      </c>
      <c r="X409" s="1" t="s">
        <v>816</v>
      </c>
      <c r="AA409" s="6" t="n">
        <v>40</v>
      </c>
      <c r="AB409" s="6" t="n">
        <v>1</v>
      </c>
      <c r="AC409" s="6" t="n">
        <v>34</v>
      </c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 t="n">
        <v>5</v>
      </c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</row>
    <row r="410" customFormat="false" ht="15" hidden="false" customHeight="false" outlineLevel="0" collapsed="false">
      <c r="A410" s="1" t="s">
        <v>69</v>
      </c>
      <c r="B410" s="2" t="s">
        <v>966</v>
      </c>
      <c r="C410" s="10" t="n">
        <v>40464</v>
      </c>
      <c r="D410" s="3" t="n">
        <v>10</v>
      </c>
      <c r="E410" s="1" t="s">
        <v>274</v>
      </c>
      <c r="F410" s="1" t="n">
        <v>1</v>
      </c>
      <c r="G410" s="1" t="n">
        <v>1</v>
      </c>
      <c r="H410" s="1" t="n">
        <v>93.6</v>
      </c>
      <c r="I410" s="1" t="n">
        <v>207</v>
      </c>
      <c r="J410" s="1" t="n">
        <v>5</v>
      </c>
      <c r="K410" s="11" t="n">
        <f aca="false">100*H410/(I410/10)^3</f>
        <v>1.05527296563159</v>
      </c>
      <c r="L410" s="1" t="n">
        <v>2</v>
      </c>
      <c r="M410" s="1" t="n">
        <v>1</v>
      </c>
      <c r="N410" s="1" t="n">
        <v>2</v>
      </c>
      <c r="O410" s="1" t="s">
        <v>794</v>
      </c>
      <c r="P410" s="1" t="n">
        <v>0</v>
      </c>
      <c r="Q410" s="1" t="n">
        <v>0</v>
      </c>
      <c r="R410" s="4" t="s">
        <v>936</v>
      </c>
      <c r="S410" s="1" t="s">
        <v>816</v>
      </c>
      <c r="T410" s="1" t="s">
        <v>816</v>
      </c>
      <c r="V410" s="1" t="s">
        <v>73</v>
      </c>
      <c r="W410" s="1" t="s">
        <v>816</v>
      </c>
      <c r="X410" s="1" t="s">
        <v>816</v>
      </c>
      <c r="AA410" s="6" t="n">
        <v>50</v>
      </c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 t="n">
        <v>50</v>
      </c>
      <c r="AN410" s="6"/>
      <c r="AO410" s="6"/>
      <c r="AP410" s="6"/>
      <c r="AQ410" s="6"/>
      <c r="AR410" s="6" t="n">
        <v>0.1</v>
      </c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</row>
    <row r="411" customFormat="false" ht="15" hidden="false" customHeight="false" outlineLevel="0" collapsed="false">
      <c r="A411" s="1" t="s">
        <v>69</v>
      </c>
      <c r="B411" s="2" t="s">
        <v>967</v>
      </c>
      <c r="C411" s="10" t="n">
        <v>40464</v>
      </c>
      <c r="D411" s="3" t="n">
        <v>10</v>
      </c>
      <c r="E411" s="1" t="s">
        <v>274</v>
      </c>
      <c r="F411" s="1" t="n">
        <v>1</v>
      </c>
      <c r="G411" s="1" t="n">
        <v>1</v>
      </c>
      <c r="H411" s="1" t="n">
        <v>54</v>
      </c>
      <c r="I411" s="1" t="n">
        <v>173</v>
      </c>
      <c r="J411" s="1" t="n">
        <v>4</v>
      </c>
      <c r="K411" s="11" t="n">
        <f aca="false">100*H411/(I411/10)^3</f>
        <v>1.04293069706204</v>
      </c>
      <c r="L411" s="1" t="n">
        <v>2</v>
      </c>
      <c r="M411" s="1" t="n">
        <v>1</v>
      </c>
      <c r="N411" s="1" t="n">
        <v>2</v>
      </c>
      <c r="O411" s="1" t="s">
        <v>794</v>
      </c>
      <c r="P411" s="1" t="n">
        <v>1</v>
      </c>
      <c r="Q411" s="1" t="n">
        <v>1</v>
      </c>
      <c r="R411" s="4" t="s">
        <v>943</v>
      </c>
      <c r="S411" s="1" t="s">
        <v>816</v>
      </c>
      <c r="T411" s="1" t="s">
        <v>816</v>
      </c>
      <c r="V411" s="1" t="s">
        <v>73</v>
      </c>
      <c r="W411" s="1" t="s">
        <v>816</v>
      </c>
      <c r="X411" s="1" t="s">
        <v>816</v>
      </c>
      <c r="AA411" s="27" t="n">
        <v>60</v>
      </c>
      <c r="AB411" s="27" t="n">
        <v>15</v>
      </c>
      <c r="AC411" s="27" t="n">
        <v>45</v>
      </c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0"/>
    </row>
    <row r="412" customFormat="false" ht="15" hidden="false" customHeight="false" outlineLevel="0" collapsed="false">
      <c r="A412" s="1" t="s">
        <v>69</v>
      </c>
      <c r="B412" s="2" t="s">
        <v>968</v>
      </c>
      <c r="C412" s="10" t="n">
        <v>40464</v>
      </c>
      <c r="D412" s="3" t="n">
        <v>10</v>
      </c>
      <c r="E412" s="1" t="s">
        <v>274</v>
      </c>
      <c r="F412" s="1" t="n">
        <v>1</v>
      </c>
      <c r="G412" s="1" t="n">
        <v>1</v>
      </c>
      <c r="H412" s="1" t="n">
        <v>67.4</v>
      </c>
      <c r="I412" s="1" t="n">
        <v>190</v>
      </c>
      <c r="J412" s="1" t="n">
        <v>4</v>
      </c>
      <c r="K412" s="11" t="n">
        <f aca="false">100*H412/(I412/10)^3</f>
        <v>0.982650532147543</v>
      </c>
      <c r="L412" s="1" t="n">
        <v>2</v>
      </c>
      <c r="M412" s="1" t="n">
        <v>1</v>
      </c>
      <c r="N412" s="1" t="n">
        <v>2</v>
      </c>
      <c r="O412" s="1" t="s">
        <v>794</v>
      </c>
      <c r="P412" s="1" t="n">
        <v>0</v>
      </c>
      <c r="Q412" s="1" t="n">
        <v>1</v>
      </c>
      <c r="R412" s="4" t="s">
        <v>938</v>
      </c>
      <c r="S412" s="1" t="s">
        <v>816</v>
      </c>
      <c r="T412" s="1" t="s">
        <v>816</v>
      </c>
      <c r="V412" s="1" t="s">
        <v>73</v>
      </c>
      <c r="W412" s="1" t="s">
        <v>816</v>
      </c>
      <c r="X412" s="1" t="s">
        <v>816</v>
      </c>
      <c r="AA412" s="27" t="n">
        <v>60</v>
      </c>
      <c r="AB412" s="27" t="n">
        <v>15</v>
      </c>
      <c r="AC412" s="27" t="n">
        <v>45</v>
      </c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0"/>
    </row>
    <row r="413" customFormat="false" ht="15" hidden="false" customHeight="false" outlineLevel="0" collapsed="false">
      <c r="A413" s="1" t="s">
        <v>69</v>
      </c>
      <c r="B413" s="2" t="s">
        <v>969</v>
      </c>
      <c r="C413" s="10" t="n">
        <v>40464</v>
      </c>
      <c r="D413" s="3" t="n">
        <v>10</v>
      </c>
      <c r="E413" s="1" t="s">
        <v>274</v>
      </c>
      <c r="F413" s="1" t="n">
        <v>1</v>
      </c>
      <c r="G413" s="1" t="n">
        <v>1</v>
      </c>
      <c r="H413" s="1" t="n">
        <v>32.8</v>
      </c>
      <c r="I413" s="1" t="n">
        <v>144</v>
      </c>
      <c r="J413" s="1" t="n">
        <v>3</v>
      </c>
      <c r="K413" s="11" t="n">
        <f aca="false">100*H413/(I413/10)^3</f>
        <v>1.09846536351166</v>
      </c>
      <c r="L413" s="1" t="n">
        <v>1</v>
      </c>
      <c r="M413" s="1" t="n">
        <v>1</v>
      </c>
      <c r="N413" s="1" t="n">
        <v>2</v>
      </c>
      <c r="O413" s="1" t="s">
        <v>794</v>
      </c>
      <c r="P413" s="1" t="n">
        <v>0</v>
      </c>
      <c r="Q413" s="1" t="n">
        <v>1</v>
      </c>
      <c r="R413" s="4" t="s">
        <v>943</v>
      </c>
      <c r="S413" s="1" t="s">
        <v>816</v>
      </c>
      <c r="T413" s="1" t="s">
        <v>816</v>
      </c>
      <c r="V413" s="1" t="s">
        <v>73</v>
      </c>
      <c r="W413" s="1" t="s">
        <v>816</v>
      </c>
      <c r="X413" s="1" t="s">
        <v>816</v>
      </c>
      <c r="AA413" s="27" t="n">
        <v>70</v>
      </c>
      <c r="AB413" s="27" t="n">
        <v>10</v>
      </c>
      <c r="AC413" s="27" t="n">
        <v>50</v>
      </c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0"/>
    </row>
    <row r="414" customFormat="false" ht="15" hidden="false" customHeight="false" outlineLevel="0" collapsed="false">
      <c r="A414" s="1" t="s">
        <v>69</v>
      </c>
      <c r="B414" s="2" t="s">
        <v>970</v>
      </c>
      <c r="C414" s="10" t="n">
        <v>40464</v>
      </c>
      <c r="D414" s="3" t="n">
        <v>10</v>
      </c>
      <c r="E414" s="1" t="s">
        <v>274</v>
      </c>
      <c r="F414" s="1" t="n">
        <v>1</v>
      </c>
      <c r="G414" s="1" t="n">
        <v>1</v>
      </c>
      <c r="H414" s="1" t="n">
        <v>23.6</v>
      </c>
      <c r="I414" s="1" t="n">
        <v>135</v>
      </c>
      <c r="J414" s="1" t="n">
        <v>3</v>
      </c>
      <c r="K414" s="11" t="n">
        <f aca="false">100*H414/(I414/10)^3</f>
        <v>0.959203373469491</v>
      </c>
      <c r="L414" s="1" t="n">
        <v>2</v>
      </c>
      <c r="M414" s="1" t="n">
        <v>1</v>
      </c>
      <c r="N414" s="1" t="n">
        <v>1</v>
      </c>
      <c r="O414" s="1" t="s">
        <v>794</v>
      </c>
      <c r="P414" s="1" t="n">
        <v>0</v>
      </c>
      <c r="Q414" s="1" t="n">
        <v>0</v>
      </c>
      <c r="R414" s="4" t="s">
        <v>934</v>
      </c>
      <c r="S414" s="1" t="s">
        <v>816</v>
      </c>
      <c r="T414" s="1" t="s">
        <v>816</v>
      </c>
      <c r="V414" s="1" t="s">
        <v>73</v>
      </c>
      <c r="W414" s="1" t="s">
        <v>816</v>
      </c>
      <c r="X414" s="1" t="s">
        <v>816</v>
      </c>
      <c r="AA414" s="27" t="n">
        <v>40</v>
      </c>
      <c r="AB414" s="27" t="n">
        <v>10</v>
      </c>
      <c r="AC414" s="27" t="n">
        <v>30</v>
      </c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0"/>
    </row>
    <row r="415" customFormat="false" ht="15" hidden="false" customHeight="false" outlineLevel="0" collapsed="false">
      <c r="A415" s="1" t="s">
        <v>69</v>
      </c>
      <c r="B415" s="2" t="s">
        <v>971</v>
      </c>
      <c r="C415" s="10" t="n">
        <v>40464</v>
      </c>
      <c r="D415" s="3" t="n">
        <v>10</v>
      </c>
      <c r="E415" s="1" t="s">
        <v>274</v>
      </c>
      <c r="F415" s="1" t="n">
        <v>1</v>
      </c>
      <c r="G415" s="1" t="n">
        <v>1</v>
      </c>
      <c r="H415" s="1" t="n">
        <v>28.6</v>
      </c>
      <c r="I415" s="1" t="n">
        <v>142</v>
      </c>
      <c r="J415" s="1" t="n">
        <v>3</v>
      </c>
      <c r="K415" s="11" t="n">
        <f aca="false">100*H415/(I415/10)^3</f>
        <v>0.998851669828533</v>
      </c>
      <c r="L415" s="1" t="n">
        <v>1</v>
      </c>
      <c r="M415" s="1" t="n">
        <v>1</v>
      </c>
      <c r="N415" s="1" t="n">
        <v>1</v>
      </c>
      <c r="O415" s="1" t="s">
        <v>794</v>
      </c>
      <c r="P415" s="1" t="n">
        <v>0</v>
      </c>
      <c r="Q415" s="1" t="n">
        <v>0</v>
      </c>
      <c r="R415" s="4" t="s">
        <v>936</v>
      </c>
      <c r="S415" s="1" t="s">
        <v>816</v>
      </c>
      <c r="T415" s="1" t="s">
        <v>816</v>
      </c>
      <c r="V415" s="1" t="s">
        <v>73</v>
      </c>
      <c r="W415" s="1" t="s">
        <v>816</v>
      </c>
      <c r="X415" s="1" t="s">
        <v>816</v>
      </c>
      <c r="AA415" s="27" t="n">
        <v>70</v>
      </c>
      <c r="AB415" s="27" t="n">
        <v>20</v>
      </c>
      <c r="AC415" s="27" t="n">
        <v>50</v>
      </c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0"/>
    </row>
    <row r="416" customFormat="false" ht="15" hidden="false" customHeight="false" outlineLevel="0" collapsed="false">
      <c r="A416" s="1" t="s">
        <v>69</v>
      </c>
      <c r="B416" s="2" t="s">
        <v>972</v>
      </c>
      <c r="C416" s="10" t="n">
        <v>40464</v>
      </c>
      <c r="D416" s="3" t="n">
        <v>10</v>
      </c>
      <c r="E416" s="1" t="s">
        <v>973</v>
      </c>
      <c r="F416" s="1" t="n">
        <v>1</v>
      </c>
      <c r="G416" s="1" t="n">
        <v>1</v>
      </c>
      <c r="H416" s="1" t="n">
        <v>138</v>
      </c>
      <c r="I416" s="1" t="n">
        <v>230</v>
      </c>
      <c r="J416" s="1" t="n">
        <v>6</v>
      </c>
      <c r="K416" s="11" t="n">
        <f aca="false">100*H416/(I416/10)^3</f>
        <v>1.13421550094518</v>
      </c>
      <c r="L416" s="1" t="n">
        <v>2</v>
      </c>
      <c r="M416" s="1" t="n">
        <v>1</v>
      </c>
      <c r="N416" s="1" t="n">
        <v>2</v>
      </c>
      <c r="O416" s="1" t="s">
        <v>794</v>
      </c>
      <c r="P416" s="1" t="n">
        <v>0</v>
      </c>
      <c r="Q416" s="1" t="n">
        <v>0</v>
      </c>
      <c r="R416" s="4" t="s">
        <v>964</v>
      </c>
      <c r="S416" s="1" t="s">
        <v>794</v>
      </c>
      <c r="T416" s="1" t="s">
        <v>794</v>
      </c>
      <c r="V416" s="1" t="s">
        <v>73</v>
      </c>
      <c r="W416" s="1" t="s">
        <v>816</v>
      </c>
      <c r="X416" s="1" t="s">
        <v>816</v>
      </c>
      <c r="AA416" s="6" t="n">
        <v>30</v>
      </c>
      <c r="AB416" s="6" t="n">
        <v>1</v>
      </c>
      <c r="AC416" s="6" t="n">
        <v>29</v>
      </c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</row>
    <row r="417" customFormat="false" ht="15" hidden="false" customHeight="false" outlineLevel="0" collapsed="false">
      <c r="A417" s="1" t="s">
        <v>69</v>
      </c>
      <c r="B417" s="2" t="s">
        <v>974</v>
      </c>
      <c r="C417" s="10" t="n">
        <v>40464</v>
      </c>
      <c r="D417" s="3" t="n">
        <v>10</v>
      </c>
      <c r="E417" s="1" t="s">
        <v>973</v>
      </c>
      <c r="F417" s="1" t="n">
        <v>1</v>
      </c>
      <c r="G417" s="1" t="n">
        <v>1</v>
      </c>
      <c r="H417" s="1" t="n">
        <v>164</v>
      </c>
      <c r="I417" s="1" t="n">
        <v>251</v>
      </c>
      <c r="J417" s="1" t="n">
        <v>4</v>
      </c>
      <c r="K417" s="11" t="n">
        <f aca="false">100*H417/(I417/10)^3</f>
        <v>1.03710489386401</v>
      </c>
      <c r="L417" s="1" t="n">
        <v>2</v>
      </c>
      <c r="M417" s="1" t="n">
        <v>1</v>
      </c>
      <c r="N417" s="1" t="n">
        <v>2</v>
      </c>
      <c r="O417" s="1" t="s">
        <v>794</v>
      </c>
      <c r="P417" s="1" t="n">
        <v>0</v>
      </c>
      <c r="Q417" s="1" t="n">
        <v>0</v>
      </c>
      <c r="R417" s="4" t="s">
        <v>927</v>
      </c>
      <c r="S417" s="1" t="s">
        <v>794</v>
      </c>
      <c r="T417" s="1" t="s">
        <v>794</v>
      </c>
      <c r="V417" s="1" t="s">
        <v>73</v>
      </c>
      <c r="W417" s="1" t="s">
        <v>816</v>
      </c>
      <c r="X417" s="1" t="s">
        <v>816</v>
      </c>
      <c r="AA417" s="6" t="n">
        <v>70</v>
      </c>
      <c r="AB417" s="6" t="n">
        <v>5</v>
      </c>
      <c r="AC417" s="6" t="n">
        <v>65</v>
      </c>
      <c r="AD417" s="6"/>
      <c r="AE417" s="6"/>
      <c r="AF417" s="6" t="n">
        <v>0.1</v>
      </c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</row>
    <row r="418" customFormat="false" ht="15" hidden="false" customHeight="false" outlineLevel="0" collapsed="false">
      <c r="A418" s="1" t="s">
        <v>69</v>
      </c>
      <c r="B418" s="2" t="s">
        <v>975</v>
      </c>
      <c r="C418" s="10" t="n">
        <v>40465</v>
      </c>
      <c r="D418" s="3" t="n">
        <v>10</v>
      </c>
      <c r="E418" s="1" t="s">
        <v>101</v>
      </c>
      <c r="F418" s="1" t="n">
        <v>1</v>
      </c>
      <c r="G418" s="1" t="n">
        <v>1</v>
      </c>
      <c r="H418" s="1" t="n">
        <v>283</v>
      </c>
      <c r="I418" s="1" t="n">
        <v>294</v>
      </c>
      <c r="J418" s="1" t="n">
        <v>8</v>
      </c>
      <c r="K418" s="11" t="n">
        <f aca="false">100*H418/(I418/10)^3</f>
        <v>1.11363903236337</v>
      </c>
      <c r="L418" s="1" t="n">
        <v>1</v>
      </c>
      <c r="M418" s="1" t="n">
        <v>3</v>
      </c>
      <c r="N418" s="1" t="n">
        <v>2</v>
      </c>
      <c r="O418" s="1" t="n">
        <v>100</v>
      </c>
      <c r="P418" s="1" t="n">
        <v>2</v>
      </c>
      <c r="Q418" s="1" t="n">
        <v>0</v>
      </c>
      <c r="R418" s="4" t="n">
        <v>1</v>
      </c>
      <c r="S418" s="1" t="s">
        <v>794</v>
      </c>
      <c r="T418" s="1" t="s">
        <v>794</v>
      </c>
      <c r="V418" s="1" t="s">
        <v>73</v>
      </c>
      <c r="W418" s="1" t="s">
        <v>816</v>
      </c>
      <c r="X418" s="1" t="s">
        <v>816</v>
      </c>
      <c r="AA418" s="6" t="n">
        <v>100</v>
      </c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 t="n">
        <v>95</v>
      </c>
      <c r="AN418" s="6"/>
      <c r="AO418" s="6" t="n">
        <v>5</v>
      </c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</row>
    <row r="419" customFormat="false" ht="15" hidden="false" customHeight="false" outlineLevel="0" collapsed="false">
      <c r="A419" s="1" t="s">
        <v>69</v>
      </c>
      <c r="B419" s="2" t="s">
        <v>976</v>
      </c>
      <c r="C419" s="10" t="n">
        <v>40465</v>
      </c>
      <c r="D419" s="3" t="n">
        <v>10</v>
      </c>
      <c r="E419" s="1" t="s">
        <v>101</v>
      </c>
      <c r="F419" s="1" t="n">
        <v>1</v>
      </c>
      <c r="G419" s="1" t="n">
        <v>1</v>
      </c>
      <c r="H419" s="1" t="n">
        <v>138</v>
      </c>
      <c r="I419" s="1" t="n">
        <v>237</v>
      </c>
      <c r="J419" s="1" t="n">
        <v>5</v>
      </c>
      <c r="K419" s="11" t="n">
        <f aca="false">100*H419/(I419/10)^3</f>
        <v>1.03665452654072</v>
      </c>
      <c r="L419" s="1" t="n">
        <v>2</v>
      </c>
      <c r="M419" s="1" t="n">
        <v>1</v>
      </c>
      <c r="N419" s="1" t="n">
        <v>3</v>
      </c>
      <c r="O419" s="1" t="s">
        <v>794</v>
      </c>
      <c r="P419" s="1" t="n">
        <v>0</v>
      </c>
      <c r="Q419" s="1" t="n">
        <v>0</v>
      </c>
      <c r="R419" s="4" t="s">
        <v>936</v>
      </c>
      <c r="S419" s="1" t="s">
        <v>816</v>
      </c>
      <c r="T419" s="1" t="s">
        <v>816</v>
      </c>
      <c r="V419" s="1" t="s">
        <v>73</v>
      </c>
      <c r="W419" s="1" t="s">
        <v>816</v>
      </c>
      <c r="X419" s="1" t="s">
        <v>816</v>
      </c>
      <c r="AA419" s="6" t="n">
        <v>60</v>
      </c>
      <c r="AB419" s="6" t="n">
        <v>1</v>
      </c>
      <c r="AC419" s="6" t="n">
        <v>59</v>
      </c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</row>
    <row r="420" customFormat="false" ht="15" hidden="false" customHeight="false" outlineLevel="0" collapsed="false">
      <c r="A420" s="1" t="s">
        <v>69</v>
      </c>
      <c r="B420" s="2" t="s">
        <v>977</v>
      </c>
      <c r="C420" s="10" t="n">
        <v>40465</v>
      </c>
      <c r="D420" s="3" t="n">
        <v>10</v>
      </c>
      <c r="E420" s="1" t="s">
        <v>101</v>
      </c>
      <c r="F420" s="1" t="n">
        <v>1</v>
      </c>
      <c r="G420" s="1" t="n">
        <v>1</v>
      </c>
      <c r="H420" s="1" t="n">
        <v>105</v>
      </c>
      <c r="I420" s="1" t="n">
        <v>225</v>
      </c>
      <c r="J420" s="1" t="n">
        <v>4</v>
      </c>
      <c r="K420" s="11" t="n">
        <f aca="false">100*H420/(I420/10)^3</f>
        <v>0.921810699588477</v>
      </c>
      <c r="L420" s="1" t="n">
        <v>2</v>
      </c>
      <c r="M420" s="1" t="n">
        <v>1</v>
      </c>
      <c r="N420" s="1" t="n">
        <v>3</v>
      </c>
      <c r="O420" s="1" t="s">
        <v>794</v>
      </c>
      <c r="P420" s="1" t="n">
        <v>0</v>
      </c>
      <c r="Q420" s="1" t="n">
        <v>0</v>
      </c>
      <c r="R420" s="4" t="s">
        <v>964</v>
      </c>
      <c r="S420" s="1" t="s">
        <v>816</v>
      </c>
      <c r="T420" s="1" t="s">
        <v>816</v>
      </c>
      <c r="V420" s="1" t="s">
        <v>73</v>
      </c>
      <c r="W420" s="1" t="s">
        <v>816</v>
      </c>
      <c r="X420" s="1" t="s">
        <v>816</v>
      </c>
      <c r="AA420" s="6" t="n">
        <v>50</v>
      </c>
      <c r="AB420" s="6" t="n">
        <v>20</v>
      </c>
      <c r="AC420" s="6" t="n">
        <v>30</v>
      </c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18"/>
    </row>
    <row r="421" customFormat="false" ht="15" hidden="false" customHeight="false" outlineLevel="0" collapsed="false">
      <c r="A421" s="1" t="s">
        <v>69</v>
      </c>
      <c r="B421" s="2" t="s">
        <v>978</v>
      </c>
      <c r="C421" s="10" t="n">
        <v>40465</v>
      </c>
      <c r="D421" s="3" t="n">
        <v>10</v>
      </c>
      <c r="E421" s="1" t="s">
        <v>101</v>
      </c>
      <c r="F421" s="1" t="n">
        <v>1</v>
      </c>
      <c r="G421" s="1" t="n">
        <v>1</v>
      </c>
      <c r="H421" s="1" t="n">
        <v>25.6</v>
      </c>
      <c r="I421" s="1" t="n">
        <v>135</v>
      </c>
      <c r="J421" s="1" t="n">
        <v>2</v>
      </c>
      <c r="K421" s="11" t="n">
        <f aca="false">100*H421/(I421/10)^3</f>
        <v>1.04049179494996</v>
      </c>
      <c r="L421" s="1" t="n">
        <v>2</v>
      </c>
      <c r="M421" s="1" t="n">
        <v>1</v>
      </c>
      <c r="N421" s="1" t="n">
        <v>1</v>
      </c>
      <c r="O421" s="1" t="s">
        <v>794</v>
      </c>
      <c r="P421" s="1" t="n">
        <v>0</v>
      </c>
      <c r="Q421" s="1" t="n">
        <v>0</v>
      </c>
      <c r="R421" s="4" t="s">
        <v>934</v>
      </c>
      <c r="S421" s="1" t="s">
        <v>816</v>
      </c>
      <c r="T421" s="1" t="s">
        <v>816</v>
      </c>
      <c r="V421" s="1" t="s">
        <v>73</v>
      </c>
      <c r="W421" s="1" t="s">
        <v>816</v>
      </c>
      <c r="X421" s="1" t="s">
        <v>816</v>
      </c>
      <c r="AA421" s="27" t="n">
        <v>60</v>
      </c>
      <c r="AB421" s="27" t="n">
        <v>10</v>
      </c>
      <c r="AC421" s="27" t="n">
        <v>50</v>
      </c>
      <c r="AD421" s="27"/>
      <c r="AE421" s="0"/>
      <c r="AF421" s="0"/>
      <c r="AG421" s="0"/>
      <c r="AH421" s="0"/>
      <c r="AI421" s="0"/>
      <c r="AJ421" s="0"/>
      <c r="AK421" s="0"/>
      <c r="AL421" s="0"/>
      <c r="AM421" s="0"/>
      <c r="AN421" s="0"/>
      <c r="AO421" s="0"/>
      <c r="AP421" s="0"/>
      <c r="AQ421" s="0"/>
      <c r="AR421" s="0"/>
      <c r="AS421" s="0"/>
      <c r="AT421" s="0"/>
      <c r="AU421" s="0"/>
      <c r="AV421" s="0"/>
      <c r="AW421" s="0"/>
      <c r="AX421" s="0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</row>
    <row r="422" customFormat="false" ht="15" hidden="false" customHeight="false" outlineLevel="0" collapsed="false">
      <c r="A422" s="1" t="s">
        <v>69</v>
      </c>
      <c r="B422" s="2" t="s">
        <v>979</v>
      </c>
      <c r="C422" s="10" t="n">
        <v>40465</v>
      </c>
      <c r="D422" s="3" t="n">
        <v>10</v>
      </c>
      <c r="E422" s="1" t="s">
        <v>980</v>
      </c>
      <c r="F422" s="1" t="n">
        <v>1</v>
      </c>
      <c r="G422" s="1" t="n">
        <v>1</v>
      </c>
      <c r="H422" s="1" t="n">
        <v>143</v>
      </c>
      <c r="I422" s="1" t="n">
        <v>233</v>
      </c>
      <c r="J422" s="1" t="n">
        <v>5</v>
      </c>
      <c r="K422" s="11" t="n">
        <f aca="false">100*H422/(I422/10)^3</f>
        <v>1.13049403300742</v>
      </c>
      <c r="L422" s="1" t="n">
        <v>2</v>
      </c>
      <c r="M422" s="1" t="n">
        <v>1</v>
      </c>
      <c r="N422" s="1" t="n">
        <v>3</v>
      </c>
      <c r="O422" s="1" t="s">
        <v>794</v>
      </c>
      <c r="P422" s="1" t="n">
        <v>1</v>
      </c>
      <c r="Q422" s="1" t="n">
        <v>0</v>
      </c>
      <c r="R422" s="4" t="s">
        <v>943</v>
      </c>
      <c r="S422" s="1" t="s">
        <v>816</v>
      </c>
      <c r="T422" s="1" t="s">
        <v>816</v>
      </c>
      <c r="V422" s="1" t="s">
        <v>73</v>
      </c>
      <c r="W422" s="1" t="s">
        <v>816</v>
      </c>
      <c r="X422" s="1" t="s">
        <v>816</v>
      </c>
      <c r="AA422" s="6" t="n">
        <v>60</v>
      </c>
      <c r="AB422" s="6" t="n">
        <v>10</v>
      </c>
      <c r="AC422" s="6" t="n">
        <v>50</v>
      </c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</row>
    <row r="423" customFormat="false" ht="15" hidden="false" customHeight="false" outlineLevel="0" collapsed="false">
      <c r="A423" s="1" t="s">
        <v>69</v>
      </c>
      <c r="B423" s="2" t="s">
        <v>981</v>
      </c>
      <c r="C423" s="10" t="n">
        <v>40465</v>
      </c>
      <c r="D423" s="3" t="n">
        <v>10</v>
      </c>
      <c r="E423" s="1" t="s">
        <v>980</v>
      </c>
      <c r="F423" s="1" t="n">
        <v>1</v>
      </c>
      <c r="G423" s="1" t="n">
        <v>1</v>
      </c>
      <c r="H423" s="1" t="n">
        <v>185</v>
      </c>
      <c r="I423" s="1" t="n">
        <v>257</v>
      </c>
      <c r="J423" s="1" t="n">
        <v>5</v>
      </c>
      <c r="K423" s="11" t="n">
        <f aca="false">100*H423/(I423/10)^3</f>
        <v>1.08986412811194</v>
      </c>
      <c r="L423" s="1" t="n">
        <v>2</v>
      </c>
      <c r="M423" s="1" t="n">
        <v>1</v>
      </c>
      <c r="N423" s="1" t="n">
        <v>2</v>
      </c>
      <c r="O423" s="1" t="s">
        <v>794</v>
      </c>
      <c r="P423" s="1" t="n">
        <v>3</v>
      </c>
      <c r="Q423" s="1" t="n">
        <v>0</v>
      </c>
      <c r="R423" s="4" t="s">
        <v>982</v>
      </c>
      <c r="S423" s="1" t="s">
        <v>816</v>
      </c>
      <c r="T423" s="1" t="s">
        <v>816</v>
      </c>
      <c r="V423" s="1" t="s">
        <v>73</v>
      </c>
      <c r="W423" s="1" t="s">
        <v>816</v>
      </c>
      <c r="X423" s="1" t="s">
        <v>816</v>
      </c>
      <c r="AA423" s="6" t="n">
        <v>50</v>
      </c>
      <c r="AB423" s="6" t="n">
        <v>5</v>
      </c>
      <c r="AC423" s="6" t="n">
        <v>45</v>
      </c>
      <c r="AD423" s="6"/>
      <c r="AE423" s="6"/>
      <c r="AF423" s="6" t="n">
        <v>0.1</v>
      </c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</row>
    <row r="424" customFormat="false" ht="15" hidden="false" customHeight="false" outlineLevel="0" collapsed="false">
      <c r="A424" s="1" t="s">
        <v>69</v>
      </c>
      <c r="B424" s="2" t="s">
        <v>983</v>
      </c>
      <c r="C424" s="10" t="n">
        <v>40465</v>
      </c>
      <c r="D424" s="3" t="n">
        <v>10</v>
      </c>
      <c r="E424" s="1" t="s">
        <v>980</v>
      </c>
      <c r="F424" s="1" t="n">
        <v>1</v>
      </c>
      <c r="G424" s="1" t="n">
        <v>1</v>
      </c>
      <c r="H424" s="1" t="n">
        <v>119</v>
      </c>
      <c r="I424" s="1" t="n">
        <v>228</v>
      </c>
      <c r="J424" s="1" t="n">
        <v>5</v>
      </c>
      <c r="K424" s="11" t="n">
        <f aca="false">100*H424/(I424/10)^3</f>
        <v>1.0040201303505</v>
      </c>
      <c r="L424" s="1" t="n">
        <v>1</v>
      </c>
      <c r="M424" s="1" t="n">
        <v>1</v>
      </c>
      <c r="N424" s="1" t="n">
        <v>3</v>
      </c>
      <c r="O424" s="1" t="s">
        <v>794</v>
      </c>
      <c r="P424" s="1" t="n">
        <v>0</v>
      </c>
      <c r="Q424" s="1" t="n">
        <v>0</v>
      </c>
      <c r="R424" s="4" t="s">
        <v>936</v>
      </c>
      <c r="S424" s="1" t="s">
        <v>816</v>
      </c>
      <c r="T424" s="1" t="s">
        <v>816</v>
      </c>
      <c r="V424" s="1" t="s">
        <v>73</v>
      </c>
      <c r="W424" s="1" t="s">
        <v>816</v>
      </c>
      <c r="X424" s="1" t="s">
        <v>816</v>
      </c>
      <c r="AA424" s="6" t="n">
        <v>70</v>
      </c>
      <c r="AB424" s="6" t="n">
        <v>8</v>
      </c>
      <c r="AC424" s="6" t="n">
        <v>60</v>
      </c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 t="n">
        <v>2</v>
      </c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</row>
    <row r="425" customFormat="false" ht="15" hidden="false" customHeight="false" outlineLevel="0" collapsed="false">
      <c r="A425" s="1" t="s">
        <v>69</v>
      </c>
      <c r="B425" s="2" t="s">
        <v>984</v>
      </c>
      <c r="C425" s="10" t="n">
        <v>40465</v>
      </c>
      <c r="D425" s="3" t="n">
        <v>10</v>
      </c>
      <c r="E425" s="1" t="s">
        <v>980</v>
      </c>
      <c r="F425" s="1" t="n">
        <v>1</v>
      </c>
      <c r="G425" s="1" t="n">
        <v>1</v>
      </c>
      <c r="H425" s="1" t="n">
        <v>111</v>
      </c>
      <c r="I425" s="1" t="n">
        <v>220</v>
      </c>
      <c r="J425" s="1" t="n">
        <v>4</v>
      </c>
      <c r="K425" s="11" t="n">
        <f aca="false">100*H425/(I425/10)^3</f>
        <v>1.04244928625094</v>
      </c>
      <c r="L425" s="1" t="n">
        <v>2</v>
      </c>
      <c r="M425" s="1" t="n">
        <v>1</v>
      </c>
      <c r="N425" s="1" t="n">
        <v>2</v>
      </c>
      <c r="O425" s="1" t="s">
        <v>794</v>
      </c>
      <c r="P425" s="1" t="n">
        <v>0</v>
      </c>
      <c r="Q425" s="1" t="n">
        <v>0</v>
      </c>
      <c r="R425" s="4" t="s">
        <v>936</v>
      </c>
      <c r="S425" s="1" t="s">
        <v>816</v>
      </c>
      <c r="T425" s="1" t="s">
        <v>816</v>
      </c>
      <c r="V425" s="1" t="s">
        <v>73</v>
      </c>
      <c r="W425" s="1" t="s">
        <v>816</v>
      </c>
      <c r="X425" s="1" t="s">
        <v>816</v>
      </c>
      <c r="AA425" s="6" t="n">
        <v>50</v>
      </c>
      <c r="AB425" s="6" t="n">
        <v>0.1</v>
      </c>
      <c r="AC425" s="6" t="n">
        <v>50</v>
      </c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</row>
    <row r="426" customFormat="false" ht="15" hidden="false" customHeight="false" outlineLevel="0" collapsed="false">
      <c r="A426" s="1" t="s">
        <v>69</v>
      </c>
      <c r="B426" s="2" t="s">
        <v>985</v>
      </c>
      <c r="C426" s="10" t="n">
        <v>40465</v>
      </c>
      <c r="D426" s="3" t="n">
        <v>10</v>
      </c>
      <c r="E426" s="1" t="s">
        <v>292</v>
      </c>
      <c r="F426" s="1" t="n">
        <v>3</v>
      </c>
      <c r="G426" s="1" t="n">
        <v>1</v>
      </c>
      <c r="H426" s="1" t="n">
        <v>115</v>
      </c>
      <c r="I426" s="1" t="n">
        <v>226</v>
      </c>
      <c r="J426" s="1" t="n">
        <v>5</v>
      </c>
      <c r="K426" s="11" t="n">
        <f aca="false">100*H426/(I426/10)^3</f>
        <v>0.996259608274187</v>
      </c>
      <c r="L426" s="1" t="n">
        <v>2</v>
      </c>
      <c r="M426" s="1" t="n">
        <v>1</v>
      </c>
      <c r="N426" s="1" t="n">
        <v>2</v>
      </c>
      <c r="O426" s="1" t="s">
        <v>794</v>
      </c>
      <c r="P426" s="1" t="n">
        <v>0</v>
      </c>
      <c r="Q426" s="1" t="n">
        <v>0</v>
      </c>
      <c r="R426" s="4" t="s">
        <v>938</v>
      </c>
      <c r="S426" s="1" t="s">
        <v>816</v>
      </c>
      <c r="T426" s="1" t="s">
        <v>816</v>
      </c>
      <c r="V426" s="1" t="s">
        <v>73</v>
      </c>
      <c r="W426" s="1" t="s">
        <v>816</v>
      </c>
      <c r="X426" s="1" t="s">
        <v>816</v>
      </c>
      <c r="AA426" s="6" t="n">
        <v>40</v>
      </c>
      <c r="AB426" s="6"/>
      <c r="AC426" s="6" t="n">
        <v>40</v>
      </c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0"/>
      <c r="AZ426" s="0"/>
      <c r="BA426" s="0"/>
      <c r="BB426" s="0"/>
      <c r="BC426" s="0"/>
      <c r="BD426" s="0"/>
      <c r="BE426" s="0"/>
      <c r="BF426" s="0"/>
      <c r="BG426" s="0"/>
      <c r="BH426" s="0"/>
      <c r="BI426" s="0"/>
      <c r="BJ426" s="0"/>
    </row>
    <row r="427" customFormat="false" ht="15" hidden="false" customHeight="false" outlineLevel="0" collapsed="false">
      <c r="A427" s="1" t="s">
        <v>69</v>
      </c>
      <c r="B427" s="2" t="s">
        <v>986</v>
      </c>
      <c r="C427" s="10" t="n">
        <v>40465</v>
      </c>
      <c r="D427" s="3" t="n">
        <v>10</v>
      </c>
      <c r="E427" s="1" t="s">
        <v>388</v>
      </c>
      <c r="F427" s="1" t="n">
        <v>2</v>
      </c>
      <c r="G427" s="1" t="n">
        <v>1</v>
      </c>
      <c r="H427" s="1" t="n">
        <v>7.4</v>
      </c>
      <c r="I427" s="1" t="n">
        <v>93</v>
      </c>
      <c r="J427" s="1" t="n">
        <v>1</v>
      </c>
      <c r="K427" s="11" t="n">
        <f aca="false">100*H427/(I427/10)^3</f>
        <v>0.919989507146702</v>
      </c>
      <c r="L427" s="1" t="n">
        <v>2</v>
      </c>
      <c r="M427" s="1" t="n">
        <v>1</v>
      </c>
      <c r="N427" s="1" t="n">
        <v>1</v>
      </c>
      <c r="O427" s="1" t="s">
        <v>794</v>
      </c>
      <c r="P427" s="1" t="n">
        <v>0</v>
      </c>
      <c r="Q427" s="1" t="n">
        <v>1</v>
      </c>
      <c r="R427" s="4" t="s">
        <v>934</v>
      </c>
      <c r="S427" s="1" t="s">
        <v>816</v>
      </c>
      <c r="T427" s="1" t="s">
        <v>816</v>
      </c>
      <c r="V427" s="1" t="s">
        <v>73</v>
      </c>
      <c r="W427" s="1" t="s">
        <v>816</v>
      </c>
      <c r="X427" s="1" t="s">
        <v>816</v>
      </c>
      <c r="AA427" s="27" t="n">
        <v>30</v>
      </c>
      <c r="AB427" s="27" t="n">
        <v>10</v>
      </c>
      <c r="AC427" s="27" t="n">
        <v>20</v>
      </c>
      <c r="AD427" s="27"/>
      <c r="AE427" s="0"/>
      <c r="AF427" s="0"/>
      <c r="AG427" s="0"/>
      <c r="AH427" s="0"/>
      <c r="AI427" s="0"/>
      <c r="AJ427" s="0"/>
      <c r="AK427" s="0"/>
      <c r="AL427" s="0"/>
      <c r="AM427" s="0"/>
      <c r="AN427" s="0"/>
      <c r="AO427" s="0"/>
      <c r="AP427" s="0"/>
      <c r="AQ427" s="0"/>
      <c r="AR427" s="0"/>
      <c r="AS427" s="0"/>
      <c r="AT427" s="0"/>
      <c r="AU427" s="0"/>
      <c r="AV427" s="0"/>
      <c r="AW427" s="0"/>
      <c r="AX427" s="0"/>
      <c r="AY427" s="0"/>
      <c r="AZ427" s="0"/>
      <c r="BA427" s="0"/>
      <c r="BB427" s="0"/>
      <c r="BC427" s="0"/>
      <c r="BD427" s="0"/>
      <c r="BE427" s="0"/>
      <c r="BF427" s="0"/>
      <c r="BG427" s="0"/>
      <c r="BH427" s="0"/>
      <c r="BI427" s="0"/>
      <c r="BJ427" s="0"/>
    </row>
    <row r="428" customFormat="false" ht="15" hidden="false" customHeight="false" outlineLevel="0" collapsed="false">
      <c r="A428" s="1" t="s">
        <v>69</v>
      </c>
      <c r="B428" s="2" t="s">
        <v>987</v>
      </c>
      <c r="C428" s="10" t="n">
        <v>40465</v>
      </c>
      <c r="D428" s="3" t="n">
        <v>10</v>
      </c>
      <c r="E428" s="1" t="s">
        <v>284</v>
      </c>
      <c r="F428" s="1" t="n">
        <v>1</v>
      </c>
      <c r="G428" s="1" t="n">
        <v>1</v>
      </c>
      <c r="H428" s="1" t="n">
        <v>146</v>
      </c>
      <c r="I428" s="1" t="n">
        <v>240</v>
      </c>
      <c r="J428" s="1" t="n">
        <v>4</v>
      </c>
      <c r="K428" s="11" t="n">
        <f aca="false">100*H428/(I428/10)^3</f>
        <v>1.05613425925926</v>
      </c>
      <c r="L428" s="1" t="n">
        <v>2</v>
      </c>
      <c r="M428" s="1" t="n">
        <v>1</v>
      </c>
      <c r="N428" s="1" t="n">
        <v>2</v>
      </c>
      <c r="O428" s="1" t="s">
        <v>794</v>
      </c>
      <c r="P428" s="1" t="n">
        <v>0</v>
      </c>
      <c r="Q428" s="1" t="n">
        <v>0</v>
      </c>
      <c r="R428" s="4" t="s">
        <v>934</v>
      </c>
      <c r="S428" s="1" t="s">
        <v>816</v>
      </c>
      <c r="T428" s="1" t="s">
        <v>816</v>
      </c>
      <c r="V428" s="1" t="s">
        <v>73</v>
      </c>
      <c r="W428" s="1" t="s">
        <v>816</v>
      </c>
      <c r="X428" s="1" t="s">
        <v>816</v>
      </c>
      <c r="AA428" s="6" t="n">
        <v>90</v>
      </c>
      <c r="AB428" s="6" t="n">
        <v>5</v>
      </c>
      <c r="AC428" s="6" t="n">
        <v>45</v>
      </c>
      <c r="AD428" s="6"/>
      <c r="AE428" s="6"/>
      <c r="AF428" s="6"/>
      <c r="AG428" s="6"/>
      <c r="AH428" s="6"/>
      <c r="AI428" s="6"/>
      <c r="AJ428" s="6"/>
      <c r="AK428" s="6"/>
      <c r="AL428" s="6"/>
      <c r="AM428" s="6" t="n">
        <v>10</v>
      </c>
      <c r="AN428" s="6"/>
      <c r="AO428" s="6"/>
      <c r="AP428" s="6" t="n">
        <v>30</v>
      </c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</row>
    <row r="429" customFormat="false" ht="15" hidden="false" customHeight="false" outlineLevel="0" collapsed="false">
      <c r="A429" s="1" t="s">
        <v>69</v>
      </c>
      <c r="B429" s="2" t="s">
        <v>988</v>
      </c>
      <c r="C429" s="10" t="n">
        <v>40465</v>
      </c>
      <c r="D429" s="3" t="n">
        <v>10</v>
      </c>
      <c r="E429" s="1" t="s">
        <v>284</v>
      </c>
      <c r="F429" s="1" t="n">
        <v>1</v>
      </c>
      <c r="G429" s="1" t="n">
        <v>1</v>
      </c>
      <c r="H429" s="1" t="n">
        <v>54.2</v>
      </c>
      <c r="I429" s="1" t="n">
        <v>178</v>
      </c>
      <c r="J429" s="1" t="n">
        <v>4</v>
      </c>
      <c r="K429" s="11" t="n">
        <f aca="false">100*H429/(I429/10)^3</f>
        <v>0.961035166085317</v>
      </c>
      <c r="L429" s="1" t="n">
        <v>1</v>
      </c>
      <c r="M429" s="1" t="n">
        <v>1</v>
      </c>
      <c r="N429" s="1" t="n">
        <v>1</v>
      </c>
      <c r="O429" s="1" t="n">
        <v>80</v>
      </c>
      <c r="P429" s="1" t="n">
        <v>2</v>
      </c>
      <c r="Q429" s="1" t="n">
        <v>0</v>
      </c>
      <c r="R429" s="4" t="s">
        <v>938</v>
      </c>
      <c r="S429" s="1" t="s">
        <v>816</v>
      </c>
      <c r="T429" s="1" t="s">
        <v>816</v>
      </c>
      <c r="V429" s="1" t="s">
        <v>73</v>
      </c>
      <c r="W429" s="1" t="s">
        <v>816</v>
      </c>
      <c r="X429" s="1" t="s">
        <v>816</v>
      </c>
      <c r="AA429" s="27" t="n">
        <v>80</v>
      </c>
      <c r="AB429" s="27" t="n">
        <v>10</v>
      </c>
      <c r="AC429" s="27" t="n">
        <v>60</v>
      </c>
      <c r="AD429" s="27"/>
      <c r="AE429" s="27"/>
      <c r="AF429" s="27"/>
      <c r="AG429" s="27"/>
      <c r="AH429" s="27" t="n">
        <v>10</v>
      </c>
      <c r="AI429" s="27"/>
      <c r="AJ429" s="0"/>
      <c r="AK429" s="0"/>
      <c r="AL429" s="0"/>
      <c r="AM429" s="0"/>
      <c r="AN429" s="0"/>
      <c r="AO429" s="0"/>
      <c r="AP429" s="0"/>
      <c r="AQ429" s="0"/>
      <c r="AR429" s="0"/>
      <c r="AS429" s="0"/>
      <c r="AT429" s="0"/>
      <c r="AU429" s="0"/>
      <c r="AV429" s="0"/>
      <c r="AW429" s="0"/>
      <c r="AX429" s="0"/>
      <c r="AY429" s="0"/>
      <c r="AZ429" s="0"/>
      <c r="BA429" s="0"/>
      <c r="BB429" s="0"/>
      <c r="BC429" s="0"/>
      <c r="BD429" s="0"/>
      <c r="BE429" s="0"/>
      <c r="BF429" s="0"/>
      <c r="BG429" s="0"/>
      <c r="BH429" s="0"/>
      <c r="BI429" s="0"/>
      <c r="BJ429" s="0"/>
    </row>
    <row r="430" customFormat="false" ht="15" hidden="false" customHeight="false" outlineLevel="0" collapsed="false">
      <c r="A430" s="1" t="s">
        <v>69</v>
      </c>
      <c r="B430" s="2" t="s">
        <v>989</v>
      </c>
      <c r="C430" s="10" t="n">
        <v>40465</v>
      </c>
      <c r="D430" s="3" t="n">
        <v>10</v>
      </c>
      <c r="E430" s="1" t="s">
        <v>284</v>
      </c>
      <c r="F430" s="1" t="n">
        <v>1</v>
      </c>
      <c r="G430" s="1" t="n">
        <v>1</v>
      </c>
      <c r="H430" s="1" t="n">
        <v>69</v>
      </c>
      <c r="I430" s="1" t="n">
        <v>189</v>
      </c>
      <c r="J430" s="1" t="n">
        <v>3</v>
      </c>
      <c r="K430" s="11" t="n">
        <f aca="false">100*H430/(I430/10)^3</f>
        <v>1.02203008056708</v>
      </c>
      <c r="L430" s="1" t="n">
        <v>1</v>
      </c>
      <c r="M430" s="1" t="n">
        <v>1</v>
      </c>
      <c r="N430" s="1" t="n">
        <v>1</v>
      </c>
      <c r="O430" s="1" t="s">
        <v>794</v>
      </c>
      <c r="P430" s="1" t="n">
        <v>0</v>
      </c>
      <c r="Q430" s="1" t="n">
        <v>0</v>
      </c>
      <c r="R430" s="4" t="s">
        <v>936</v>
      </c>
      <c r="S430" s="1" t="s">
        <v>816</v>
      </c>
      <c r="T430" s="1" t="s">
        <v>816</v>
      </c>
      <c r="V430" s="1" t="s">
        <v>73</v>
      </c>
      <c r="W430" s="1" t="s">
        <v>816</v>
      </c>
      <c r="X430" s="1" t="s">
        <v>816</v>
      </c>
      <c r="AA430" s="27" t="n">
        <v>80</v>
      </c>
      <c r="AB430" s="27" t="n">
        <v>10</v>
      </c>
      <c r="AC430" s="27" t="n">
        <v>60</v>
      </c>
      <c r="AD430" s="27"/>
      <c r="AE430" s="27"/>
      <c r="AF430" s="27"/>
      <c r="AG430" s="27"/>
      <c r="AH430" s="27" t="n">
        <v>10</v>
      </c>
      <c r="AI430" s="27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6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7" activeCellId="0" sqref="A47"/>
    </sheetView>
  </sheetViews>
  <sheetFormatPr defaultRowHeight="15"/>
  <cols>
    <col collapsed="false" hidden="false" max="1" min="1" style="0" width="14.0323886639676"/>
    <col collapsed="false" hidden="false" max="1025" min="2" style="0" width="8.57085020242915"/>
  </cols>
  <sheetData>
    <row r="1" customFormat="false" ht="15" hidden="false" customHeight="false" outlineLevel="0" collapsed="false">
      <c r="A1" s="29" t="s">
        <v>990</v>
      </c>
    </row>
    <row r="3" customFormat="false" ht="15" hidden="false" customHeight="false" outlineLevel="0" collapsed="false">
      <c r="A3" s="30" t="s">
        <v>991</v>
      </c>
    </row>
    <row r="5" customFormat="false" ht="15" hidden="false" customHeight="false" outlineLevel="0" collapsed="false">
      <c r="B5" s="0" t="s">
        <v>776</v>
      </c>
      <c r="C5" s="0" t="s">
        <v>992</v>
      </c>
    </row>
    <row r="6" customFormat="false" ht="15" hidden="false" customHeight="false" outlineLevel="0" collapsed="false">
      <c r="B6" s="0" t="s">
        <v>993</v>
      </c>
      <c r="C6" s="0" t="s">
        <v>994</v>
      </c>
    </row>
    <row r="7" customFormat="false" ht="15" hidden="false" customHeight="false" outlineLevel="0" collapsed="false">
      <c r="B7" s="0" t="s">
        <v>314</v>
      </c>
      <c r="C7" s="0" t="s">
        <v>995</v>
      </c>
    </row>
    <row r="9" customFormat="false" ht="15" hidden="false" customHeight="false" outlineLevel="0" collapsed="false">
      <c r="A9" s="0" t="s">
        <v>996</v>
      </c>
    </row>
    <row r="10" customFormat="false" ht="15" hidden="false" customHeight="false" outlineLevel="0" collapsed="false">
      <c r="B10" s="0" t="n">
        <v>1</v>
      </c>
      <c r="C10" s="0" t="s">
        <v>997</v>
      </c>
    </row>
    <row r="11" customFormat="false" ht="15" hidden="false" customHeight="false" outlineLevel="0" collapsed="false">
      <c r="B11" s="0" t="n">
        <v>2</v>
      </c>
      <c r="C11" s="0" t="s">
        <v>998</v>
      </c>
    </row>
    <row r="12" customFormat="false" ht="15" hidden="false" customHeight="false" outlineLevel="0" collapsed="false">
      <c r="B12" s="0" t="n">
        <v>3</v>
      </c>
      <c r="C12" s="0" t="s">
        <v>999</v>
      </c>
    </row>
    <row r="14" customFormat="false" ht="15" hidden="false" customHeight="false" outlineLevel="0" collapsed="false">
      <c r="A14" s="0" t="s">
        <v>1000</v>
      </c>
    </row>
    <row r="15" customFormat="false" ht="15" hidden="false" customHeight="false" outlineLevel="0" collapsed="false">
      <c r="B15" s="0" t="n">
        <v>1</v>
      </c>
      <c r="C15" s="0" t="s">
        <v>1001</v>
      </c>
    </row>
    <row r="16" customFormat="false" ht="15" hidden="false" customHeight="false" outlineLevel="0" collapsed="false">
      <c r="B16" s="0" t="n">
        <v>2</v>
      </c>
      <c r="C16" s="0" t="s">
        <v>1002</v>
      </c>
    </row>
    <row r="18" customFormat="false" ht="15" hidden="false" customHeight="false" outlineLevel="0" collapsed="false">
      <c r="A18" s="0" t="s">
        <v>1003</v>
      </c>
    </row>
    <row r="19" customFormat="false" ht="15" hidden="false" customHeight="false" outlineLevel="0" collapsed="false">
      <c r="B19" s="0" t="n">
        <v>1</v>
      </c>
      <c r="C19" s="0" t="s">
        <v>1004</v>
      </c>
    </row>
    <row r="20" customFormat="false" ht="15" hidden="false" customHeight="false" outlineLevel="0" collapsed="false">
      <c r="B20" s="0" t="n">
        <v>2</v>
      </c>
      <c r="C20" s="0" t="s">
        <v>1005</v>
      </c>
    </row>
    <row r="22" customFormat="false" ht="15" hidden="false" customHeight="false" outlineLevel="0" collapsed="false">
      <c r="A22" s="0" t="s">
        <v>1006</v>
      </c>
    </row>
    <row r="23" customFormat="false" ht="15" hidden="false" customHeight="false" outlineLevel="0" collapsed="false">
      <c r="B23" s="0" t="n">
        <v>1</v>
      </c>
      <c r="C23" s="0" t="s">
        <v>1007</v>
      </c>
    </row>
    <row r="24" customFormat="false" ht="15" hidden="false" customHeight="false" outlineLevel="0" collapsed="false">
      <c r="B24" s="0" t="n">
        <v>2</v>
      </c>
      <c r="C24" s="0" t="s">
        <v>1008</v>
      </c>
    </row>
    <row r="26" customFormat="false" ht="15" hidden="false" customHeight="false" outlineLevel="0" collapsed="false">
      <c r="A26" s="0" t="s">
        <v>1009</v>
      </c>
    </row>
    <row r="27" customFormat="false" ht="15" hidden="false" customHeight="false" outlineLevel="0" collapsed="false">
      <c r="B27" s="0" t="n">
        <v>1</v>
      </c>
      <c r="C27" s="0" t="s">
        <v>1010</v>
      </c>
    </row>
    <row r="28" customFormat="false" ht="15" hidden="false" customHeight="false" outlineLevel="0" collapsed="false">
      <c r="B28" s="0" t="n">
        <v>2</v>
      </c>
      <c r="C28" s="0" t="s">
        <v>1011</v>
      </c>
    </row>
    <row r="29" customFormat="false" ht="15" hidden="false" customHeight="false" outlineLevel="0" collapsed="false">
      <c r="B29" s="0" t="n">
        <v>3</v>
      </c>
      <c r="C29" s="0" t="s">
        <v>1012</v>
      </c>
    </row>
    <row r="31" customFormat="false" ht="15" hidden="false" customHeight="false" outlineLevel="0" collapsed="false">
      <c r="A31" s="0" t="s">
        <v>14</v>
      </c>
      <c r="C31" s="0" t="s">
        <v>1013</v>
      </c>
    </row>
    <row r="33" customFormat="false" ht="15" hidden="false" customHeight="false" outlineLevel="0" collapsed="false">
      <c r="A33" s="0" t="s">
        <v>1014</v>
      </c>
      <c r="C33" s="0" t="s">
        <v>1015</v>
      </c>
    </row>
    <row r="35" customFormat="false" ht="15" hidden="false" customHeight="false" outlineLevel="0" collapsed="false">
      <c r="A35" s="0" t="s">
        <v>1016</v>
      </c>
      <c r="C35" s="0" t="s">
        <v>1017</v>
      </c>
    </row>
    <row r="37" customFormat="false" ht="15" hidden="false" customHeight="false" outlineLevel="0" collapsed="false">
      <c r="A37" s="0" t="s">
        <v>1018</v>
      </c>
      <c r="C37" s="0" t="s">
        <v>1019</v>
      </c>
    </row>
    <row r="38" customFormat="false" ht="15" hidden="false" customHeight="false" outlineLevel="0" collapsed="false">
      <c r="A38" s="0" t="s">
        <v>1020</v>
      </c>
      <c r="C38" s="0" t="s">
        <v>1021</v>
      </c>
    </row>
    <row r="40" customFormat="false" ht="15" hidden="false" customHeight="false" outlineLevel="0" collapsed="false">
      <c r="A40" s="0" t="s">
        <v>1022</v>
      </c>
    </row>
    <row r="42" customFormat="false" ht="15" hidden="false" customHeight="false" outlineLevel="0" collapsed="false">
      <c r="A42" s="0" t="s">
        <v>1023</v>
      </c>
      <c r="C42" s="0" t="s">
        <v>1024</v>
      </c>
    </row>
    <row r="44" customFormat="false" ht="15" hidden="false" customHeight="false" outlineLevel="0" collapsed="false">
      <c r="A44" s="0" t="s">
        <v>26</v>
      </c>
      <c r="C44" s="0" t="s">
        <v>1025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22.4939271255061"/>
    <col collapsed="false" hidden="false" max="4" min="2" style="0" width="33.6356275303644"/>
    <col collapsed="false" hidden="false" max="1025" min="5" style="0" width="8.89068825910931"/>
  </cols>
  <sheetData>
    <row r="1" customFormat="false" ht="26.25" hidden="false" customHeight="false" outlineLevel="0" collapsed="false">
      <c r="A1" s="31" t="s">
        <v>1026</v>
      </c>
    </row>
    <row r="3" customFormat="false" ht="21" hidden="false" customHeight="false" outlineLevel="0" collapsed="false">
      <c r="A3" s="32" t="s">
        <v>1027</v>
      </c>
    </row>
    <row r="4" customFormat="false" ht="15" hidden="false" customHeight="false" outlineLevel="0" collapsed="false">
      <c r="A4" s="0" t="s">
        <v>2</v>
      </c>
      <c r="B4" s="0" t="s">
        <v>1028</v>
      </c>
      <c r="C4" s="0" t="s">
        <v>998</v>
      </c>
      <c r="D4" s="0" t="s">
        <v>999</v>
      </c>
    </row>
    <row r="5" customFormat="false" ht="15" hidden="false" customHeight="false" outlineLevel="0" collapsed="false">
      <c r="A5" s="0" t="n">
        <v>150810</v>
      </c>
      <c r="B5" s="0" t="s">
        <v>1029</v>
      </c>
      <c r="C5" s="0" t="s">
        <v>1030</v>
      </c>
    </row>
    <row r="6" customFormat="false" ht="15" hidden="false" customHeight="false" outlineLevel="0" collapsed="false">
      <c r="A6" s="0" t="n">
        <v>160810</v>
      </c>
      <c r="B6" s="0" t="s">
        <v>1031</v>
      </c>
      <c r="C6" s="0" t="s">
        <v>1030</v>
      </c>
      <c r="D6" s="0" t="s">
        <v>1032</v>
      </c>
    </row>
    <row r="7" customFormat="false" ht="15" hidden="false" customHeight="false" outlineLevel="0" collapsed="false">
      <c r="A7" s="0" t="n">
        <v>170810</v>
      </c>
      <c r="D7" s="0" t="s">
        <v>1032</v>
      </c>
    </row>
    <row r="10" customFormat="false" ht="15" hidden="false" customHeight="false" outlineLevel="0" collapsed="false">
      <c r="A10" s="33" t="s">
        <v>1033</v>
      </c>
    </row>
    <row r="12" customFormat="false" ht="15" hidden="false" customHeight="false" outlineLevel="0" collapsed="false">
      <c r="A12" s="0" t="s">
        <v>1034</v>
      </c>
      <c r="B12" s="0" t="s">
        <v>1035</v>
      </c>
    </row>
    <row r="14" customFormat="false" ht="15" hidden="false" customHeight="false" outlineLevel="0" collapsed="false">
      <c r="B14" s="0" t="s">
        <v>1036</v>
      </c>
      <c r="C14" s="0" t="s">
        <v>1037</v>
      </c>
    </row>
    <row r="15" customFormat="false" ht="15" hidden="false" customHeight="false" outlineLevel="0" collapsed="false">
      <c r="A15" s="0" t="s">
        <v>1038</v>
      </c>
      <c r="B15" s="0" t="n">
        <v>0</v>
      </c>
      <c r="C15" s="0" t="n">
        <v>11.5</v>
      </c>
    </row>
    <row r="16" customFormat="false" ht="15" hidden="false" customHeight="false" outlineLevel="0" collapsed="false">
      <c r="A16" s="34" t="s">
        <v>1039</v>
      </c>
      <c r="B16" s="0" t="n">
        <v>5</v>
      </c>
      <c r="C16" s="0" t="n">
        <v>11.3</v>
      </c>
    </row>
    <row r="17" customFormat="false" ht="15" hidden="false" customHeight="false" outlineLevel="0" collapsed="false">
      <c r="B17" s="0" t="n">
        <v>7</v>
      </c>
      <c r="C17" s="0" t="n">
        <v>11.2</v>
      </c>
    </row>
    <row r="18" customFormat="false" ht="15" hidden="false" customHeight="false" outlineLevel="0" collapsed="false">
      <c r="B18" s="0" t="n">
        <v>9</v>
      </c>
      <c r="C18" s="0" t="n">
        <v>10.6</v>
      </c>
    </row>
    <row r="19" customFormat="false" ht="15" hidden="false" customHeight="false" outlineLevel="0" collapsed="false">
      <c r="B19" s="0" t="n">
        <v>11</v>
      </c>
      <c r="C19" s="0" t="n">
        <v>10.3</v>
      </c>
    </row>
    <row r="20" customFormat="false" ht="15" hidden="false" customHeight="false" outlineLevel="0" collapsed="false">
      <c r="B20" s="0" t="n">
        <v>13</v>
      </c>
      <c r="C20" s="0" t="n">
        <v>10.3</v>
      </c>
    </row>
    <row r="21" customFormat="false" ht="15" hidden="false" customHeight="false" outlineLevel="0" collapsed="false">
      <c r="B21" s="0" t="n">
        <v>15</v>
      </c>
      <c r="C21" s="0" t="n">
        <v>10.2</v>
      </c>
    </row>
    <row r="22" customFormat="false" ht="15" hidden="false" customHeight="false" outlineLevel="0" collapsed="false">
      <c r="B22" s="0" t="n">
        <v>17</v>
      </c>
      <c r="C22" s="0" t="n">
        <v>10.2</v>
      </c>
    </row>
    <row r="23" customFormat="false" ht="15" hidden="false" customHeight="false" outlineLevel="0" collapsed="false">
      <c r="B23" s="0" t="n">
        <v>19</v>
      </c>
      <c r="C23" s="0" t="n">
        <v>10.1</v>
      </c>
    </row>
    <row r="24" customFormat="false" ht="15" hidden="false" customHeight="false" outlineLevel="0" collapsed="false">
      <c r="B24" s="0" t="n">
        <v>21</v>
      </c>
      <c r="C24" s="0" t="n">
        <v>9.2</v>
      </c>
    </row>
    <row r="25" customFormat="false" ht="15" hidden="false" customHeight="false" outlineLevel="0" collapsed="false">
      <c r="B25" s="0" t="n">
        <v>23</v>
      </c>
      <c r="C25" s="0" t="n">
        <v>8.4</v>
      </c>
    </row>
    <row r="26" customFormat="false" ht="15" hidden="false" customHeight="false" outlineLevel="0" collapsed="false">
      <c r="B26" s="0" t="n">
        <v>25</v>
      </c>
      <c r="C26" s="0" t="n">
        <v>8.2</v>
      </c>
    </row>
    <row r="27" customFormat="false" ht="15" hidden="false" customHeight="false" outlineLevel="0" collapsed="false">
      <c r="B27" s="0" t="n">
        <v>27</v>
      </c>
      <c r="C27" s="0" t="n">
        <v>8</v>
      </c>
    </row>
    <row r="28" customFormat="false" ht="15" hidden="false" customHeight="false" outlineLevel="0" collapsed="false">
      <c r="B28" s="0" t="n">
        <v>29</v>
      </c>
      <c r="C28" s="0" t="n">
        <v>7.7</v>
      </c>
    </row>
    <row r="29" customFormat="false" ht="15" hidden="false" customHeight="false" outlineLevel="0" collapsed="false">
      <c r="B29" s="0" t="n">
        <v>31</v>
      </c>
      <c r="C29" s="0" t="n">
        <v>7.5</v>
      </c>
    </row>
    <row r="30" customFormat="false" ht="15" hidden="false" customHeight="false" outlineLevel="0" collapsed="false">
      <c r="B30" s="0" t="n">
        <v>35</v>
      </c>
      <c r="C30" s="0" t="n">
        <v>7.4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2010-08-19T12:40:26Z</dcterms:created>
  <dc:creator>Sibylle</dc:creator>
  <dc:description/>
  <dc:language>en-US</dc:language>
  <cp:lastModifiedBy>Amundsen Per-Arne</cp:lastModifiedBy>
  <dcterms:modified xsi:type="dcterms:W3CDTF">2016-08-28T14:15:27Z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