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niel\UDESC - Especialização em Engenharia de Software\12_Trabalho Final do Módulo II\SVN\docs\Projeto de Software\Levantamentos\"/>
    </mc:Choice>
  </mc:AlternateContent>
  <bookViews>
    <workbookView xWindow="0" yWindow="0" windowWidth="20490" windowHeight="7125"/>
  </bookViews>
  <sheets>
    <sheet name="Entregáveis" sheetId="1" r:id="rId1"/>
    <sheet name="Página3" sheetId="2" r:id="rId2"/>
    <sheet name="Votos Samuel (não olhem)" sheetId="3" r:id="rId3"/>
    <sheet name="Votos Anderson (não olhar)" sheetId="4" r:id="rId4"/>
  </sheets>
  <calcPr calcId="152511"/>
</workbook>
</file>

<file path=xl/calcChain.xml><?xml version="1.0" encoding="utf-8"?>
<calcChain xmlns="http://schemas.openxmlformats.org/spreadsheetml/2006/main">
  <c r="F27" i="4" l="1"/>
  <c r="F28" i="4" s="1"/>
  <c r="F26" i="4"/>
  <c r="F32" i="4" l="1"/>
  <c r="F31" i="4"/>
</calcChain>
</file>

<file path=xl/sharedStrings.xml><?xml version="1.0" encoding="utf-8"?>
<sst xmlns="http://schemas.openxmlformats.org/spreadsheetml/2006/main" count="361" uniqueCount="361">
  <si>
    <t>Número</t>
  </si>
  <si>
    <t>Nome</t>
  </si>
  <si>
    <t>Caso de Uso</t>
  </si>
  <si>
    <t>Depende de</t>
  </si>
  <si>
    <t>Tamanho</t>
  </si>
  <si>
    <t>Sprint</t>
  </si>
  <si>
    <t>Status</t>
  </si>
  <si>
    <t>ENT01</t>
  </si>
  <si>
    <t>Implementação das Entidades e configuração do ORM</t>
  </si>
  <si>
    <t>nada</t>
  </si>
  <si>
    <t>M</t>
  </si>
  <si>
    <t>Sprint1</t>
  </si>
  <si>
    <t>ENT02</t>
  </si>
  <si>
    <t>Web service de marcações de ponto (apenas o WS)</t>
  </si>
  <si>
    <t>ENT01</t>
  </si>
  <si>
    <t>P</t>
  </si>
  <si>
    <t>Sprint1</t>
  </si>
  <si>
    <t>ENT03</t>
  </si>
  <si>
    <t>Implementação do serviço de letura das marcações (do arquivo CSV)</t>
  </si>
  <si>
    <t>ENT02</t>
  </si>
  <si>
    <t>P</t>
  </si>
  <si>
    <t>Sprint1</t>
  </si>
  <si>
    <t>ENT04</t>
  </si>
  <si>
    <t>Tela de importação de marcações de ponto</t>
  </si>
  <si>
    <t>UC01</t>
  </si>
  <si>
    <t>ENT05 pra terminar</t>
  </si>
  <si>
    <t>M</t>
  </si>
  <si>
    <t>Sprint1</t>
  </si>
  <si>
    <t>ENT05</t>
  </si>
  <si>
    <t>Registrar as marcações importadas na base</t>
  </si>
  <si>
    <t>UC01</t>
  </si>
  <si>
    <t>ENT02, ENT05 pra terminar</t>
  </si>
  <si>
    <t>P</t>
  </si>
  <si>
    <t>Sprint1</t>
  </si>
  <si>
    <t>ENT06</t>
  </si>
  <si>
    <t>Rotina de apuração de ponto (cálulos, ocorrências, etc)</t>
  </si>
  <si>
    <t>UC04</t>
  </si>
  <si>
    <t>ENT01</t>
  </si>
  <si>
    <t>M</t>
  </si>
  <si>
    <t>Sprint1</t>
  </si>
  <si>
    <t>ENT07</t>
  </si>
  <si>
    <t>Tela de importação de colaboradores, com upload</t>
  </si>
  <si>
    <t>UC02</t>
  </si>
  <si>
    <t>ENT01, ENT08 pra terminar</t>
  </si>
  <si>
    <t>P</t>
  </si>
  <si>
    <t>Sprint1</t>
  </si>
  <si>
    <t>ENT08</t>
  </si>
  <si>
    <t>Registrar os dados dos colaboradores na base</t>
  </si>
  <si>
    <t>UC02</t>
  </si>
  <si>
    <t>ENT01</t>
  </si>
  <si>
    <t>P</t>
  </si>
  <si>
    <t>Sprint1</t>
  </si>
  <si>
    <t>ENT09</t>
  </si>
  <si>
    <t>Tela de importação de feriados</t>
  </si>
  <si>
    <t>UC03</t>
  </si>
  <si>
    <t>ENT01, ENT10 pra terminar</t>
  </si>
  <si>
    <t>P</t>
  </si>
  <si>
    <t>Sprint1</t>
  </si>
  <si>
    <t>ENT10</t>
  </si>
  <si>
    <t>Registrar os dados dos feriados na base</t>
  </si>
  <si>
    <t>UC03</t>
  </si>
  <si>
    <t>ENT01</t>
  </si>
  <si>
    <t>PP</t>
  </si>
  <si>
    <t>Sprint1</t>
  </si>
  <si>
    <t>ENT11</t>
  </si>
  <si>
    <t>Tela de apuração/ajuste de ponto</t>
  </si>
  <si>
    <t>UC05</t>
  </si>
  <si>
    <t>XG</t>
  </si>
  <si>
    <t>Sprint1</t>
  </si>
  <si>
    <t>ENT12</t>
  </si>
  <si>
    <t>Rotina de aprovação da apuração do ponto</t>
  </si>
  <si>
    <t>UC05</t>
  </si>
  <si>
    <t>G</t>
  </si>
  <si>
    <t>Sprint 2</t>
  </si>
  <si>
    <t>ENT13</t>
  </si>
  <si>
    <t>Relatório de saldo de banco de horas do setor</t>
  </si>
  <si>
    <t>M</t>
  </si>
  <si>
    <t>Sprint 2</t>
  </si>
  <si>
    <t>ENT14</t>
  </si>
  <si>
    <t>Tela de ajuste do saldo de banco de horas</t>
  </si>
  <si>
    <t>m</t>
  </si>
  <si>
    <t>Sprint 2</t>
  </si>
  <si>
    <t>ENT15</t>
  </si>
  <si>
    <t>Rotina de ajuste do Banco de Horas</t>
  </si>
  <si>
    <t>m</t>
  </si>
  <si>
    <t>Sprint 2</t>
  </si>
  <si>
    <t>ENT16</t>
  </si>
  <si>
    <t>Relatório resumido de apuração de ponto</t>
  </si>
  <si>
    <t>M</t>
  </si>
  <si>
    <t>Sprint 2</t>
  </si>
  <si>
    <t>ENT17</t>
  </si>
  <si>
    <t>Login e controle do usuário na sessão</t>
  </si>
  <si>
    <t>M</t>
  </si>
  <si>
    <t>Sprint1</t>
  </si>
  <si>
    <t>ENT18</t>
  </si>
  <si>
    <t>Relatório de horas trabalhadas</t>
  </si>
  <si>
    <t>M</t>
  </si>
  <si>
    <t>Sprint 2</t>
  </si>
  <si>
    <t>ENT19</t>
  </si>
  <si>
    <t>Relatório de saldo de banco de horas</t>
  </si>
  <si>
    <t>m</t>
  </si>
  <si>
    <t>Sprint 2</t>
  </si>
  <si>
    <t>ENT20</t>
  </si>
  <si>
    <t>Tela de manutenção de motivos de abono</t>
  </si>
  <si>
    <t>P</t>
  </si>
  <si>
    <t>Sprint1</t>
  </si>
  <si>
    <t>ENT21</t>
  </si>
  <si>
    <t>Tela de manutenção de motivos de ajuste de ponto</t>
  </si>
  <si>
    <t>P</t>
  </si>
  <si>
    <t>Sprint1</t>
  </si>
  <si>
    <t>ENT22</t>
  </si>
  <si>
    <t>Tela de login do sistema</t>
  </si>
  <si>
    <t>P</t>
  </si>
  <si>
    <t>Sprint1</t>
  </si>
  <si>
    <t>ENT23</t>
  </si>
  <si>
    <t>Tela de manutenção de usuários</t>
  </si>
  <si>
    <t>G</t>
  </si>
  <si>
    <t>Sprint1</t>
  </si>
  <si>
    <t>ENT24</t>
  </si>
  <si>
    <t>JUNITs: Rotina de apuração de ponto</t>
  </si>
  <si>
    <t>M</t>
  </si>
  <si>
    <t>Sprint1</t>
  </si>
  <si>
    <t>Ainda falta puxar do UC 04 e dos 3 UCs adicionais</t>
  </si>
  <si>
    <t>Número</t>
  </si>
  <si>
    <t>Nome</t>
  </si>
  <si>
    <t>Voto</t>
  </si>
  <si>
    <t>Posso assumir</t>
  </si>
  <si>
    <t>ENT01</t>
  </si>
  <si>
    <t>Implementação das Entidades e configuração do ORM</t>
  </si>
  <si>
    <t>M</t>
  </si>
  <si>
    <t>sim</t>
  </si>
  <si>
    <t>ENT02</t>
  </si>
  <si>
    <t>Web service de marcações de ponto (apenas o WS)</t>
  </si>
  <si>
    <t>M</t>
  </si>
  <si>
    <t>sim</t>
  </si>
  <si>
    <t>ENT03</t>
  </si>
  <si>
    <t>Implementação do serviço de letura das marcações (do arquivo CSV)</t>
  </si>
  <si>
    <t>M</t>
  </si>
  <si>
    <t>sim</t>
  </si>
  <si>
    <t>ENT04</t>
  </si>
  <si>
    <t>Tela de importação de marcações de ponto</t>
  </si>
  <si>
    <t>P se for Anderson, M se for eu</t>
  </si>
  <si>
    <t>ENT05</t>
  </si>
  <si>
    <t>Registrar as marcações importadas na base</t>
  </si>
  <si>
    <t>P</t>
  </si>
  <si>
    <t>sim</t>
  </si>
  <si>
    <t>ENT06</t>
  </si>
  <si>
    <t>Rotina de apuração de ponto (cálulos, ocorrências, etc)</t>
  </si>
  <si>
    <t>M</t>
  </si>
  <si>
    <t>sim</t>
  </si>
  <si>
    <t>ENT07</t>
  </si>
  <si>
    <t>Tela de importação de colaboradores, com upload</t>
  </si>
  <si>
    <t>M</t>
  </si>
  <si>
    <t>ENT08</t>
  </si>
  <si>
    <t>Registrar os dados dos colaboradores na base</t>
  </si>
  <si>
    <t>P</t>
  </si>
  <si>
    <t>sim</t>
  </si>
  <si>
    <t>ENT09</t>
  </si>
  <si>
    <t>Tela de importação de feriados</t>
  </si>
  <si>
    <t>M</t>
  </si>
  <si>
    <t>ENT10</t>
  </si>
  <si>
    <t>Registrar os dados dos feriados na base</t>
  </si>
  <si>
    <t>P</t>
  </si>
  <si>
    <t>sim</t>
  </si>
  <si>
    <t>ENT11</t>
  </si>
  <si>
    <t>Tela de apuração/ajuste de ponto</t>
  </si>
  <si>
    <t>XG</t>
  </si>
  <si>
    <t>posso ajudar</t>
  </si>
  <si>
    <t>ENT12</t>
  </si>
  <si>
    <t>Rotina de aprovação da apuração do ponto</t>
  </si>
  <si>
    <t>GG</t>
  </si>
  <si>
    <t>sim</t>
  </si>
  <si>
    <t>ENT13</t>
  </si>
  <si>
    <t>Relatório de saldo de banco de horas do setor</t>
  </si>
  <si>
    <t>listagem ou relatório? (M ou G)</t>
  </si>
  <si>
    <t>ENT14</t>
  </si>
  <si>
    <t>Tela de ajuste do saldo de banco de horas</t>
  </si>
  <si>
    <t>M</t>
  </si>
  <si>
    <t>ENT15</t>
  </si>
  <si>
    <t>Rotina de ajuste do Banco de Horas</t>
  </si>
  <si>
    <t>M</t>
  </si>
  <si>
    <t>sim</t>
  </si>
  <si>
    <t>ENT16</t>
  </si>
  <si>
    <t>Relatório resumido de apuração de ponto</t>
  </si>
  <si>
    <t>G</t>
  </si>
  <si>
    <t>ENT17</t>
  </si>
  <si>
    <t>Login e controle do usuário na sessão</t>
  </si>
  <si>
    <t>G</t>
  </si>
  <si>
    <t>ENT18</t>
  </si>
  <si>
    <t>Relatório de horas trabalhadas</t>
  </si>
  <si>
    <t>G</t>
  </si>
  <si>
    <t>ENT19</t>
  </si>
  <si>
    <t>Relatório de saldo de banco de horas</t>
  </si>
  <si>
    <t>M</t>
  </si>
  <si>
    <t>ENT20</t>
  </si>
  <si>
    <t>Tela de manutenção de motivos de abono</t>
  </si>
  <si>
    <t>M</t>
  </si>
  <si>
    <t>ENT21</t>
  </si>
  <si>
    <t>Tela de manutenção de motivos de ajuste de ponto</t>
  </si>
  <si>
    <t>M</t>
  </si>
  <si>
    <t>ENT22</t>
  </si>
  <si>
    <t>Tela de login do sistema</t>
  </si>
  <si>
    <t>M</t>
  </si>
  <si>
    <t>ENT23</t>
  </si>
  <si>
    <t>Tela de manutenção de usuários</t>
  </si>
  <si>
    <t>M</t>
  </si>
  <si>
    <t>Número</t>
  </si>
  <si>
    <t>Nome</t>
  </si>
  <si>
    <t>Voto</t>
  </si>
  <si>
    <t>Samuel</t>
  </si>
  <si>
    <t>Final</t>
  </si>
  <si>
    <t>ENT01</t>
  </si>
  <si>
    <t>Implementação das Entidades e configuração do ORM</t>
  </si>
  <si>
    <t>m</t>
  </si>
  <si>
    <t>M</t>
  </si>
  <si>
    <t>M</t>
  </si>
  <si>
    <t>Sprint1</t>
  </si>
  <si>
    <t>ENT02</t>
  </si>
  <si>
    <t>Web service de marcações de ponto (apenas o WS)</t>
  </si>
  <si>
    <t>p</t>
  </si>
  <si>
    <t>M</t>
  </si>
  <si>
    <t>P</t>
  </si>
  <si>
    <t>Sprint1</t>
  </si>
  <si>
    <t>ENT03</t>
  </si>
  <si>
    <t>Implementação do serviço de letura das marcações (do arquivo CSV)</t>
  </si>
  <si>
    <t>p</t>
  </si>
  <si>
    <t>M</t>
  </si>
  <si>
    <t>P</t>
  </si>
  <si>
    <t>Sprint1</t>
  </si>
  <si>
    <t>ENT04</t>
  </si>
  <si>
    <t>Tela de importação de marcações de ponto</t>
  </si>
  <si>
    <t>m</t>
  </si>
  <si>
    <t>P se for Anderson, M se for eu</t>
  </si>
  <si>
    <t>M</t>
  </si>
  <si>
    <t>Sprint1</t>
  </si>
  <si>
    <t>ENT05</t>
  </si>
  <si>
    <t>Registrar as marcações importadas na base</t>
  </si>
  <si>
    <t>pp</t>
  </si>
  <si>
    <t>P</t>
  </si>
  <si>
    <t>P</t>
  </si>
  <si>
    <t>Sprint1</t>
  </si>
  <si>
    <t>ENT06</t>
  </si>
  <si>
    <t>Rotina de apuração de ponto (cálulos, ocorrências, etc)</t>
  </si>
  <si>
    <t>g</t>
  </si>
  <si>
    <t>M</t>
  </si>
  <si>
    <t>M</t>
  </si>
  <si>
    <t>Sprint1</t>
  </si>
  <si>
    <t>ENT07</t>
  </si>
  <si>
    <t>Tela de importação de colaboradores, com upload</t>
  </si>
  <si>
    <t>p</t>
  </si>
  <si>
    <t>M</t>
  </si>
  <si>
    <t>P</t>
  </si>
  <si>
    <t>Sprint1</t>
  </si>
  <si>
    <t>ENT08</t>
  </si>
  <si>
    <t>Registrar os dados dos colaboradores na base</t>
  </si>
  <si>
    <t>pp</t>
  </si>
  <si>
    <t>P</t>
  </si>
  <si>
    <t>P</t>
  </si>
  <si>
    <t>Sprint1</t>
  </si>
  <si>
    <t>ENT09</t>
  </si>
  <si>
    <t>Tela de importação de feriados</t>
  </si>
  <si>
    <t>p</t>
  </si>
  <si>
    <t>M</t>
  </si>
  <si>
    <t>P</t>
  </si>
  <si>
    <t>Sprint1</t>
  </si>
  <si>
    <t>ENT10</t>
  </si>
  <si>
    <t>Registrar os dados dos feriados na base</t>
  </si>
  <si>
    <t>pp</t>
  </si>
  <si>
    <t>P</t>
  </si>
  <si>
    <t>PP</t>
  </si>
  <si>
    <t>Sprint1</t>
  </si>
  <si>
    <t>ENT11</t>
  </si>
  <si>
    <t>Tela de apuração/ajuste de ponto</t>
  </si>
  <si>
    <t>xg</t>
  </si>
  <si>
    <t>XG</t>
  </si>
  <si>
    <t>XG</t>
  </si>
  <si>
    <t>Sprint1</t>
  </si>
  <si>
    <t>ENT12</t>
  </si>
  <si>
    <t>Rotina de aprovação da apuração do ponto</t>
  </si>
  <si>
    <t>g</t>
  </si>
  <si>
    <t>GG</t>
  </si>
  <si>
    <t>G</t>
  </si>
  <si>
    <t>Sprint 2</t>
  </si>
  <si>
    <t>ENT13</t>
  </si>
  <si>
    <t>Relatório de saldo de banco de horas do setor</t>
  </si>
  <si>
    <t>m</t>
  </si>
  <si>
    <t>listagem ou relatório? (M ou G)</t>
  </si>
  <si>
    <t>M</t>
  </si>
  <si>
    <t>Sprint 2</t>
  </si>
  <si>
    <t>ENT14</t>
  </si>
  <si>
    <t>Tela de ajuste do saldo de banco de horas</t>
  </si>
  <si>
    <t>m</t>
  </si>
  <si>
    <t>M</t>
  </si>
  <si>
    <t>m</t>
  </si>
  <si>
    <t>Sprint 2</t>
  </si>
  <si>
    <t>ENT15</t>
  </si>
  <si>
    <t>Rotina de ajuste do Banco de Horas</t>
  </si>
  <si>
    <t>m</t>
  </si>
  <si>
    <t>M</t>
  </si>
  <si>
    <t>m</t>
  </si>
  <si>
    <t>Sprint 2</t>
  </si>
  <si>
    <t>ENT16</t>
  </si>
  <si>
    <t>Relatório resumido de apuração de ponto</t>
  </si>
  <si>
    <t>m</t>
  </si>
  <si>
    <t>G</t>
  </si>
  <si>
    <t>M</t>
  </si>
  <si>
    <t>Sprint 2</t>
  </si>
  <si>
    <t>ENT17</t>
  </si>
  <si>
    <t>Login e controle do usuário na sessão</t>
  </si>
  <si>
    <t>p</t>
  </si>
  <si>
    <t>G</t>
  </si>
  <si>
    <t>M</t>
  </si>
  <si>
    <t>Sprint1</t>
  </si>
  <si>
    <t>ENT18</t>
  </si>
  <si>
    <t>Relatório de horas trabalhadas</t>
  </si>
  <si>
    <t>m</t>
  </si>
  <si>
    <t>G</t>
  </si>
  <si>
    <t>M</t>
  </si>
  <si>
    <t>Sprint 2</t>
  </si>
  <si>
    <t>ENT19</t>
  </si>
  <si>
    <t>Relatório de saldo de banco de horas</t>
  </si>
  <si>
    <t>m</t>
  </si>
  <si>
    <t>M</t>
  </si>
  <si>
    <t>m</t>
  </si>
  <si>
    <t>Sprint 2</t>
  </si>
  <si>
    <t>ENT20</t>
  </si>
  <si>
    <t>Tela de manutenção de motivos de abono</t>
  </si>
  <si>
    <t>p</t>
  </si>
  <si>
    <t>M</t>
  </si>
  <si>
    <t>P</t>
  </si>
  <si>
    <t>Sprint1</t>
  </si>
  <si>
    <t>ENT21</t>
  </si>
  <si>
    <t>Tela de manutenção de motivos de ajuste de ponto</t>
  </si>
  <si>
    <t>p</t>
  </si>
  <si>
    <t>M</t>
  </si>
  <si>
    <t>P</t>
  </si>
  <si>
    <t>Sprint1</t>
  </si>
  <si>
    <t>ENT22</t>
  </si>
  <si>
    <t>Tela de login do sistema</t>
  </si>
  <si>
    <t>p</t>
  </si>
  <si>
    <t>M</t>
  </si>
  <si>
    <t>P</t>
  </si>
  <si>
    <t>Sprint1</t>
  </si>
  <si>
    <t>ENT23</t>
  </si>
  <si>
    <t>Tela de manutenção de usuários</t>
  </si>
  <si>
    <t>g</t>
  </si>
  <si>
    <t>M</t>
  </si>
  <si>
    <t>G</t>
  </si>
  <si>
    <t>Sprint1</t>
  </si>
  <si>
    <t>ENT24</t>
  </si>
  <si>
    <t>JUNITs: Rotina de apuração de ponto</t>
  </si>
  <si>
    <t>M</t>
  </si>
  <si>
    <t>Sprint1</t>
  </si>
  <si>
    <t>Horas na sprint 1</t>
  </si>
  <si>
    <t>total pontos</t>
  </si>
  <si>
    <t>OBS: Os relatórios serão emitidos em HTML</t>
  </si>
  <si>
    <t>Horas na sprint 2</t>
  </si>
  <si>
    <t>total horas</t>
  </si>
  <si>
    <t>horas por ponto</t>
  </si>
  <si>
    <t>Pontos da sprint 1</t>
  </si>
  <si>
    <t>Pontos da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</si>
</sst>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262626"/>
      <name val="Arial"/>
    </font>
    <font>
      <sz val="10"/>
      <name val="Arial"/>
    </font>
    <font>
      <sz val="10"/>
      <name val="Arial"/>
    </font>
    <font>
      <sz val="10"/>
      <color rgb="FF262626"/>
      <name val="Arial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4" fillId="2" borderId="1" xfId="0" applyFont="1" applyFill="1" applyBorder="1" applyAlignment="1">
      <alignment wrapText="1"/>
    </xf>
    <xf numFmtId="9" fontId="5" fillId="2" borderId="1" xfId="0" applyNumberFormat="1" applyFont="1" applyFill="1" applyBorder="1" applyAlignment="1"/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/>
  </sheetViews>
  <sheetFormatPr defaultColWidth="14.42578125" defaultRowHeight="15.75" customHeight="1" x14ac:dyDescent="0.2"/>
  <cols>
    <col min="1" max="1" width="8.140625" customWidth="1"/>
    <col min="2" max="2" width="57.85546875" customWidth="1"/>
    <col min="4" max="4" width="23.7109375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</row>
    <row r="2" spans="1:10" ht="15.75" customHeight="1" x14ac:dyDescent="0.2">
      <c r="A2" s="3" t="s">
        <v>7</v>
      </c>
      <c r="B2" s="3" t="s">
        <v>8</v>
      </c>
      <c r="D2" s="2" t="s">
        <v>9</v>
      </c>
      <c r="E2" s="4" t="s">
        <v>10</v>
      </c>
      <c r="F2" s="2" t="s">
        <v>11</v>
      </c>
      <c r="G2" s="5">
        <v>0.75</v>
      </c>
      <c r="H2" s="2"/>
    </row>
    <row r="3" spans="1:10" ht="15.75" customHeight="1" x14ac:dyDescent="0.2">
      <c r="A3" s="3" t="s">
        <v>12</v>
      </c>
      <c r="B3" s="3" t="s">
        <v>13</v>
      </c>
      <c r="D3" s="2" t="s">
        <v>14</v>
      </c>
      <c r="E3" s="6" t="s">
        <v>15</v>
      </c>
      <c r="F3" s="2" t="s">
        <v>16</v>
      </c>
      <c r="H3" s="2"/>
    </row>
    <row r="4" spans="1:10" ht="15.75" customHeight="1" x14ac:dyDescent="0.2">
      <c r="A4" s="3" t="s">
        <v>17</v>
      </c>
      <c r="B4" s="3" t="s">
        <v>18</v>
      </c>
      <c r="D4" s="2" t="s">
        <v>19</v>
      </c>
      <c r="E4" s="6" t="s">
        <v>20</v>
      </c>
      <c r="F4" s="2" t="s">
        <v>21</v>
      </c>
      <c r="H4" s="2"/>
    </row>
    <row r="5" spans="1:10" ht="15.75" customHeight="1" x14ac:dyDescent="0.2">
      <c r="A5" s="3" t="s">
        <v>22</v>
      </c>
      <c r="B5" s="3" t="s">
        <v>23</v>
      </c>
      <c r="C5" s="2" t="s">
        <v>24</v>
      </c>
      <c r="D5" s="2" t="s">
        <v>25</v>
      </c>
      <c r="E5" s="6" t="s">
        <v>26</v>
      </c>
      <c r="F5" s="2" t="s">
        <v>27</v>
      </c>
      <c r="H5" s="2"/>
    </row>
    <row r="6" spans="1:10" ht="15.75" customHeight="1" x14ac:dyDescent="0.2">
      <c r="A6" s="3" t="s">
        <v>28</v>
      </c>
      <c r="B6" s="3" t="s">
        <v>29</v>
      </c>
      <c r="C6" s="2" t="s">
        <v>30</v>
      </c>
      <c r="D6" s="2" t="s">
        <v>31</v>
      </c>
      <c r="E6" s="6" t="s">
        <v>32</v>
      </c>
      <c r="F6" s="2" t="s">
        <v>33</v>
      </c>
      <c r="H6" s="2"/>
    </row>
    <row r="7" spans="1:10" ht="15.75" customHeight="1" x14ac:dyDescent="0.2">
      <c r="A7" s="3" t="s">
        <v>34</v>
      </c>
      <c r="B7" s="3" t="s">
        <v>35</v>
      </c>
      <c r="C7" s="2" t="s">
        <v>36</v>
      </c>
      <c r="D7" s="2" t="s">
        <v>37</v>
      </c>
      <c r="E7" s="6" t="s">
        <v>38</v>
      </c>
      <c r="F7" s="2" t="s">
        <v>39</v>
      </c>
      <c r="H7" s="2"/>
    </row>
    <row r="8" spans="1:10" ht="15.75" customHeight="1" x14ac:dyDescent="0.2">
      <c r="A8" s="3" t="s">
        <v>40</v>
      </c>
      <c r="B8" s="3" t="s">
        <v>41</v>
      </c>
      <c r="C8" s="2" t="s">
        <v>42</v>
      </c>
      <c r="D8" s="2" t="s">
        <v>43</v>
      </c>
      <c r="E8" s="6" t="s">
        <v>44</v>
      </c>
      <c r="F8" s="2" t="s">
        <v>45</v>
      </c>
      <c r="H8" s="2"/>
    </row>
    <row r="9" spans="1:10" ht="15.75" customHeight="1" x14ac:dyDescent="0.2">
      <c r="A9" s="3" t="s">
        <v>46</v>
      </c>
      <c r="B9" s="3" t="s">
        <v>47</v>
      </c>
      <c r="C9" s="2" t="s">
        <v>48</v>
      </c>
      <c r="D9" s="2" t="s">
        <v>49</v>
      </c>
      <c r="E9" s="6" t="s">
        <v>50</v>
      </c>
      <c r="F9" s="2" t="s">
        <v>51</v>
      </c>
    </row>
    <row r="10" spans="1:10" ht="15.75" customHeight="1" x14ac:dyDescent="0.2">
      <c r="A10" s="3" t="s">
        <v>52</v>
      </c>
      <c r="B10" s="3" t="s">
        <v>53</v>
      </c>
      <c r="C10" s="2" t="s">
        <v>54</v>
      </c>
      <c r="D10" s="2" t="s">
        <v>55</v>
      </c>
      <c r="E10" s="6" t="s">
        <v>56</v>
      </c>
      <c r="F10" s="2" t="s">
        <v>57</v>
      </c>
    </row>
    <row r="11" spans="1:10" ht="15.75" customHeight="1" x14ac:dyDescent="0.2">
      <c r="A11" s="3" t="s">
        <v>58</v>
      </c>
      <c r="B11" s="3" t="s">
        <v>59</v>
      </c>
      <c r="C11" s="2" t="s">
        <v>60</v>
      </c>
      <c r="D11" s="2" t="s">
        <v>61</v>
      </c>
      <c r="E11" s="6" t="s">
        <v>62</v>
      </c>
      <c r="F11" s="2" t="s">
        <v>63</v>
      </c>
    </row>
    <row r="12" spans="1:10" ht="15.75" customHeight="1" x14ac:dyDescent="0.2">
      <c r="A12" s="3" t="s">
        <v>64</v>
      </c>
      <c r="B12" s="3" t="s">
        <v>65</v>
      </c>
      <c r="C12" s="2" t="s">
        <v>66</v>
      </c>
      <c r="E12" s="6" t="s">
        <v>67</v>
      </c>
      <c r="F12" s="2" t="s">
        <v>68</v>
      </c>
    </row>
    <row r="13" spans="1:10" ht="15.75" customHeight="1" x14ac:dyDescent="0.2">
      <c r="A13" s="3" t="s">
        <v>69</v>
      </c>
      <c r="B13" s="3" t="s">
        <v>70</v>
      </c>
      <c r="C13" s="2" t="s">
        <v>71</v>
      </c>
      <c r="E13" s="6" t="s">
        <v>72</v>
      </c>
      <c r="F13" s="2" t="s">
        <v>73</v>
      </c>
    </row>
    <row r="14" spans="1:10" ht="15.75" customHeight="1" x14ac:dyDescent="0.2">
      <c r="A14" s="3" t="s">
        <v>74</v>
      </c>
      <c r="B14" s="3" t="s">
        <v>75</v>
      </c>
      <c r="E14" s="6" t="s">
        <v>76</v>
      </c>
      <c r="F14" s="2" t="s">
        <v>77</v>
      </c>
    </row>
    <row r="15" spans="1:10" ht="15.75" customHeight="1" x14ac:dyDescent="0.2">
      <c r="A15" s="3" t="s">
        <v>78</v>
      </c>
      <c r="B15" s="3" t="s">
        <v>79</v>
      </c>
      <c r="E15" s="6" t="s">
        <v>80</v>
      </c>
      <c r="F15" s="2" t="s">
        <v>81</v>
      </c>
    </row>
    <row r="16" spans="1:10" ht="15.75" customHeight="1" x14ac:dyDescent="0.2">
      <c r="A16" s="3" t="s">
        <v>82</v>
      </c>
      <c r="B16" s="3" t="s">
        <v>83</v>
      </c>
      <c r="E16" s="6" t="s">
        <v>84</v>
      </c>
      <c r="F16" s="2" t="s">
        <v>85</v>
      </c>
    </row>
    <row r="17" spans="1:6" ht="15.75" customHeight="1" x14ac:dyDescent="0.2">
      <c r="A17" s="3" t="s">
        <v>86</v>
      </c>
      <c r="B17" s="3" t="s">
        <v>87</v>
      </c>
      <c r="E17" s="6" t="s">
        <v>88</v>
      </c>
      <c r="F17" s="2" t="s">
        <v>89</v>
      </c>
    </row>
    <row r="18" spans="1:6" ht="15.75" customHeight="1" x14ac:dyDescent="0.2">
      <c r="A18" s="2" t="s">
        <v>90</v>
      </c>
      <c r="B18" s="2" t="s">
        <v>91</v>
      </c>
      <c r="E18" s="6" t="s">
        <v>92</v>
      </c>
      <c r="F18" s="2" t="s">
        <v>93</v>
      </c>
    </row>
    <row r="19" spans="1:6" ht="15.75" customHeight="1" x14ac:dyDescent="0.2">
      <c r="A19" s="3" t="s">
        <v>94</v>
      </c>
      <c r="B19" s="2" t="s">
        <v>95</v>
      </c>
      <c r="E19" s="6" t="s">
        <v>96</v>
      </c>
      <c r="F19" s="2" t="s">
        <v>97</v>
      </c>
    </row>
    <row r="20" spans="1:6" ht="15.75" customHeight="1" x14ac:dyDescent="0.2">
      <c r="A20" s="3" t="s">
        <v>98</v>
      </c>
      <c r="B20" s="2" t="s">
        <v>99</v>
      </c>
      <c r="E20" s="6" t="s">
        <v>100</v>
      </c>
      <c r="F20" s="2" t="s">
        <v>101</v>
      </c>
    </row>
    <row r="21" spans="1:6" ht="15.75" customHeight="1" x14ac:dyDescent="0.2">
      <c r="A21" s="3" t="s">
        <v>102</v>
      </c>
      <c r="B21" s="2" t="s">
        <v>103</v>
      </c>
      <c r="E21" s="6" t="s">
        <v>104</v>
      </c>
      <c r="F21" s="2" t="s">
        <v>105</v>
      </c>
    </row>
    <row r="22" spans="1:6" ht="12.75" x14ac:dyDescent="0.2">
      <c r="A22" s="2" t="s">
        <v>106</v>
      </c>
      <c r="B22" s="2" t="s">
        <v>107</v>
      </c>
      <c r="E22" s="6" t="s">
        <v>108</v>
      </c>
      <c r="F22" s="2" t="s">
        <v>109</v>
      </c>
    </row>
    <row r="23" spans="1:6" ht="12.75" x14ac:dyDescent="0.2">
      <c r="A23" s="3" t="s">
        <v>110</v>
      </c>
      <c r="B23" s="2" t="s">
        <v>111</v>
      </c>
      <c r="E23" s="6" t="s">
        <v>112</v>
      </c>
      <c r="F23" s="2" t="s">
        <v>113</v>
      </c>
    </row>
    <row r="24" spans="1:6" ht="12.75" x14ac:dyDescent="0.2">
      <c r="A24" s="3" t="s">
        <v>114</v>
      </c>
      <c r="B24" s="2" t="s">
        <v>115</v>
      </c>
      <c r="E24" s="6" t="s">
        <v>116</v>
      </c>
      <c r="F24" s="2" t="s">
        <v>117</v>
      </c>
    </row>
    <row r="25" spans="1:6" ht="12.75" x14ac:dyDescent="0.2">
      <c r="A25" s="2" t="s">
        <v>118</v>
      </c>
      <c r="B25" s="2" t="s">
        <v>119</v>
      </c>
      <c r="E25" s="6" t="s">
        <v>120</v>
      </c>
      <c r="F25" s="2" t="s">
        <v>121</v>
      </c>
    </row>
    <row r="35" spans="2:2" ht="12.75" x14ac:dyDescent="0.2">
      <c r="B35" s="2" t="s">
        <v>122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/>
  </sheetViews>
  <sheetFormatPr defaultColWidth="14.42578125" defaultRowHeight="15.75" customHeight="1" x14ac:dyDescent="0.2"/>
  <cols>
    <col min="2" max="2" width="57.85546875" customWidth="1"/>
  </cols>
  <sheetData>
    <row r="1" spans="1:8" ht="15.75" customHeight="1" x14ac:dyDescent="0.2">
      <c r="A1" s="1" t="s">
        <v>123</v>
      </c>
      <c r="B1" s="1" t="s">
        <v>124</v>
      </c>
      <c r="C1" s="1" t="s">
        <v>125</v>
      </c>
      <c r="E1" s="1" t="s">
        <v>126</v>
      </c>
    </row>
    <row r="2" spans="1:8" ht="15.75" customHeight="1" x14ac:dyDescent="0.2">
      <c r="A2" s="3" t="s">
        <v>127</v>
      </c>
      <c r="B2" s="3" t="s">
        <v>128</v>
      </c>
      <c r="C2" s="2" t="s">
        <v>129</v>
      </c>
      <c r="E2" s="2" t="s">
        <v>130</v>
      </c>
      <c r="G2" s="3"/>
      <c r="H2" s="3"/>
    </row>
    <row r="3" spans="1:8" ht="15.75" customHeight="1" x14ac:dyDescent="0.2">
      <c r="A3" s="3" t="s">
        <v>131</v>
      </c>
      <c r="B3" s="3" t="s">
        <v>132</v>
      </c>
      <c r="C3" s="2" t="s">
        <v>133</v>
      </c>
      <c r="E3" s="2" t="s">
        <v>134</v>
      </c>
      <c r="G3" s="3"/>
      <c r="H3" s="3"/>
    </row>
    <row r="4" spans="1:8" ht="15.75" customHeight="1" x14ac:dyDescent="0.2">
      <c r="A4" s="3" t="s">
        <v>135</v>
      </c>
      <c r="B4" s="3" t="s">
        <v>136</v>
      </c>
      <c r="C4" s="2" t="s">
        <v>137</v>
      </c>
      <c r="E4" s="2" t="s">
        <v>138</v>
      </c>
      <c r="G4" s="3"/>
      <c r="H4" s="3"/>
    </row>
    <row r="5" spans="1:8" ht="15.75" customHeight="1" x14ac:dyDescent="0.2">
      <c r="A5" s="3" t="s">
        <v>139</v>
      </c>
      <c r="B5" s="3" t="s">
        <v>140</v>
      </c>
      <c r="C5" s="2" t="s">
        <v>141</v>
      </c>
      <c r="G5" s="3"/>
      <c r="H5" s="3"/>
    </row>
    <row r="6" spans="1:8" ht="15.75" customHeight="1" x14ac:dyDescent="0.2">
      <c r="A6" s="3" t="s">
        <v>142</v>
      </c>
      <c r="B6" s="3" t="s">
        <v>143</v>
      </c>
      <c r="C6" s="2" t="s">
        <v>144</v>
      </c>
      <c r="E6" s="2" t="s">
        <v>145</v>
      </c>
      <c r="G6" s="3"/>
      <c r="H6" s="3"/>
    </row>
    <row r="7" spans="1:8" ht="15.75" customHeight="1" x14ac:dyDescent="0.2">
      <c r="A7" s="3" t="s">
        <v>146</v>
      </c>
      <c r="B7" s="3" t="s">
        <v>147</v>
      </c>
      <c r="C7" s="2" t="s">
        <v>148</v>
      </c>
      <c r="E7" s="2" t="s">
        <v>149</v>
      </c>
      <c r="G7" s="3"/>
      <c r="H7" s="3"/>
    </row>
    <row r="8" spans="1:8" ht="15.75" customHeight="1" x14ac:dyDescent="0.2">
      <c r="A8" s="3" t="s">
        <v>150</v>
      </c>
      <c r="B8" s="3" t="s">
        <v>151</v>
      </c>
      <c r="C8" s="2" t="s">
        <v>152</v>
      </c>
      <c r="G8" s="3"/>
      <c r="H8" s="3"/>
    </row>
    <row r="9" spans="1:8" ht="15.75" customHeight="1" x14ac:dyDescent="0.2">
      <c r="A9" s="3" t="s">
        <v>153</v>
      </c>
      <c r="B9" s="3" t="s">
        <v>154</v>
      </c>
      <c r="C9" s="2" t="s">
        <v>155</v>
      </c>
      <c r="E9" s="2" t="s">
        <v>156</v>
      </c>
      <c r="G9" s="3"/>
      <c r="H9" s="3"/>
    </row>
    <row r="10" spans="1:8" ht="15.75" customHeight="1" x14ac:dyDescent="0.2">
      <c r="A10" s="3" t="s">
        <v>157</v>
      </c>
      <c r="B10" s="3" t="s">
        <v>158</v>
      </c>
      <c r="C10" s="2" t="s">
        <v>159</v>
      </c>
      <c r="G10" s="3"/>
      <c r="H10" s="3"/>
    </row>
    <row r="11" spans="1:8" ht="15.75" customHeight="1" x14ac:dyDescent="0.2">
      <c r="A11" s="3" t="s">
        <v>160</v>
      </c>
      <c r="B11" s="3" t="s">
        <v>161</v>
      </c>
      <c r="C11" s="2" t="s">
        <v>162</v>
      </c>
      <c r="E11" s="2" t="s">
        <v>163</v>
      </c>
      <c r="G11" s="3"/>
      <c r="H11" s="3"/>
    </row>
    <row r="12" spans="1:8" ht="15.75" customHeight="1" x14ac:dyDescent="0.2">
      <c r="A12" s="3" t="s">
        <v>164</v>
      </c>
      <c r="B12" s="3" t="s">
        <v>165</v>
      </c>
      <c r="C12" s="2" t="s">
        <v>166</v>
      </c>
      <c r="E12" s="2" t="s">
        <v>167</v>
      </c>
      <c r="G12" s="3"/>
      <c r="H12" s="3"/>
    </row>
    <row r="13" spans="1:8" ht="15.75" customHeight="1" x14ac:dyDescent="0.2">
      <c r="A13" s="3" t="s">
        <v>168</v>
      </c>
      <c r="B13" s="3" t="s">
        <v>169</v>
      </c>
      <c r="C13" s="2" t="s">
        <v>170</v>
      </c>
      <c r="E13" s="2" t="s">
        <v>171</v>
      </c>
      <c r="G13" s="3"/>
      <c r="H13" s="3"/>
    </row>
    <row r="14" spans="1:8" ht="15.75" customHeight="1" x14ac:dyDescent="0.2">
      <c r="A14" s="3" t="s">
        <v>172</v>
      </c>
      <c r="B14" s="3" t="s">
        <v>173</v>
      </c>
      <c r="C14" s="2" t="s">
        <v>174</v>
      </c>
      <c r="G14" s="3"/>
      <c r="H14" s="3"/>
    </row>
    <row r="15" spans="1:8" ht="15.75" customHeight="1" x14ac:dyDescent="0.2">
      <c r="A15" s="3" t="s">
        <v>175</v>
      </c>
      <c r="B15" s="3" t="s">
        <v>176</v>
      </c>
      <c r="C15" s="2" t="s">
        <v>177</v>
      </c>
      <c r="G15" s="3"/>
      <c r="H15" s="3"/>
    </row>
    <row r="16" spans="1:8" ht="15.75" customHeight="1" x14ac:dyDescent="0.2">
      <c r="A16" s="3" t="s">
        <v>178</v>
      </c>
      <c r="B16" s="3" t="s">
        <v>179</v>
      </c>
      <c r="C16" s="2" t="s">
        <v>180</v>
      </c>
      <c r="E16" s="2" t="s">
        <v>181</v>
      </c>
      <c r="G16" s="3"/>
      <c r="H16" s="3"/>
    </row>
    <row r="17" spans="1:8" ht="15.75" customHeight="1" x14ac:dyDescent="0.2">
      <c r="A17" s="3" t="s">
        <v>182</v>
      </c>
      <c r="B17" s="3" t="s">
        <v>183</v>
      </c>
      <c r="C17" s="2" t="s">
        <v>184</v>
      </c>
      <c r="G17" s="3"/>
      <c r="H17" s="3"/>
    </row>
    <row r="18" spans="1:8" ht="15.75" customHeight="1" x14ac:dyDescent="0.2">
      <c r="A18" s="2" t="s">
        <v>185</v>
      </c>
      <c r="B18" s="2" t="s">
        <v>186</v>
      </c>
      <c r="C18" s="2" t="s">
        <v>187</v>
      </c>
      <c r="G18" s="2"/>
      <c r="H18" s="2"/>
    </row>
    <row r="19" spans="1:8" ht="15.75" customHeight="1" x14ac:dyDescent="0.2">
      <c r="A19" s="3" t="s">
        <v>188</v>
      </c>
      <c r="B19" s="2" t="s">
        <v>189</v>
      </c>
      <c r="C19" s="2" t="s">
        <v>190</v>
      </c>
      <c r="G19" s="3"/>
      <c r="H19" s="2"/>
    </row>
    <row r="20" spans="1:8" ht="15.75" customHeight="1" x14ac:dyDescent="0.2">
      <c r="A20" s="3" t="s">
        <v>191</v>
      </c>
      <c r="B20" s="2" t="s">
        <v>192</v>
      </c>
      <c r="C20" s="2" t="s">
        <v>193</v>
      </c>
      <c r="G20" s="3"/>
      <c r="H20" s="2"/>
    </row>
    <row r="21" spans="1:8" ht="15.75" customHeight="1" x14ac:dyDescent="0.2">
      <c r="A21" s="3" t="s">
        <v>194</v>
      </c>
      <c r="B21" s="2" t="s">
        <v>195</v>
      </c>
      <c r="C21" s="2" t="s">
        <v>196</v>
      </c>
      <c r="G21" s="3"/>
      <c r="H21" s="2"/>
    </row>
    <row r="22" spans="1:8" ht="12.75" x14ac:dyDescent="0.2">
      <c r="A22" s="2" t="s">
        <v>197</v>
      </c>
      <c r="B22" s="2" t="s">
        <v>198</v>
      </c>
      <c r="C22" s="2" t="s">
        <v>199</v>
      </c>
      <c r="G22" s="2"/>
      <c r="H22" s="2"/>
    </row>
    <row r="23" spans="1:8" ht="12.75" x14ac:dyDescent="0.2">
      <c r="A23" s="3" t="s">
        <v>200</v>
      </c>
      <c r="B23" s="2" t="s">
        <v>201</v>
      </c>
      <c r="C23" s="2" t="s">
        <v>202</v>
      </c>
      <c r="G23" s="3"/>
      <c r="H23" s="2"/>
    </row>
    <row r="24" spans="1:8" ht="12.75" x14ac:dyDescent="0.2">
      <c r="A24" s="3" t="s">
        <v>203</v>
      </c>
      <c r="B24" s="2" t="s">
        <v>204</v>
      </c>
      <c r="C24" s="2" t="s">
        <v>205</v>
      </c>
      <c r="G24" s="3"/>
      <c r="H24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ColWidth="14.42578125" defaultRowHeight="15.75" customHeight="1" x14ac:dyDescent="0.2"/>
  <cols>
    <col min="2" max="2" width="58.5703125" customWidth="1"/>
    <col min="4" max="4" width="26.5703125" customWidth="1"/>
  </cols>
  <sheetData>
    <row r="1" spans="1:8" ht="15.75" customHeight="1" x14ac:dyDescent="0.2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8" ht="15.75" customHeight="1" x14ac:dyDescent="0.2">
      <c r="A2" s="3" t="s">
        <v>211</v>
      </c>
      <c r="B2" s="3" t="s">
        <v>212</v>
      </c>
      <c r="C2" s="2" t="s">
        <v>213</v>
      </c>
      <c r="D2" s="2" t="s">
        <v>214</v>
      </c>
      <c r="E2" s="7" t="s">
        <v>215</v>
      </c>
      <c r="F2" s="2">
        <v>5</v>
      </c>
      <c r="G2" s="2" t="s">
        <v>216</v>
      </c>
      <c r="H2" s="7"/>
    </row>
    <row r="3" spans="1:8" ht="15.75" customHeight="1" x14ac:dyDescent="0.2">
      <c r="A3" s="3" t="s">
        <v>217</v>
      </c>
      <c r="B3" s="3" t="s">
        <v>218</v>
      </c>
      <c r="C3" s="2" t="s">
        <v>219</v>
      </c>
      <c r="D3" s="2" t="s">
        <v>220</v>
      </c>
      <c r="E3" s="2" t="s">
        <v>221</v>
      </c>
      <c r="F3" s="2">
        <v>3</v>
      </c>
      <c r="G3" s="2" t="s">
        <v>222</v>
      </c>
      <c r="H3" s="2"/>
    </row>
    <row r="4" spans="1:8" ht="15.75" customHeight="1" x14ac:dyDescent="0.2">
      <c r="A4" s="3" t="s">
        <v>223</v>
      </c>
      <c r="B4" s="3" t="s">
        <v>224</v>
      </c>
      <c r="C4" s="2" t="s">
        <v>225</v>
      </c>
      <c r="D4" s="2" t="s">
        <v>226</v>
      </c>
      <c r="E4" s="2" t="s">
        <v>227</v>
      </c>
      <c r="F4" s="2">
        <v>3</v>
      </c>
      <c r="G4" s="2" t="s">
        <v>228</v>
      </c>
      <c r="H4" s="2"/>
    </row>
    <row r="5" spans="1:8" ht="15.75" customHeight="1" x14ac:dyDescent="0.2">
      <c r="A5" s="3" t="s">
        <v>229</v>
      </c>
      <c r="B5" s="3" t="s">
        <v>230</v>
      </c>
      <c r="C5" s="2" t="s">
        <v>231</v>
      </c>
      <c r="D5" s="2" t="s">
        <v>232</v>
      </c>
      <c r="E5" s="2" t="s">
        <v>233</v>
      </c>
      <c r="F5" s="2">
        <v>5</v>
      </c>
      <c r="G5" s="2" t="s">
        <v>234</v>
      </c>
      <c r="H5" s="2"/>
    </row>
    <row r="6" spans="1:8" ht="15.75" customHeight="1" x14ac:dyDescent="0.2">
      <c r="A6" s="3" t="s">
        <v>235</v>
      </c>
      <c r="B6" s="3" t="s">
        <v>236</v>
      </c>
      <c r="C6" s="2" t="s">
        <v>237</v>
      </c>
      <c r="D6" s="2" t="s">
        <v>238</v>
      </c>
      <c r="E6" s="2" t="s">
        <v>239</v>
      </c>
      <c r="F6" s="2">
        <v>3</v>
      </c>
      <c r="G6" s="2" t="s">
        <v>240</v>
      </c>
      <c r="H6" s="2"/>
    </row>
    <row r="7" spans="1:8" ht="15.75" customHeight="1" x14ac:dyDescent="0.2">
      <c r="A7" s="3" t="s">
        <v>241</v>
      </c>
      <c r="B7" s="3" t="s">
        <v>242</v>
      </c>
      <c r="C7" s="2" t="s">
        <v>243</v>
      </c>
      <c r="D7" s="2" t="s">
        <v>244</v>
      </c>
      <c r="E7" s="2" t="s">
        <v>245</v>
      </c>
      <c r="F7" s="2">
        <v>5</v>
      </c>
      <c r="G7" s="2" t="s">
        <v>246</v>
      </c>
      <c r="H7" s="2"/>
    </row>
    <row r="8" spans="1:8" ht="15.75" customHeight="1" x14ac:dyDescent="0.2">
      <c r="A8" s="3" t="s">
        <v>247</v>
      </c>
      <c r="B8" s="3" t="s">
        <v>248</v>
      </c>
      <c r="C8" s="2" t="s">
        <v>249</v>
      </c>
      <c r="D8" s="2" t="s">
        <v>250</v>
      </c>
      <c r="E8" s="2" t="s">
        <v>251</v>
      </c>
      <c r="F8" s="2">
        <v>3</v>
      </c>
      <c r="G8" s="2" t="s">
        <v>252</v>
      </c>
    </row>
    <row r="9" spans="1:8" ht="15.75" customHeight="1" x14ac:dyDescent="0.2">
      <c r="A9" s="3" t="s">
        <v>253</v>
      </c>
      <c r="B9" s="3" t="s">
        <v>254</v>
      </c>
      <c r="C9" s="2" t="s">
        <v>255</v>
      </c>
      <c r="D9" s="2" t="s">
        <v>256</v>
      </c>
      <c r="E9" s="2" t="s">
        <v>257</v>
      </c>
      <c r="F9" s="2">
        <v>3</v>
      </c>
      <c r="G9" s="2" t="s">
        <v>258</v>
      </c>
    </row>
    <row r="10" spans="1:8" ht="15.75" customHeight="1" x14ac:dyDescent="0.2">
      <c r="A10" s="3" t="s">
        <v>259</v>
      </c>
      <c r="B10" s="3" t="s">
        <v>260</v>
      </c>
      <c r="C10" s="2" t="s">
        <v>261</v>
      </c>
      <c r="D10" s="2" t="s">
        <v>262</v>
      </c>
      <c r="E10" s="2" t="s">
        <v>263</v>
      </c>
      <c r="F10" s="2">
        <v>3</v>
      </c>
      <c r="G10" s="2" t="s">
        <v>264</v>
      </c>
    </row>
    <row r="11" spans="1:8" ht="15.75" customHeight="1" x14ac:dyDescent="0.2">
      <c r="A11" s="3" t="s">
        <v>265</v>
      </c>
      <c r="B11" s="3" t="s">
        <v>266</v>
      </c>
      <c r="C11" s="2" t="s">
        <v>267</v>
      </c>
      <c r="D11" s="2" t="s">
        <v>268</v>
      </c>
      <c r="E11" s="2" t="s">
        <v>269</v>
      </c>
      <c r="F11" s="2">
        <v>1</v>
      </c>
      <c r="G11" s="2" t="s">
        <v>270</v>
      </c>
    </row>
    <row r="12" spans="1:8" ht="15.75" customHeight="1" x14ac:dyDescent="0.2">
      <c r="A12" s="3" t="s">
        <v>271</v>
      </c>
      <c r="B12" s="3" t="s">
        <v>272</v>
      </c>
      <c r="C12" s="2" t="s">
        <v>273</v>
      </c>
      <c r="D12" s="2" t="s">
        <v>274</v>
      </c>
      <c r="E12" s="2" t="s">
        <v>275</v>
      </c>
      <c r="F12" s="2">
        <v>14</v>
      </c>
      <c r="G12" s="2" t="s">
        <v>276</v>
      </c>
    </row>
    <row r="13" spans="1:8" ht="15.75" customHeight="1" x14ac:dyDescent="0.2">
      <c r="A13" s="3" t="s">
        <v>277</v>
      </c>
      <c r="B13" s="3" t="s">
        <v>278</v>
      </c>
      <c r="C13" s="2" t="s">
        <v>279</v>
      </c>
      <c r="D13" s="2" t="s">
        <v>280</v>
      </c>
      <c r="E13" s="2" t="s">
        <v>281</v>
      </c>
      <c r="F13" s="2">
        <v>7</v>
      </c>
      <c r="G13" s="2" t="s">
        <v>282</v>
      </c>
    </row>
    <row r="14" spans="1:8" ht="15.75" customHeight="1" x14ac:dyDescent="0.2">
      <c r="A14" s="3" t="s">
        <v>283</v>
      </c>
      <c r="B14" s="3" t="s">
        <v>284</v>
      </c>
      <c r="C14" s="2" t="s">
        <v>285</v>
      </c>
      <c r="D14" s="2" t="s">
        <v>286</v>
      </c>
      <c r="E14" s="2" t="s">
        <v>287</v>
      </c>
      <c r="F14" s="2">
        <v>5</v>
      </c>
      <c r="G14" s="2" t="s">
        <v>288</v>
      </c>
    </row>
    <row r="15" spans="1:8" ht="15.75" customHeight="1" x14ac:dyDescent="0.2">
      <c r="A15" s="3" t="s">
        <v>289</v>
      </c>
      <c r="B15" s="3" t="s">
        <v>290</v>
      </c>
      <c r="C15" s="2" t="s">
        <v>291</v>
      </c>
      <c r="D15" s="2" t="s">
        <v>292</v>
      </c>
      <c r="E15" s="2" t="s">
        <v>293</v>
      </c>
      <c r="F15" s="2">
        <v>5</v>
      </c>
      <c r="G15" s="2" t="s">
        <v>294</v>
      </c>
    </row>
    <row r="16" spans="1:8" ht="15.75" customHeight="1" x14ac:dyDescent="0.2">
      <c r="A16" s="3" t="s">
        <v>295</v>
      </c>
      <c r="B16" s="3" t="s">
        <v>296</v>
      </c>
      <c r="C16" s="2" t="s">
        <v>297</v>
      </c>
      <c r="D16" s="2" t="s">
        <v>298</v>
      </c>
      <c r="E16" s="2" t="s">
        <v>299</v>
      </c>
      <c r="F16" s="2">
        <v>5</v>
      </c>
      <c r="G16" s="2" t="s">
        <v>300</v>
      </c>
    </row>
    <row r="17" spans="1:7" ht="15.75" customHeight="1" x14ac:dyDescent="0.2">
      <c r="A17" s="3" t="s">
        <v>301</v>
      </c>
      <c r="B17" s="3" t="s">
        <v>302</v>
      </c>
      <c r="C17" s="2" t="s">
        <v>303</v>
      </c>
      <c r="D17" s="2" t="s">
        <v>304</v>
      </c>
      <c r="E17" s="2" t="s">
        <v>305</v>
      </c>
      <c r="F17" s="2">
        <v>5</v>
      </c>
      <c r="G17" s="2" t="s">
        <v>306</v>
      </c>
    </row>
    <row r="18" spans="1:7" ht="15.75" customHeight="1" x14ac:dyDescent="0.2">
      <c r="A18" s="2" t="s">
        <v>307</v>
      </c>
      <c r="B18" s="2" t="s">
        <v>308</v>
      </c>
      <c r="C18" s="2" t="s">
        <v>309</v>
      </c>
      <c r="D18" s="2" t="s">
        <v>310</v>
      </c>
      <c r="E18" s="2" t="s">
        <v>311</v>
      </c>
      <c r="F18" s="2">
        <v>5</v>
      </c>
      <c r="G18" s="2" t="s">
        <v>312</v>
      </c>
    </row>
    <row r="19" spans="1:7" ht="15.75" customHeight="1" x14ac:dyDescent="0.2">
      <c r="A19" s="3" t="s">
        <v>313</v>
      </c>
      <c r="B19" s="2" t="s">
        <v>314</v>
      </c>
      <c r="C19" s="2" t="s">
        <v>315</v>
      </c>
      <c r="D19" s="2" t="s">
        <v>316</v>
      </c>
      <c r="E19" s="2" t="s">
        <v>317</v>
      </c>
      <c r="F19" s="2">
        <v>5</v>
      </c>
      <c r="G19" s="2" t="s">
        <v>318</v>
      </c>
    </row>
    <row r="20" spans="1:7" ht="15.75" customHeight="1" x14ac:dyDescent="0.2">
      <c r="A20" s="3" t="s">
        <v>319</v>
      </c>
      <c r="B20" s="2" t="s">
        <v>320</v>
      </c>
      <c r="C20" s="2" t="s">
        <v>321</v>
      </c>
      <c r="D20" s="2" t="s">
        <v>322</v>
      </c>
      <c r="E20" s="2" t="s">
        <v>323</v>
      </c>
      <c r="F20" s="2">
        <v>5</v>
      </c>
      <c r="G20" s="2" t="s">
        <v>324</v>
      </c>
    </row>
    <row r="21" spans="1:7" ht="15.75" customHeight="1" x14ac:dyDescent="0.2">
      <c r="A21" s="3" t="s">
        <v>325</v>
      </c>
      <c r="B21" s="2" t="s">
        <v>326</v>
      </c>
      <c r="C21" s="2" t="s">
        <v>327</v>
      </c>
      <c r="D21" s="2" t="s">
        <v>328</v>
      </c>
      <c r="E21" s="2" t="s">
        <v>329</v>
      </c>
      <c r="F21" s="2">
        <v>3</v>
      </c>
      <c r="G21" s="2" t="s">
        <v>330</v>
      </c>
    </row>
    <row r="22" spans="1:7" ht="12.75" x14ac:dyDescent="0.2">
      <c r="A22" s="2" t="s">
        <v>331</v>
      </c>
      <c r="B22" s="2" t="s">
        <v>332</v>
      </c>
      <c r="C22" s="2" t="s">
        <v>333</v>
      </c>
      <c r="D22" s="2" t="s">
        <v>334</v>
      </c>
      <c r="E22" s="2" t="s">
        <v>335</v>
      </c>
      <c r="F22" s="2">
        <v>3</v>
      </c>
      <c r="G22" s="2" t="s">
        <v>336</v>
      </c>
    </row>
    <row r="23" spans="1:7" ht="12.75" x14ac:dyDescent="0.2">
      <c r="A23" s="3" t="s">
        <v>337</v>
      </c>
      <c r="B23" s="2" t="s">
        <v>338</v>
      </c>
      <c r="C23" s="2" t="s">
        <v>339</v>
      </c>
      <c r="D23" s="2" t="s">
        <v>340</v>
      </c>
      <c r="E23" s="2" t="s">
        <v>341</v>
      </c>
      <c r="F23" s="2">
        <v>3</v>
      </c>
      <c r="G23" s="2" t="s">
        <v>342</v>
      </c>
    </row>
    <row r="24" spans="1:7" ht="12.75" x14ac:dyDescent="0.2">
      <c r="A24" s="3" t="s">
        <v>343</v>
      </c>
      <c r="B24" s="2" t="s">
        <v>344</v>
      </c>
      <c r="C24" s="2" t="s">
        <v>345</v>
      </c>
      <c r="D24" s="2" t="s">
        <v>346</v>
      </c>
      <c r="E24" s="2" t="s">
        <v>347</v>
      </c>
      <c r="F24" s="2">
        <v>7</v>
      </c>
      <c r="G24" s="2" t="s">
        <v>348</v>
      </c>
    </row>
    <row r="25" spans="1:7" ht="12.75" x14ac:dyDescent="0.2">
      <c r="A25" s="2" t="s">
        <v>349</v>
      </c>
      <c r="B25" s="2" t="s">
        <v>350</v>
      </c>
      <c r="E25" s="2" t="s">
        <v>351</v>
      </c>
      <c r="F25" s="2">
        <v>5</v>
      </c>
      <c r="G25" s="2" t="s">
        <v>352</v>
      </c>
    </row>
    <row r="26" spans="1:7" ht="12.75" x14ac:dyDescent="0.2">
      <c r="D26" s="2" t="s">
        <v>353</v>
      </c>
      <c r="E26" s="2">
        <v>36</v>
      </c>
      <c r="F26">
        <f>SUM(F2:F25)</f>
        <v>111</v>
      </c>
      <c r="G26" s="2" t="s">
        <v>354</v>
      </c>
    </row>
    <row r="27" spans="1:7" ht="12.75" x14ac:dyDescent="0.2">
      <c r="B27" s="2" t="s">
        <v>355</v>
      </c>
      <c r="D27" s="2" t="s">
        <v>356</v>
      </c>
      <c r="E27" s="2">
        <v>20</v>
      </c>
      <c r="F27" s="2">
        <f>SUM(E26:E27)</f>
        <v>56</v>
      </c>
      <c r="G27" s="2" t="s">
        <v>357</v>
      </c>
    </row>
    <row r="28" spans="1:7" ht="12.75" x14ac:dyDescent="0.2">
      <c r="F28">
        <f>F27/F26</f>
        <v>0.50450450450450446</v>
      </c>
      <c r="G28" s="2" t="s">
        <v>358</v>
      </c>
    </row>
    <row r="31" spans="1:7" ht="12.75" x14ac:dyDescent="0.2">
      <c r="D31" s="2" t="s">
        <v>359</v>
      </c>
      <c r="E31" s="2">
        <v>74</v>
      </c>
      <c r="F31" s="2">
        <f>E31*F$28</f>
        <v>37.333333333333329</v>
      </c>
    </row>
    <row r="32" spans="1:7" ht="12.75" x14ac:dyDescent="0.2">
      <c r="D32" s="2" t="s">
        <v>360</v>
      </c>
      <c r="E32" s="2">
        <v>37</v>
      </c>
      <c r="F32" s="2">
        <f>E32*F$28</f>
        <v>18.666666666666664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Entregáveis</vt:lpstr>
      <vt:lpstr>Página3</vt:lpstr>
      <vt:lpstr>Votos Samuel (não olhem)</vt:lpstr>
      <vt:lpstr>Votos Anderson (não olhar)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Daniel.Rosa</dc:creator>
  <cp:lastModifiedBy>Daniel.Rosa</cp:lastModifiedBy>
  <dcterms:created xsi:type="dcterms:W3CDTF">2014-06-07T02:33:56Z</dcterms:created>
  <dcterms:modified xsi:type="dcterms:W3CDTF">2014-06-07T02:33:56Z</dcterms:modified>
</cp:coreProperties>
</file>