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dmin\Desktop\Workbench\people-pulse\presentation\"/>
    </mc:Choice>
  </mc:AlternateContent>
  <xr:revisionPtr revIDLastSave="0" documentId="13_ncr:1_{36C63F5A-1AAC-49C6-ABEB-FC3266F73FCC}" xr6:coauthVersionLast="47" xr6:coauthVersionMax="47" xr10:uidLastSave="{00000000-0000-0000-0000-000000000000}"/>
  <bookViews>
    <workbookView xWindow="-120" yWindow="-120" windowWidth="29040" windowHeight="15720" xr2:uid="{66226420-D933-4A43-A5A6-9E2F9EBBE8CF}"/>
  </bookViews>
  <sheets>
    <sheet name="Input - Engagement" sheetId="7" r:id="rId1"/>
    <sheet name="Guide" sheetId="3" r:id="rId2"/>
    <sheet name="Drop-down" sheetId="2" r:id="rId3"/>
  </sheets>
  <definedNames>
    <definedName name="_xlnm._FilterDatabase" localSheetId="0" hidden="1">'Input - Engagement'!$A$1:$O$3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 i="7" l="1"/>
  <c r="N6" i="7"/>
  <c r="N7" i="7"/>
  <c r="N8"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N74" i="7"/>
  <c r="N75" i="7"/>
  <c r="N76" i="7"/>
  <c r="N77" i="7"/>
  <c r="N78" i="7"/>
  <c r="N79" i="7"/>
  <c r="N80" i="7"/>
  <c r="N81" i="7"/>
  <c r="N82" i="7"/>
  <c r="N83" i="7"/>
  <c r="N84" i="7"/>
  <c r="N85" i="7"/>
  <c r="N86" i="7"/>
  <c r="N87" i="7"/>
  <c r="N88" i="7"/>
  <c r="N89" i="7"/>
  <c r="N90" i="7"/>
  <c r="N91" i="7"/>
  <c r="N92" i="7"/>
  <c r="N93" i="7"/>
  <c r="N94" i="7"/>
  <c r="N95" i="7"/>
  <c r="N96" i="7"/>
  <c r="N97" i="7"/>
  <c r="N98" i="7"/>
  <c r="N99" i="7"/>
  <c r="N100" i="7"/>
  <c r="N101" i="7"/>
  <c r="N102" i="7"/>
  <c r="N103" i="7"/>
  <c r="N104" i="7"/>
  <c r="N105" i="7"/>
  <c r="N106" i="7"/>
  <c r="N107" i="7"/>
  <c r="N108" i="7"/>
  <c r="N109" i="7"/>
  <c r="N110" i="7"/>
  <c r="N111" i="7"/>
  <c r="N112" i="7"/>
  <c r="N113" i="7"/>
  <c r="N114" i="7"/>
  <c r="N115" i="7"/>
  <c r="N116" i="7"/>
  <c r="N117" i="7"/>
  <c r="N118" i="7"/>
  <c r="N119" i="7"/>
  <c r="N120" i="7"/>
  <c r="N121" i="7"/>
  <c r="N122" i="7"/>
  <c r="N123" i="7"/>
  <c r="N124" i="7"/>
  <c r="N125" i="7"/>
  <c r="N126" i="7"/>
  <c r="N127" i="7"/>
  <c r="N128" i="7"/>
  <c r="N129" i="7"/>
  <c r="N130" i="7"/>
  <c r="N131" i="7"/>
  <c r="N132" i="7"/>
  <c r="N133" i="7"/>
  <c r="N134" i="7"/>
  <c r="N135" i="7"/>
  <c r="N136" i="7"/>
  <c r="N137" i="7"/>
  <c r="N138" i="7"/>
  <c r="N139" i="7"/>
  <c r="N140" i="7"/>
  <c r="N141" i="7"/>
  <c r="N142" i="7"/>
  <c r="N143" i="7"/>
  <c r="N144" i="7"/>
  <c r="N145" i="7"/>
  <c r="N146" i="7"/>
  <c r="N147" i="7"/>
  <c r="N148" i="7"/>
  <c r="N149" i="7"/>
  <c r="N150" i="7"/>
  <c r="N151" i="7"/>
  <c r="N2" i="7"/>
</calcChain>
</file>

<file path=xl/sharedStrings.xml><?xml version="1.0" encoding="utf-8"?>
<sst xmlns="http://schemas.openxmlformats.org/spreadsheetml/2006/main" count="255" uniqueCount="249">
  <si>
    <t>Name</t>
  </si>
  <si>
    <t>Company</t>
  </si>
  <si>
    <t>LinkedIn URL</t>
  </si>
  <si>
    <t>Affliliation</t>
  </si>
  <si>
    <t>Perplexity Context</t>
  </si>
  <si>
    <t>Region</t>
  </si>
  <si>
    <t>Europe</t>
  </si>
  <si>
    <t>Japan</t>
  </si>
  <si>
    <t>Africa</t>
  </si>
  <si>
    <t>North America</t>
  </si>
  <si>
    <t>Oceania</t>
  </si>
  <si>
    <t>South America</t>
  </si>
  <si>
    <t>Asia (excluding SEA)</t>
  </si>
  <si>
    <t>South East Asia</t>
  </si>
  <si>
    <t>Type</t>
  </si>
  <si>
    <t>NGO</t>
  </si>
  <si>
    <t>Research Lab (Uni)</t>
  </si>
  <si>
    <t>Engaged</t>
  </si>
  <si>
    <t>Yes</t>
  </si>
  <si>
    <t>No</t>
  </si>
  <si>
    <t>The full name of the individual or the name of the company being engaged or shared. For individuals, include both first and last names.</t>
  </si>
  <si>
    <t>Step</t>
  </si>
  <si>
    <t>Instruction</t>
  </si>
  <si>
    <t>1: Generate Query</t>
  </si>
  <si>
    <t>Engaged By</t>
  </si>
  <si>
    <t>Updated Date</t>
  </si>
  <si>
    <t>DD-MM-YYYY format</t>
  </si>
  <si>
    <t>Work Email</t>
  </si>
  <si>
    <t>Engaged Date</t>
  </si>
  <si>
    <t>Perplexity Search Query</t>
  </si>
  <si>
    <t>Individual</t>
  </si>
  <si>
    <t>Pronoun</t>
  </si>
  <si>
    <t>his</t>
  </si>
  <si>
    <t>her</t>
  </si>
  <si>
    <t>Shared By</t>
  </si>
  <si>
    <t>Yes/No</t>
  </si>
  <si>
    <t>"Shared by" refers to the person, who shared this potential engagement</t>
  </si>
  <si>
    <t>Email</t>
  </si>
  <si>
    <t>Engagement Information</t>
  </si>
  <si>
    <t>Personal/Contact Information</t>
  </si>
  <si>
    <t>Professional Information</t>
  </si>
  <si>
    <t>Additional Context</t>
  </si>
  <si>
    <t>Required only for "Individual" Type</t>
  </si>
  <si>
    <t>Focus Area</t>
  </si>
  <si>
    <r>
      <t xml:space="preserve">Indicates the current institution or organization the individual is associated with. This could be an academic institution (e.g., university, college) or a company (e.g., employer, business). 
</t>
    </r>
    <r>
      <rPr>
        <i/>
        <sz val="10"/>
        <color rgb="FFFF0000"/>
        <rFont val="Aptos Narrow"/>
        <family val="2"/>
        <scheme val="minor"/>
      </rPr>
      <t>Required only for "Individual" Type</t>
    </r>
  </si>
  <si>
    <t>Affliliation Type</t>
  </si>
  <si>
    <t>Engagement Type</t>
  </si>
  <si>
    <t>University Research Lab</t>
  </si>
  <si>
    <r>
      <t xml:space="preserve">Brief  key areas of expertise or focus the company work on.
</t>
    </r>
    <r>
      <rPr>
        <i/>
        <sz val="10"/>
        <color rgb="FFFF0000"/>
        <rFont val="Aptos Narrow"/>
        <family val="2"/>
        <scheme val="minor"/>
      </rPr>
      <t>Required only for "Non-Individual" Engagement Type</t>
    </r>
  </si>
  <si>
    <t>Territory/ Country</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</si>
  <si>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</si>
  <si>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</si>
  <si>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</si>
  <si>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</si>
  <si>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</si>
  <si>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</si>
  <si>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</si>
  <si>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</si>
  <si>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</si>
  <si>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</si>
  <si>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</si>
  <si>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</si>
  <si>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</si>
  <si>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</si>
  <si>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</si>
  <si>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</si>
  <si>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</si>
  <si>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</si>
  <si>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</si>
  <si>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</si>
  <si>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</si>
  <si>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</si>
  <si>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</si>
  <si>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</si>
  <si>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Brunei</t>
  </si>
  <si>
    <t>Bulgaria</t>
  </si>
  <si>
    <t>Burkina Faso</t>
  </si>
  <si>
    <t>Burundi</t>
  </si>
  <si>
    <t>Côte d'Ivoire</t>
  </si>
  <si>
    <t>Cabo Verde</t>
  </si>
  <si>
    <t>Cambodia</t>
  </si>
  <si>
    <t>Cameroon</t>
  </si>
  <si>
    <t>Canada</t>
  </si>
  <si>
    <t>Central African Republic</t>
  </si>
  <si>
    <t>Chad</t>
  </si>
  <si>
    <t>Chile</t>
  </si>
  <si>
    <t>Colombia</t>
  </si>
  <si>
    <t>Comoros</t>
  </si>
  <si>
    <t>Congo (Congo-Brazzaville)</t>
  </si>
  <si>
    <t>Costa Rica</t>
  </si>
  <si>
    <t>Croatia</t>
  </si>
  <si>
    <t>Cuba</t>
  </si>
  <si>
    <t>Cyprus</t>
  </si>
  <si>
    <t>Czechia (Czech Republic)</t>
  </si>
  <si>
    <t>Democratic Republic of the Congo</t>
  </si>
  <si>
    <t>Denmark</t>
  </si>
  <si>
    <t>Djibouti</t>
  </si>
  <si>
    <t>Dominica</t>
  </si>
  <si>
    <t>Dominican Republic</t>
  </si>
  <si>
    <t>Ecuador</t>
  </si>
  <si>
    <t>Egypt</t>
  </si>
  <si>
    <t>El Salvador</t>
  </si>
  <si>
    <t>Equatorial Guinea</t>
  </si>
  <si>
    <t>Eritrea</t>
  </si>
  <si>
    <t>Estonia</t>
  </si>
  <si>
    <t>Eswatini (fmr. "Swaziland")</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</si>
  <si>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</si>
  <si>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</si>
  <si>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</si>
  <si>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</si>
  <si>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</si>
  <si>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</si>
  <si>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</si>
  <si>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</si>
  <si>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</si>
  <si>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</si>
  <si>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</si>
  <si>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</si>
  <si>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</si>
  <si>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</si>
  <si>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</si>
  <si>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</si>
  <si>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</si>
  <si>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</si>
  <si>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</si>
  <si>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</si>
  <si>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</si>
  <si>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</si>
  <si>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t>
  </si>
  <si>
    <t>Iraq</t>
  </si>
  <si>
    <t>Ireland</t>
  </si>
  <si>
    <t>Israel</t>
  </si>
  <si>
    <t>Italy</t>
  </si>
  <si>
    <t>Jamaica</t>
  </si>
  <si>
    <t>Jordan</t>
  </si>
  <si>
    <t>Kazakhstan</t>
  </si>
  <si>
    <t>Kenya</t>
  </si>
  <si>
    <t>Kiribati</t>
  </si>
  <si>
    <t>Kuwait</t>
  </si>
  <si>
    <t>Kyrgyzstan</t>
  </si>
  <si>
    <t>Laos</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</si>
  <si>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</si>
  <si>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</si>
  <si>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</si>
  <si>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</si>
  <si>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</si>
  <si>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</si>
  <si>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</si>
  <si>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</si>
  <si>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</si>
  <si>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</si>
  <si>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</si>
  <si>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</si>
  <si>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</si>
  <si>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</si>
  <si>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</si>
  <si>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</si>
  <si>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</si>
  <si>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</si>
  <si>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</si>
  <si>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</si>
  <si>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</si>
  <si>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</si>
  <si>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</si>
  <si>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</si>
  <si>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</si>
  <si>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(formerly Burma)</t>
  </si>
  <si>
    <t>Namibia</t>
  </si>
  <si>
    <t>Nauru</t>
  </si>
  <si>
    <t>Nepal</t>
  </si>
  <si>
    <t>Netherlands</t>
  </si>
  <si>
    <t>New Zealand</t>
  </si>
  <si>
    <t>Nicaragua</t>
  </si>
  <si>
    <t>Niger</t>
  </si>
  <si>
    <t>Nigeria</t>
  </si>
  <si>
    <t>North Korea</t>
  </si>
  <si>
    <t>North Macedonia</t>
  </si>
  <si>
    <t>Norway</t>
  </si>
  <si>
    <t>Oman</t>
  </si>
  <si>
    <t>Pakistan</t>
  </si>
  <si>
    <t>Palau</t>
  </si>
  <si>
    <t>Palestine State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</si>
  <si>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</si>
  <si>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</si>
  <si>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</si>
  <si>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</si>
  <si>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</si>
  <si>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</si>
  <si>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</si>
  <si>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</si>
  <si>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</si>
  <si>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</si>
  <si>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</si>
  <si>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</si>
  <si>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</si>
  <si>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</si>
  <si>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</si>
  <si>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</si>
  <si>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</si>
  <si>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</si>
  <si>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</si>
  <si>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</si>
  <si>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</si>
  <si>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</si>
  <si>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</si>
  <si>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</si>
  <si>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</si>
  <si>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</si>
  <si>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</si>
  <si>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</si>
  <si>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</si>
  <si>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</si>
  <si>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</si>
  <si>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</si>
  <si>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</si>
  <si>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</si>
  <si>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</si>
  <si>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</si>
  <si>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</si>
  <si>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</si>
  <si>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</si>
  <si>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</si>
  <si>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</si>
  <si>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</si>
  <si>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</si>
  <si>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</si>
  <si>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</si>
  <si>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</si>
  <si>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</si>
  <si>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</si>
  <si>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</si>
  <si>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</si>
  <si>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</si>
  <si>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</si>
  <si>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</si>
  <si>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</si>
  <si>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</si>
  <si>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</si>
  <si>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</si>
  <si>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Vietnam</t>
  </si>
  <si>
    <t>Yemen</t>
  </si>
  <si>
    <t>Zambia</t>
  </si>
  <si>
    <t>Zimbabwe</t>
  </si>
  <si>
    <t>Republic of China, Taiwan</t>
  </si>
  <si>
    <t>People's Republic of China</t>
  </si>
  <si>
    <t>Military</t>
  </si>
  <si>
    <t>Upload updated template, additional LinkedIn detail will be extracted and be structured with additional profile information. 
Such as:
- Companies previously worked on
- Job Title
- SSOC Code
- Technology Domain</t>
  </si>
  <si>
    <t>Fill up this template on "Engagement" tab. Affliliation can be a short sentence and Background is optional.
Prompts will be generated for Perplexity search. Visit https://www.perplexity.ai/ and enter those prompts.</t>
  </si>
  <si>
    <t>2: Enriched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</si>
</sst>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sz val="10"/>
      <color theme="1"/>
      <name val="Aptos Narrow"/>
      <family val="2"/>
      <scheme val="minor"/>
    </font>
    <font>
      <i/>
      <sz val="10"/>
      <color theme="1"/>
      <name val="Aptos Narrow"/>
      <family val="2"/>
      <scheme val="minor"/>
    </font>
    <font>
      <i/>
      <sz val="10"/>
      <color rgb="FFFF0000"/>
      <name val="Aptos Narrow"/>
      <family val="2"/>
      <scheme val="minor"/>
    </font>
    <font>
      <i/>
      <u/>
      <sz val="10"/>
      <color theme="10"/>
      <name val="Aptos Narrow"/>
      <family val="2"/>
      <scheme val="minor"/>
    </font>
    <font>
      <sz val="11"/>
      <color rgb="FF222222"/>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s>
  <borders count="13">
    <border>
      <left/>
      <right/>
      <top/>
      <bottom/>
      <diagonal/>
    </border>
    <border>
      <left/>
      <right/>
      <top style="thick">
        <color auto="1"/>
      </top>
      <bottom/>
      <diagonal/>
    </border>
    <border>
      <left/>
      <right/>
      <top style="thick">
        <color auto="1"/>
      </top>
      <bottom style="thick">
        <color auto="1"/>
      </bottom>
      <diagonal/>
    </border>
    <border>
      <left style="medium">
        <color auto="1"/>
      </left>
      <right/>
      <top/>
      <bottom/>
      <diagonal/>
    </border>
    <border>
      <left/>
      <right style="medium">
        <color auto="1"/>
      </right>
      <top/>
      <bottom/>
      <diagonal/>
    </border>
    <border>
      <left style="medium">
        <color auto="1"/>
      </left>
      <right/>
      <top style="thick">
        <color auto="1"/>
      </top>
      <bottom style="thick">
        <color auto="1"/>
      </bottom>
      <diagonal/>
    </border>
    <border>
      <left/>
      <right style="medium">
        <color auto="1"/>
      </right>
      <top style="thick">
        <color auto="1"/>
      </top>
      <bottom style="thick">
        <color auto="1"/>
      </bottom>
      <diagonal/>
    </border>
    <border>
      <left style="medium">
        <color auto="1"/>
      </left>
      <right/>
      <top style="thick">
        <color auto="1"/>
      </top>
      <bottom/>
      <diagonal/>
    </border>
    <border>
      <left/>
      <right style="medium">
        <color auto="1"/>
      </right>
      <top style="thick">
        <color auto="1"/>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top style="medium">
        <color rgb="FFDDDDDD"/>
      </top>
      <bottom/>
      <diagonal/>
    </border>
  </borders>
  <cellStyleXfs count="2">
    <xf numFmtId="0" fontId="0" fillId="0" borderId="0"/>
    <xf numFmtId="0" fontId="2" fillId="0" borderId="0" applyNumberFormat="0" applyFill="0" applyBorder="0" applyAlignment="0" applyProtection="0"/>
  </cellStyleXfs>
  <cellXfs count="37">
    <xf numFmtId="0" fontId="0" fillId="0" borderId="0" xfId="0"/>
    <xf numFmtId="0" fontId="1" fillId="0" borderId="0" xfId="0" applyFont="1"/>
    <xf numFmtId="0" fontId="3" fillId="0" borderId="0" xfId="0" applyFont="1" applyAlignment="1">
      <alignment wrapText="1"/>
    </xf>
    <xf numFmtId="0" fontId="4"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xf numFmtId="0" fontId="4" fillId="0" borderId="0" xfId="0" applyFont="1"/>
    <xf numFmtId="0" fontId="1" fillId="0" borderId="2" xfId="0" applyFont="1" applyBorder="1"/>
    <xf numFmtId="0" fontId="1" fillId="0" borderId="2" xfId="0" applyFont="1" applyBorder="1" applyAlignment="1">
      <alignment wrapText="1"/>
    </xf>
    <xf numFmtId="0" fontId="1" fillId="0" borderId="5" xfId="0" applyFont="1" applyBorder="1"/>
    <xf numFmtId="0" fontId="1" fillId="0" borderId="6" xfId="0" applyFont="1" applyBorder="1" applyAlignment="1">
      <alignment wrapText="1"/>
    </xf>
    <xf numFmtId="0" fontId="4" fillId="0" borderId="4" xfId="0" applyFont="1" applyBorder="1" applyAlignment="1">
      <alignment wrapText="1"/>
    </xf>
    <xf numFmtId="0" fontId="5" fillId="0" borderId="3" xfId="0" applyFont="1" applyBorder="1" applyAlignment="1">
      <alignment wrapText="1"/>
    </xf>
    <xf numFmtId="164" fontId="4" fillId="0" borderId="3" xfId="0" applyNumberFormat="1" applyFont="1" applyBorder="1" applyAlignment="1">
      <alignment wrapText="1"/>
    </xf>
    <xf numFmtId="164" fontId="1" fillId="0" borderId="5" xfId="0" applyNumberFormat="1" applyFont="1" applyBorder="1"/>
    <xf numFmtId="0" fontId="3" fillId="0" borderId="3" xfId="0" applyFont="1" applyBorder="1"/>
    <xf numFmtId="0" fontId="3" fillId="0" borderId="4" xfId="0" applyFont="1" applyBorder="1" applyAlignment="1">
      <alignment wrapText="1"/>
    </xf>
    <xf numFmtId="164" fontId="3" fillId="0" borderId="3" xfId="0" applyNumberFormat="1" applyFont="1" applyBorder="1"/>
    <xf numFmtId="0" fontId="1" fillId="0" borderId="1" xfId="0" applyFont="1" applyBorder="1"/>
    <xf numFmtId="0" fontId="1" fillId="0" borderId="7" xfId="0" applyFont="1" applyBorder="1"/>
    <xf numFmtId="0" fontId="1" fillId="0" borderId="8" xfId="0" applyFont="1" applyBorder="1" applyAlignment="1">
      <alignment wrapText="1"/>
    </xf>
    <xf numFmtId="0" fontId="1" fillId="0" borderId="1" xfId="0" applyFont="1" applyBorder="1" applyAlignment="1">
      <alignment wrapText="1"/>
    </xf>
    <xf numFmtId="164" fontId="1" fillId="0" borderId="7" xfId="0" applyNumberFormat="1" applyFont="1" applyBorder="1"/>
    <xf numFmtId="0" fontId="3" fillId="0" borderId="0" xfId="0" applyFont="1" applyAlignment="1">
      <alignment vertical="center" wrapText="1"/>
    </xf>
    <xf numFmtId="0" fontId="2" fillId="0" borderId="4" xfId="1" applyBorder="1" applyAlignment="1">
      <alignment wrapText="1"/>
    </xf>
    <xf numFmtId="0" fontId="6" fillId="0" borderId="0" xfId="1" applyFont="1" applyBorder="1" applyAlignment="1">
      <alignment wrapText="1"/>
    </xf>
    <xf numFmtId="164" fontId="3" fillId="0" borderId="0" xfId="0" applyNumberFormat="1" applyFont="1"/>
    <xf numFmtId="0" fontId="1" fillId="2" borderId="0" xfId="0" applyFont="1" applyFill="1" applyAlignment="1">
      <alignment horizontal="center"/>
    </xf>
    <xf numFmtId="0" fontId="1" fillId="2" borderId="0" xfId="0" applyFont="1" applyFill="1" applyAlignment="1">
      <alignment horizontal="center" wrapText="1"/>
    </xf>
    <xf numFmtId="0" fontId="7" fillId="3" borderId="12" xfId="0" applyFont="1" applyFill="1" applyBorder="1" applyAlignment="1">
      <alignmen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wrapText="1"/>
    </xf>
    <xf numFmtId="0" fontId="1" fillId="0" borderId="10" xfId="0" applyFont="1" applyBorder="1" applyAlignment="1">
      <alignment horizontal="center" wrapText="1"/>
    </xf>
  </cellXfs>
  <cellStyles count="2">
    <cellStyle name="Hyperlink" xfId="1" builtinId="8"/>
    <cellStyle name="Normal" xfId="0" builtinId="0"/>
  </cellStyles>
  <dxfs count="5">
    <dxf>
      <fill>
        <patternFill>
          <bgColor rgb="FFFFABAB"/>
        </patternFill>
      </fill>
    </dxf>
    <dxf>
      <fill>
        <patternFill>
          <bgColor rgb="FFFFABAB"/>
        </patternFill>
      </fill>
    </dxf>
    <dxf>
      <fill>
        <patternFill>
          <bgColor rgb="FFFFABAB"/>
        </patternFill>
      </fill>
    </dxf>
    <dxf>
      <fill>
        <patternFill>
          <bgColor rgb="FFFFABAB"/>
        </patternFill>
      </fill>
    </dxf>
    <dxf>
      <fill>
        <patternFill>
          <bgColor rgb="FFFFABAB"/>
        </patternFill>
      </fill>
    </dxf>
  </dxfs>
  <tableStyles count="0" defaultTableStyle="TableStyleMedium2" defaultPivotStyle="PivotStyleLight16"/>
  <colors>
    <mruColors>
      <color rgb="FFFC8D84"/>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2E34A-FCD1-4D3F-9D0C-E321D3522E87}">
  <dimension ref="A1:O151"/>
  <sheetViews>
    <sheetView tabSelected="1" zoomScaleNormal="100" workbookViewId="0">
      <pane ySplit="3" topLeftCell="A5" activePane="bottomLeft" state="frozen"/>
      <selection pane="bottomLeft" activeCell="N8" sqref="N8"/>
    </sheetView>
  </sheetViews>
  <sheetFormatPr defaultColWidth="22.85546875" defaultRowHeight="15" x14ac:dyDescent="0.25"/>
  <cols>
    <col min="1" max="1" width="12.140625" style="2" customWidth="1"/>
    <col min="2" max="2" width="17" style="7" bestFit="1" customWidth="1"/>
    <col min="3" max="3" width="8.5703125" style="7" bestFit="1" customWidth="1"/>
    <col min="4" max="4" width="14.140625" style="7" customWidth="1"/>
    <col min="5" max="5" width="16.28515625" style="28" bestFit="1" customWidth="1"/>
    <col min="6" max="6" width="10.42578125" style="17" customWidth="1"/>
    <col min="7" max="8" width="22.85546875" style="7"/>
    <col min="9" max="9" width="22.85546875" style="18"/>
    <col min="10" max="10" width="27.85546875" style="2" customWidth="1"/>
    <col min="11" max="11" width="10.42578125" style="2" customWidth="1"/>
    <col min="12" max="12" width="22.42578125" style="2" customWidth="1"/>
    <col min="13" max="13" width="13.5703125" style="19" customWidth="1"/>
    <col min="14" max="14" width="22.85546875" style="2"/>
    <col min="15" max="15" width="22.85546875" style="18"/>
  </cols>
  <sheetData>
    <row r="1" spans="1:15" ht="15.75" thickBot="1" x14ac:dyDescent="0.3">
      <c r="A1" s="32" t="s">
        <v>38</v>
      </c>
      <c r="B1" s="32"/>
      <c r="C1" s="32"/>
      <c r="D1" s="32"/>
      <c r="E1" s="32"/>
      <c r="F1" s="33" t="s">
        <v>39</v>
      </c>
      <c r="G1" s="32"/>
      <c r="H1" s="32"/>
      <c r="I1" s="34"/>
      <c r="J1" s="35" t="s">
        <v>40</v>
      </c>
      <c r="K1" s="36"/>
      <c r="L1" s="36"/>
      <c r="M1" s="33" t="s">
        <v>41</v>
      </c>
      <c r="N1" s="32"/>
      <c r="O1" s="34"/>
    </row>
    <row r="2" spans="1:15" ht="95.25" thickBot="1" x14ac:dyDescent="0.3">
      <c r="A2" s="3"/>
      <c r="B2" s="3" t="s">
        <v>36</v>
      </c>
      <c r="C2" s="8" t="s">
        <v>35</v>
      </c>
      <c r="D2" s="8" t="s">
        <v>27</v>
      </c>
      <c r="E2" s="3" t="s">
        <v>26</v>
      </c>
      <c r="F2" s="14" t="s">
        <v>42</v>
      </c>
      <c r="G2" s="3" t="s">
        <v>20</v>
      </c>
      <c r="H2" s="3"/>
      <c r="I2" s="13"/>
      <c r="J2" s="3" t="s">
        <v>44</v>
      </c>
      <c r="K2" s="3"/>
      <c r="L2" s="3" t="s">
        <v>48</v>
      </c>
      <c r="M2" s="15" t="s">
        <v>26</v>
      </c>
      <c r="N2" s="27" t="str">
        <f>HYPERLINK("http://perplexity.ai","Apply query on perplexity.ai, recommended to turn on Pro Mode.")</f>
        <v>Apply query on perplexity.ai, recommended to turn on Pro Mode.</v>
      </c>
      <c r="O2" s="26"/>
    </row>
    <row r="3" spans="1:15" ht="31.5" thickTop="1" thickBot="1" x14ac:dyDescent="0.3">
      <c r="A3" s="10" t="s">
        <v>46</v>
      </c>
      <c r="B3" s="9" t="s">
        <v>34</v>
      </c>
      <c r="C3" s="9" t="s">
        <v>17</v>
      </c>
      <c r="D3" s="9" t="s">
        <v>24</v>
      </c>
      <c r="E3" s="9" t="s">
        <v>28</v>
      </c>
      <c r="F3" s="11" t="s">
        <v>31</v>
      </c>
      <c r="G3" s="9" t="s">
        <v>0</v>
      </c>
      <c r="H3" s="9" t="s">
        <v>37</v>
      </c>
      <c r="I3" s="12" t="s">
        <v>2</v>
      </c>
      <c r="J3" s="10" t="s">
        <v>3</v>
      </c>
      <c r="K3" s="10" t="s">
        <v>45</v>
      </c>
      <c r="L3" s="10" t="s">
        <v>43</v>
      </c>
      <c r="M3" s="16" t="s">
        <v>25</v>
      </c>
      <c r="N3" s="10" t="s">
        <v>29</v>
      </c>
      <c r="O3" s="12" t="s">
        <v>4</v>
      </c>
    </row>
    <row r="4" spans="1:15" ht="16.5" hidden="1" customHeight="1" thickTop="1" thickBot="1" x14ac:dyDescent="0.25">
      <c r="A4" s="23"/>
      <c r="B4" s="20"/>
      <c r="C4" s="20"/>
      <c r="D4" s="20"/>
      <c r="E4" s="20"/>
      <c r="F4" s="21"/>
      <c r="G4" s="20"/>
      <c r="H4" s="20"/>
      <c r="I4" s="22"/>
      <c r="J4" s="23"/>
      <c r="K4" s="23"/>
      <c r="L4" s="23"/>
      <c r="M4" s="24"/>
      <c r="N4" s="23"/>
      <c r="O4" s="22"/>
    </row>
    <row r="5" spans="1:15" s="7" customFormat="1" ht="45" customHeight="1" thickTop="1" x14ac:dyDescent="0.25">
      <c r="A5" s="2"/>
      <c r="E5" s="28"/>
      <c r="F5" s="17"/>
      <c r="I5" s="18"/>
      <c r="J5" s="2"/>
      <c r="K5" s="2"/>
      <c r="L5" s="2"/>
      <c r="M5" s="19"/>
      <c r="N5" s="25" t="str">
        <f t="shared" ref="N5" si="0">IF(AND(A5&lt;&gt;"", G5&lt;&gt;"", OR(AND(A5="Individual", J5&lt;&gt;"",K5&lt;&gt;""),AND(A5&lt;&gt;"Individual", L5&lt;&gt;""))),
IF(A5="Individual",
CONCATENATE("Provide a concise summary of ",G5,"'s background, focusing on ",F5," work at ",J5,". Include ",F5," current position, skill, areas of research, and notable projects. Additionally, list in detail any other companies, organizations, or academic institutions ",IF(F5="his","he","she")," has been affiliated with throughout ",F5," career, including roles, dates (if available), and significant contributions."),
CONCATENATE("Provide a concise summary of ",G5,"'s background, a ",LOWER(A5)," that look at ",L5,". Include key management personnel (at least 3-4 top executives with their roles), areas of research, and notable projects.")),"")</f>
        <v/>
      </c>
      <c r="O5" s="18"/>
    </row>
    <row r="6" spans="1:15" ht="45" customHeight="1" x14ac:dyDescent="0.25">
      <c r="N6" s="25" t="str">
        <f t="shared" ref="N6:N13" si="1">IF(AND(A6&lt;&gt;"", G6&lt;&gt;"", OR(AND(A6="Individual", J6&lt;&gt;"",K6&lt;&gt;""),AND(A6&lt;&gt;"Individual", L6&lt;&gt;""))),
IF(A6="Individual",
CONCATENATE("Provide a concise summary of ",G6,"'s background, focusing on ",F6," work at ",J6,". Include ",F6," current position, skill, areas of research, and notable projects. Additionally, list in detail any other companies, organizations, or academic institutions ",IF(F6="his","he","she")," has been affiliated with throughout ",F6," career, including roles, dates (if available), and significant contributions."),
CONCATENATE("Provide a concise summary of ",G6,"'s background, a ",LOWER(A6)," that look at ",L6,". Include key management personnel (at least 3-4 top executives with their roles), areas of research, and notable projects.")),"")</f>
        <v/>
      </c>
    </row>
    <row r="7" spans="1:15" ht="45" customHeight="1" x14ac:dyDescent="0.25">
      <c r="N7" s="25" t="str">
        <f t="shared" si="1"/>
        <v/>
      </c>
    </row>
    <row r="8" spans="1:15" ht="45" customHeight="1" x14ac:dyDescent="0.25">
      <c r="N8" s="25" t="str">
        <f t="shared" si="1"/>
        <v/>
      </c>
    </row>
    <row r="9" spans="1:15" ht="45" customHeight="1" x14ac:dyDescent="0.25">
      <c r="N9" s="25" t="str">
        <f t="shared" si="1"/>
        <v/>
      </c>
    </row>
    <row r="10" spans="1:15" ht="45" customHeight="1" x14ac:dyDescent="0.25">
      <c r="N10" s="25" t="str">
        <f t="shared" si="1"/>
        <v/>
      </c>
    </row>
    <row r="11" spans="1:15" ht="45" customHeight="1" x14ac:dyDescent="0.25">
      <c r="N11" s="25" t="str">
        <f t="shared" si="1"/>
        <v/>
      </c>
    </row>
    <row r="12" spans="1:15" ht="45" customHeight="1" x14ac:dyDescent="0.25">
      <c r="N12" s="25" t="str">
        <f t="shared" si="1"/>
        <v/>
      </c>
    </row>
    <row r="13" spans="1:15" ht="27" customHeight="1" x14ac:dyDescent="0.25">
      <c r="N13" s="25" t="str">
        <f t="shared" si="1"/>
        <v/>
      </c>
    </row>
    <row r="14" spans="1:15" x14ac:dyDescent="0.25">
      <c r="N14" s="25" t="str">
        <f t="shared" ref="N6:N69" si="2">IF(AND(A14&lt;&gt;"", G14&lt;&gt;"", OR(AND(A14="Individual", J14&lt;&gt;"",K14&lt;&gt;""),AND(A14&lt;&gt;"Individual", L14&lt;&gt;""))),
IF(A14="Individual",
CONCATENATE("Provide a concise summary of ",G14,"'s background, focusing on ",F14," work at ",J14,". Include ",F14," current position, skill, areas of research, and notable projects. Additionally, list in detail any other companies, organizations, or academic institutions ",IF(F14="his","he","she")," has been affiliated with throughout ",F14," career, including roles, dates (if available), and significant contributions."),
CONCATENATE("Provide a concise summary of ",G14,"'s background, a ",LOWER(A14)," that look at ",L14,". Include key management personnel (at least 3-4 top executives with their roles), areas of research, and notable projects.")),"")</f>
        <v/>
      </c>
    </row>
    <row r="15" spans="1:15" x14ac:dyDescent="0.25">
      <c r="N15" s="25" t="str">
        <f t="shared" si="2"/>
        <v/>
      </c>
    </row>
    <row r="16" spans="1:15" x14ac:dyDescent="0.25">
      <c r="N16" s="25" t="str">
        <f t="shared" si="2"/>
        <v/>
      </c>
    </row>
    <row r="17" spans="14:14" x14ac:dyDescent="0.25">
      <c r="N17" s="25" t="str">
        <f t="shared" si="2"/>
        <v/>
      </c>
    </row>
    <row r="18" spans="14:14" x14ac:dyDescent="0.25">
      <c r="N18" s="25" t="str">
        <f t="shared" si="2"/>
        <v/>
      </c>
    </row>
    <row r="19" spans="14:14" x14ac:dyDescent="0.25">
      <c r="N19" s="25" t="str">
        <f t="shared" si="2"/>
        <v/>
      </c>
    </row>
    <row r="20" spans="14:14" x14ac:dyDescent="0.25">
      <c r="N20" s="25" t="str">
        <f t="shared" si="2"/>
        <v/>
      </c>
    </row>
    <row r="21" spans="14:14" x14ac:dyDescent="0.25">
      <c r="N21" s="25" t="str">
        <f t="shared" si="2"/>
        <v/>
      </c>
    </row>
    <row r="22" spans="14:14" x14ac:dyDescent="0.25">
      <c r="N22" s="25" t="str">
        <f t="shared" si="2"/>
        <v/>
      </c>
    </row>
    <row r="23" spans="14:14" x14ac:dyDescent="0.25">
      <c r="N23" s="25" t="str">
        <f t="shared" si="2"/>
        <v/>
      </c>
    </row>
    <row r="24" spans="14:14" x14ac:dyDescent="0.25">
      <c r="N24" s="25" t="str">
        <f t="shared" si="2"/>
        <v/>
      </c>
    </row>
    <row r="25" spans="14:14" x14ac:dyDescent="0.25">
      <c r="N25" s="25" t="str">
        <f t="shared" si="2"/>
        <v/>
      </c>
    </row>
    <row r="26" spans="14:14" x14ac:dyDescent="0.25">
      <c r="N26" s="25" t="str">
        <f t="shared" si="2"/>
        <v/>
      </c>
    </row>
    <row r="27" spans="14:14" x14ac:dyDescent="0.25">
      <c r="N27" s="25" t="str">
        <f t="shared" si="2"/>
        <v/>
      </c>
    </row>
    <row r="28" spans="14:14" x14ac:dyDescent="0.25">
      <c r="N28" s="25" t="str">
        <f t="shared" si="2"/>
        <v/>
      </c>
    </row>
    <row r="29" spans="14:14" x14ac:dyDescent="0.25">
      <c r="N29" s="25" t="str">
        <f t="shared" si="2"/>
        <v/>
      </c>
    </row>
    <row r="30" spans="14:14" x14ac:dyDescent="0.25">
      <c r="N30" s="25" t="str">
        <f t="shared" si="2"/>
        <v/>
      </c>
    </row>
    <row r="31" spans="14:14" x14ac:dyDescent="0.25">
      <c r="N31" s="25" t="str">
        <f t="shared" si="2"/>
        <v/>
      </c>
    </row>
    <row r="32" spans="14:14" x14ac:dyDescent="0.25">
      <c r="N32" s="25" t="str">
        <f t="shared" si="2"/>
        <v/>
      </c>
    </row>
    <row r="33" spans="14:14" x14ac:dyDescent="0.25">
      <c r="N33" s="25" t="str">
        <f t="shared" si="2"/>
        <v/>
      </c>
    </row>
    <row r="34" spans="14:14" x14ac:dyDescent="0.25">
      <c r="N34" s="25" t="str">
        <f t="shared" si="2"/>
        <v/>
      </c>
    </row>
    <row r="35" spans="14:14" x14ac:dyDescent="0.25">
      <c r="N35" s="25" t="str">
        <f t="shared" si="2"/>
        <v/>
      </c>
    </row>
    <row r="36" spans="14:14" x14ac:dyDescent="0.25">
      <c r="N36" s="25" t="str">
        <f t="shared" si="2"/>
        <v/>
      </c>
    </row>
    <row r="37" spans="14:14" x14ac:dyDescent="0.25">
      <c r="N37" s="25" t="str">
        <f t="shared" si="2"/>
        <v/>
      </c>
    </row>
    <row r="38" spans="14:14" x14ac:dyDescent="0.25">
      <c r="N38" s="25" t="str">
        <f t="shared" si="2"/>
        <v/>
      </c>
    </row>
    <row r="39" spans="14:14" x14ac:dyDescent="0.25">
      <c r="N39" s="25" t="str">
        <f t="shared" si="2"/>
        <v/>
      </c>
    </row>
    <row r="40" spans="14:14" x14ac:dyDescent="0.25">
      <c r="N40" s="25" t="str">
        <f t="shared" si="2"/>
        <v/>
      </c>
    </row>
    <row r="41" spans="14:14" x14ac:dyDescent="0.25">
      <c r="N41" s="25" t="str">
        <f t="shared" si="2"/>
        <v/>
      </c>
    </row>
    <row r="42" spans="14:14" x14ac:dyDescent="0.25">
      <c r="N42" s="25" t="str">
        <f t="shared" si="2"/>
        <v/>
      </c>
    </row>
    <row r="43" spans="14:14" x14ac:dyDescent="0.25">
      <c r="N43" s="25" t="str">
        <f t="shared" si="2"/>
        <v/>
      </c>
    </row>
    <row r="44" spans="14:14" x14ac:dyDescent="0.25">
      <c r="N44" s="25" t="str">
        <f t="shared" si="2"/>
        <v/>
      </c>
    </row>
    <row r="45" spans="14:14" x14ac:dyDescent="0.25">
      <c r="N45" s="25" t="str">
        <f t="shared" si="2"/>
        <v/>
      </c>
    </row>
    <row r="46" spans="14:14" x14ac:dyDescent="0.25">
      <c r="N46" s="25" t="str">
        <f t="shared" si="2"/>
        <v/>
      </c>
    </row>
    <row r="47" spans="14:14" x14ac:dyDescent="0.25">
      <c r="N47" s="25" t="str">
        <f t="shared" si="2"/>
        <v/>
      </c>
    </row>
    <row r="48" spans="14:14" x14ac:dyDescent="0.25">
      <c r="N48" s="25" t="str">
        <f t="shared" si="2"/>
        <v/>
      </c>
    </row>
    <row r="49" spans="14:14" x14ac:dyDescent="0.25">
      <c r="N49" s="25" t="str">
        <f t="shared" si="2"/>
        <v/>
      </c>
    </row>
    <row r="50" spans="14:14" x14ac:dyDescent="0.25">
      <c r="N50" s="25" t="str">
        <f t="shared" si="2"/>
        <v/>
      </c>
    </row>
    <row r="51" spans="14:14" x14ac:dyDescent="0.25">
      <c r="N51" s="25" t="str">
        <f t="shared" si="2"/>
        <v/>
      </c>
    </row>
    <row r="52" spans="14:14" x14ac:dyDescent="0.25">
      <c r="N52" s="25" t="str">
        <f t="shared" si="2"/>
        <v/>
      </c>
    </row>
    <row r="53" spans="14:14" x14ac:dyDescent="0.25">
      <c r="N53" s="25" t="str">
        <f t="shared" si="2"/>
        <v/>
      </c>
    </row>
    <row r="54" spans="14:14" x14ac:dyDescent="0.25">
      <c r="N54" s="25" t="str">
        <f t="shared" si="2"/>
        <v/>
      </c>
    </row>
    <row r="55" spans="14:14" x14ac:dyDescent="0.25">
      <c r="N55" s="25" t="str">
        <f t="shared" si="2"/>
        <v/>
      </c>
    </row>
    <row r="56" spans="14:14" x14ac:dyDescent="0.25">
      <c r="N56" s="25" t="str">
        <f t="shared" si="2"/>
        <v/>
      </c>
    </row>
    <row r="57" spans="14:14" x14ac:dyDescent="0.25">
      <c r="N57" s="25" t="str">
        <f t="shared" si="2"/>
        <v/>
      </c>
    </row>
    <row r="58" spans="14:14" x14ac:dyDescent="0.25">
      <c r="N58" s="25" t="str">
        <f t="shared" si="2"/>
        <v/>
      </c>
    </row>
    <row r="59" spans="14:14" x14ac:dyDescent="0.25">
      <c r="N59" s="25" t="str">
        <f t="shared" si="2"/>
        <v/>
      </c>
    </row>
    <row r="60" spans="14:14" x14ac:dyDescent="0.25">
      <c r="N60" s="25" t="str">
        <f t="shared" si="2"/>
        <v/>
      </c>
    </row>
    <row r="61" spans="14:14" x14ac:dyDescent="0.25">
      <c r="N61" s="25" t="str">
        <f t="shared" si="2"/>
        <v/>
      </c>
    </row>
    <row r="62" spans="14:14" x14ac:dyDescent="0.25">
      <c r="N62" s="25" t="str">
        <f t="shared" si="2"/>
        <v/>
      </c>
    </row>
    <row r="63" spans="14:14" x14ac:dyDescent="0.25">
      <c r="N63" s="25" t="str">
        <f t="shared" si="2"/>
        <v/>
      </c>
    </row>
    <row r="64" spans="14:14" x14ac:dyDescent="0.25">
      <c r="N64" s="25" t="str">
        <f t="shared" si="2"/>
        <v/>
      </c>
    </row>
    <row r="65" spans="14:14" x14ac:dyDescent="0.25">
      <c r="N65" s="25" t="str">
        <f t="shared" si="2"/>
        <v/>
      </c>
    </row>
    <row r="66" spans="14:14" x14ac:dyDescent="0.25">
      <c r="N66" s="25" t="str">
        <f t="shared" si="2"/>
        <v/>
      </c>
    </row>
    <row r="67" spans="14:14" x14ac:dyDescent="0.25">
      <c r="N67" s="25" t="str">
        <f t="shared" si="2"/>
        <v/>
      </c>
    </row>
    <row r="68" spans="14:14" x14ac:dyDescent="0.25">
      <c r="N68" s="25" t="str">
        <f t="shared" si="2"/>
        <v/>
      </c>
    </row>
    <row r="69" spans="14:14" x14ac:dyDescent="0.25">
      <c r="N69" s="25" t="str">
        <f t="shared" si="2"/>
        <v/>
      </c>
    </row>
    <row r="70" spans="14:14" x14ac:dyDescent="0.25">
      <c r="N70" s="25" t="str">
        <f t="shared" ref="N70:N133" si="3">IF(AND(A70&lt;&gt;"", G70&lt;&gt;"", OR(AND(A70="Individual", J70&lt;&gt;"",K70&lt;&gt;""),AND(A70&lt;&gt;"Individual", L70&lt;&gt;""))),
IF(A70="Individual",
CONCATENATE("Provide a concise summary of ",G70,"'s background, focusing on ",F70," work at ",J70,". Include ",F70," current position, skill, areas of research, and notable projects. Additionally, list in detail any other companies, organizations, or academic institutions ",IF(F70="his","he","she")," has been affiliated with throughout ",F70," career, including roles, dates (if available), and significant contributions."),
CONCATENATE("Provide a concise summary of ",G70,"'s background, a ",LOWER(A70)," that look at ",L70,". Include key management personnel (at least 3-4 top executives with their roles), areas of research, and notable projects.")),"")</f>
        <v/>
      </c>
    </row>
    <row r="71" spans="14:14" x14ac:dyDescent="0.25">
      <c r="N71" s="25" t="str">
        <f t="shared" si="3"/>
        <v/>
      </c>
    </row>
    <row r="72" spans="14:14" x14ac:dyDescent="0.25">
      <c r="N72" s="25" t="str">
        <f t="shared" si="3"/>
        <v/>
      </c>
    </row>
    <row r="73" spans="14:14" x14ac:dyDescent="0.25">
      <c r="N73" s="25" t="str">
        <f t="shared" si="3"/>
        <v/>
      </c>
    </row>
    <row r="74" spans="14:14" x14ac:dyDescent="0.25">
      <c r="N74" s="25" t="str">
        <f t="shared" si="3"/>
        <v/>
      </c>
    </row>
    <row r="75" spans="14:14" x14ac:dyDescent="0.25">
      <c r="N75" s="25" t="str">
        <f t="shared" si="3"/>
        <v/>
      </c>
    </row>
    <row r="76" spans="14:14" x14ac:dyDescent="0.25">
      <c r="N76" s="25" t="str">
        <f t="shared" si="3"/>
        <v/>
      </c>
    </row>
    <row r="77" spans="14:14" x14ac:dyDescent="0.25">
      <c r="N77" s="25" t="str">
        <f t="shared" si="3"/>
        <v/>
      </c>
    </row>
    <row r="78" spans="14:14" x14ac:dyDescent="0.25">
      <c r="N78" s="25" t="str">
        <f t="shared" si="3"/>
        <v/>
      </c>
    </row>
    <row r="79" spans="14:14" x14ac:dyDescent="0.25">
      <c r="N79" s="25" t="str">
        <f t="shared" si="3"/>
        <v/>
      </c>
    </row>
    <row r="80" spans="14:14" x14ac:dyDescent="0.25">
      <c r="N80" s="25" t="str">
        <f t="shared" si="3"/>
        <v/>
      </c>
    </row>
    <row r="81" spans="14:14" x14ac:dyDescent="0.25">
      <c r="N81" s="25" t="str">
        <f t="shared" si="3"/>
        <v/>
      </c>
    </row>
    <row r="82" spans="14:14" x14ac:dyDescent="0.25">
      <c r="N82" s="25" t="str">
        <f t="shared" si="3"/>
        <v/>
      </c>
    </row>
    <row r="83" spans="14:14" x14ac:dyDescent="0.25">
      <c r="N83" s="25" t="str">
        <f t="shared" si="3"/>
        <v/>
      </c>
    </row>
    <row r="84" spans="14:14" x14ac:dyDescent="0.25">
      <c r="N84" s="25" t="str">
        <f t="shared" si="3"/>
        <v/>
      </c>
    </row>
    <row r="85" spans="14:14" x14ac:dyDescent="0.25">
      <c r="N85" s="25" t="str">
        <f t="shared" si="3"/>
        <v/>
      </c>
    </row>
    <row r="86" spans="14:14" x14ac:dyDescent="0.25">
      <c r="N86" s="25" t="str">
        <f t="shared" si="3"/>
        <v/>
      </c>
    </row>
    <row r="87" spans="14:14" x14ac:dyDescent="0.25">
      <c r="N87" s="25" t="str">
        <f t="shared" si="3"/>
        <v/>
      </c>
    </row>
    <row r="88" spans="14:14" x14ac:dyDescent="0.25">
      <c r="N88" s="25" t="str">
        <f t="shared" si="3"/>
        <v/>
      </c>
    </row>
    <row r="89" spans="14:14" x14ac:dyDescent="0.25">
      <c r="N89" s="25" t="str">
        <f t="shared" si="3"/>
        <v/>
      </c>
    </row>
    <row r="90" spans="14:14" x14ac:dyDescent="0.25">
      <c r="N90" s="25" t="str">
        <f t="shared" si="3"/>
        <v/>
      </c>
    </row>
    <row r="91" spans="14:14" x14ac:dyDescent="0.25">
      <c r="N91" s="25" t="str">
        <f t="shared" si="3"/>
        <v/>
      </c>
    </row>
    <row r="92" spans="14:14" x14ac:dyDescent="0.25">
      <c r="N92" s="25" t="str">
        <f t="shared" si="3"/>
        <v/>
      </c>
    </row>
    <row r="93" spans="14:14" x14ac:dyDescent="0.25">
      <c r="N93" s="25" t="str">
        <f t="shared" si="3"/>
        <v/>
      </c>
    </row>
    <row r="94" spans="14:14" x14ac:dyDescent="0.25">
      <c r="N94" s="25" t="str">
        <f t="shared" si="3"/>
        <v/>
      </c>
    </row>
    <row r="95" spans="14:14" x14ac:dyDescent="0.25">
      <c r="N95" s="25" t="str">
        <f t="shared" si="3"/>
        <v/>
      </c>
    </row>
    <row r="96" spans="14:14" x14ac:dyDescent="0.25">
      <c r="N96" s="25" t="str">
        <f t="shared" si="3"/>
        <v/>
      </c>
    </row>
    <row r="97" spans="14:14" x14ac:dyDescent="0.25">
      <c r="N97" s="25" t="str">
        <f t="shared" si="3"/>
        <v/>
      </c>
    </row>
    <row r="98" spans="14:14" x14ac:dyDescent="0.25">
      <c r="N98" s="25" t="str">
        <f t="shared" si="3"/>
        <v/>
      </c>
    </row>
    <row r="99" spans="14:14" x14ac:dyDescent="0.25">
      <c r="N99" s="25" t="str">
        <f t="shared" si="3"/>
        <v/>
      </c>
    </row>
    <row r="100" spans="14:14" x14ac:dyDescent="0.25">
      <c r="N100" s="25" t="str">
        <f t="shared" si="3"/>
        <v/>
      </c>
    </row>
    <row r="101" spans="14:14" x14ac:dyDescent="0.25">
      <c r="N101" s="25" t="str">
        <f t="shared" si="3"/>
        <v/>
      </c>
    </row>
    <row r="102" spans="14:14" x14ac:dyDescent="0.25">
      <c r="N102" s="25" t="str">
        <f t="shared" si="3"/>
        <v/>
      </c>
    </row>
    <row r="103" spans="14:14" x14ac:dyDescent="0.25">
      <c r="N103" s="25" t="str">
        <f t="shared" si="3"/>
        <v/>
      </c>
    </row>
    <row r="104" spans="14:14" x14ac:dyDescent="0.25">
      <c r="N104" s="25" t="str">
        <f t="shared" si="3"/>
        <v/>
      </c>
    </row>
    <row r="105" spans="14:14" x14ac:dyDescent="0.25">
      <c r="N105" s="25" t="str">
        <f t="shared" si="3"/>
        <v/>
      </c>
    </row>
    <row r="106" spans="14:14" x14ac:dyDescent="0.25">
      <c r="N106" s="25" t="str">
        <f t="shared" si="3"/>
        <v/>
      </c>
    </row>
    <row r="107" spans="14:14" x14ac:dyDescent="0.25">
      <c r="N107" s="25" t="str">
        <f t="shared" si="3"/>
        <v/>
      </c>
    </row>
    <row r="108" spans="14:14" x14ac:dyDescent="0.25">
      <c r="N108" s="25" t="str">
        <f t="shared" si="3"/>
        <v/>
      </c>
    </row>
    <row r="109" spans="14:14" x14ac:dyDescent="0.25">
      <c r="N109" s="25" t="str">
        <f t="shared" si="3"/>
        <v/>
      </c>
    </row>
    <row r="110" spans="14:14" x14ac:dyDescent="0.25">
      <c r="N110" s="25" t="str">
        <f t="shared" si="3"/>
        <v/>
      </c>
    </row>
    <row r="111" spans="14:14" x14ac:dyDescent="0.25">
      <c r="N111" s="25" t="str">
        <f t="shared" si="3"/>
        <v/>
      </c>
    </row>
    <row r="112" spans="14:14" x14ac:dyDescent="0.25">
      <c r="N112" s="25" t="str">
        <f t="shared" si="3"/>
        <v/>
      </c>
    </row>
    <row r="113" spans="14:14" x14ac:dyDescent="0.25">
      <c r="N113" s="25" t="str">
        <f t="shared" si="3"/>
        <v/>
      </c>
    </row>
    <row r="114" spans="14:14" x14ac:dyDescent="0.25">
      <c r="N114" s="25" t="str">
        <f t="shared" si="3"/>
        <v/>
      </c>
    </row>
    <row r="115" spans="14:14" x14ac:dyDescent="0.25">
      <c r="N115" s="25" t="str">
        <f t="shared" si="3"/>
        <v/>
      </c>
    </row>
    <row r="116" spans="14:14" x14ac:dyDescent="0.25">
      <c r="N116" s="25" t="str">
        <f t="shared" si="3"/>
        <v/>
      </c>
    </row>
    <row r="117" spans="14:14" x14ac:dyDescent="0.25">
      <c r="N117" s="25" t="str">
        <f t="shared" si="3"/>
        <v/>
      </c>
    </row>
    <row r="118" spans="14:14" x14ac:dyDescent="0.25">
      <c r="N118" s="25" t="str">
        <f t="shared" si="3"/>
        <v/>
      </c>
    </row>
    <row r="119" spans="14:14" x14ac:dyDescent="0.25">
      <c r="N119" s="25" t="str">
        <f t="shared" si="3"/>
        <v/>
      </c>
    </row>
    <row r="120" spans="14:14" x14ac:dyDescent="0.25">
      <c r="N120" s="25" t="str">
        <f t="shared" si="3"/>
        <v/>
      </c>
    </row>
    <row r="121" spans="14:14" x14ac:dyDescent="0.25">
      <c r="N121" s="25" t="str">
        <f t="shared" si="3"/>
        <v/>
      </c>
    </row>
    <row r="122" spans="14:14" x14ac:dyDescent="0.25">
      <c r="N122" s="25" t="str">
        <f t="shared" si="3"/>
        <v/>
      </c>
    </row>
    <row r="123" spans="14:14" x14ac:dyDescent="0.25">
      <c r="N123" s="25" t="str">
        <f t="shared" si="3"/>
        <v/>
      </c>
    </row>
    <row r="124" spans="14:14" x14ac:dyDescent="0.25">
      <c r="N124" s="25" t="str">
        <f t="shared" si="3"/>
        <v/>
      </c>
    </row>
    <row r="125" spans="14:14" x14ac:dyDescent="0.25">
      <c r="N125" s="25" t="str">
        <f t="shared" si="3"/>
        <v/>
      </c>
    </row>
    <row r="126" spans="14:14" x14ac:dyDescent="0.25">
      <c r="N126" s="25" t="str">
        <f t="shared" si="3"/>
        <v/>
      </c>
    </row>
    <row r="127" spans="14:14" x14ac:dyDescent="0.25">
      <c r="N127" s="25" t="str">
        <f t="shared" si="3"/>
        <v/>
      </c>
    </row>
    <row r="128" spans="14:14" x14ac:dyDescent="0.25">
      <c r="N128" s="25" t="str">
        <f t="shared" si="3"/>
        <v/>
      </c>
    </row>
    <row r="129" spans="14:14" x14ac:dyDescent="0.25">
      <c r="N129" s="25" t="str">
        <f t="shared" si="3"/>
        <v/>
      </c>
    </row>
    <row r="130" spans="14:14" x14ac:dyDescent="0.25">
      <c r="N130" s="25" t="str">
        <f t="shared" si="3"/>
        <v/>
      </c>
    </row>
    <row r="131" spans="14:14" x14ac:dyDescent="0.25">
      <c r="N131" s="25" t="str">
        <f t="shared" si="3"/>
        <v/>
      </c>
    </row>
    <row r="132" spans="14:14" x14ac:dyDescent="0.25">
      <c r="N132" s="25" t="str">
        <f t="shared" si="3"/>
        <v/>
      </c>
    </row>
    <row r="133" spans="14:14" x14ac:dyDescent="0.25">
      <c r="N133" s="25" t="str">
        <f t="shared" si="3"/>
        <v/>
      </c>
    </row>
    <row r="134" spans="14:14" x14ac:dyDescent="0.25">
      <c r="N134" s="25" t="str">
        <f t="shared" ref="N134:N151" si="4">IF(AND(A134&lt;&gt;"", G134&lt;&gt;"", OR(AND(A134="Individual", J134&lt;&gt;"",K134&lt;&gt;""),AND(A134&lt;&gt;"Individual", L134&lt;&gt;""))),
IF(A134="Individual",
CONCATENATE("Provide a concise summary of ",G134,"'s background, focusing on ",F134," work at ",J134,". Include ",F134," current position, skill, areas of research, and notable projects. Additionally, list in detail any other companies, organizations, or academic institutions ",IF(F134="his","he","she")," has been affiliated with throughout ",F134," career, including roles, dates (if available), and significant contributions."),
CONCATENATE("Provide a concise summary of ",G134,"'s background, a ",LOWER(A134)," that look at ",L134,". Include key management personnel (at least 3-4 top executives with their roles), areas of research, and notable projects.")),"")</f>
        <v/>
      </c>
    </row>
    <row r="135" spans="14:14" x14ac:dyDescent="0.25">
      <c r="N135" s="25" t="str">
        <f t="shared" si="4"/>
        <v/>
      </c>
    </row>
    <row r="136" spans="14:14" x14ac:dyDescent="0.25">
      <c r="N136" s="25" t="str">
        <f t="shared" si="4"/>
        <v/>
      </c>
    </row>
    <row r="137" spans="14:14" x14ac:dyDescent="0.25">
      <c r="N137" s="25" t="str">
        <f t="shared" si="4"/>
        <v/>
      </c>
    </row>
    <row r="138" spans="14:14" x14ac:dyDescent="0.25">
      <c r="N138" s="25" t="str">
        <f t="shared" si="4"/>
        <v/>
      </c>
    </row>
    <row r="139" spans="14:14" x14ac:dyDescent="0.25">
      <c r="N139" s="25" t="str">
        <f t="shared" si="4"/>
        <v/>
      </c>
    </row>
    <row r="140" spans="14:14" x14ac:dyDescent="0.25">
      <c r="N140" s="25" t="str">
        <f t="shared" si="4"/>
        <v/>
      </c>
    </row>
    <row r="141" spans="14:14" x14ac:dyDescent="0.25">
      <c r="N141" s="25" t="str">
        <f t="shared" si="4"/>
        <v/>
      </c>
    </row>
    <row r="142" spans="14:14" x14ac:dyDescent="0.25">
      <c r="N142" s="25" t="str">
        <f t="shared" si="4"/>
        <v/>
      </c>
    </row>
    <row r="143" spans="14:14" x14ac:dyDescent="0.25">
      <c r="N143" s="25" t="str">
        <f t="shared" si="4"/>
        <v/>
      </c>
    </row>
    <row r="144" spans="14:14" x14ac:dyDescent="0.25">
      <c r="N144" s="25" t="str">
        <f t="shared" si="4"/>
        <v/>
      </c>
    </row>
    <row r="145" spans="14:14" x14ac:dyDescent="0.25">
      <c r="N145" s="25" t="str">
        <f t="shared" si="4"/>
        <v/>
      </c>
    </row>
    <row r="146" spans="14:14" x14ac:dyDescent="0.25">
      <c r="N146" s="25" t="str">
        <f t="shared" si="4"/>
        <v/>
      </c>
    </row>
    <row r="147" spans="14:14" x14ac:dyDescent="0.25">
      <c r="N147" s="25" t="str">
        <f t="shared" si="4"/>
        <v/>
      </c>
    </row>
    <row r="148" spans="14:14" x14ac:dyDescent="0.25">
      <c r="N148" s="25" t="str">
        <f t="shared" si="4"/>
        <v/>
      </c>
    </row>
    <row r="149" spans="14:14" x14ac:dyDescent="0.25">
      <c r="N149" s="25" t="str">
        <f t="shared" si="4"/>
        <v/>
      </c>
    </row>
    <row r="150" spans="14:14" x14ac:dyDescent="0.25">
      <c r="N150" s="25" t="str">
        <f t="shared" si="4"/>
        <v/>
      </c>
    </row>
    <row r="151" spans="14:14" x14ac:dyDescent="0.25">
      <c r="N151" s="25" t="str">
        <f t="shared" si="4"/>
        <v/>
      </c>
    </row>
  </sheetData>
  <mergeCells count="4">
    <mergeCell ref="A1:E1"/>
    <mergeCell ref="F1:I1"/>
    <mergeCell ref="J1:L1"/>
    <mergeCell ref="M1:O1"/>
  </mergeCells>
  <conditionalFormatting sqref="F5:F150">
    <cfRule type="expression" dxfId="4" priority="6" stopIfTrue="1">
      <formula>AND($A5="Individual", $F5 = "")</formula>
    </cfRule>
  </conditionalFormatting>
  <conditionalFormatting sqref="G5:G150">
    <cfRule type="expression" dxfId="3" priority="7" stopIfTrue="1">
      <formula>AND($A5&lt;&gt;"", $G5 = "")</formula>
    </cfRule>
  </conditionalFormatting>
  <conditionalFormatting sqref="J5:J150">
    <cfRule type="expression" dxfId="2" priority="5" stopIfTrue="1">
      <formula>AND($A5="Individual", $J5 = "")</formula>
    </cfRule>
  </conditionalFormatting>
  <conditionalFormatting sqref="K5:K150">
    <cfRule type="expression" dxfId="1" priority="4" stopIfTrue="1">
      <formula>AND($A5="Individual", $K5 = "")</formula>
    </cfRule>
  </conditionalFormatting>
  <conditionalFormatting sqref="L5:L150">
    <cfRule type="expression" dxfId="0" priority="3" stopIfTrue="1">
      <formula>AND(AND($A5&lt;&gt;"Individual", $A5 &lt;&gt;""), $L5 = "")</formula>
    </cfRule>
  </conditionalFormatting>
  <dataValidations count="2">
    <dataValidation type="list" allowBlank="1" showInputMessage="1" showErrorMessage="1" sqref="B5:B342" xr:uid="{39673AFB-A875-47D6-8349-8315A50B02D6}">
      <formula1>$G$5:$G$1048576</formula1>
    </dataValidation>
    <dataValidation type="date" operator="greaterThan" allowBlank="1" showInputMessage="1" showErrorMessage="1" sqref="M1:M1048576" xr:uid="{95BCBC3E-0DCC-4114-879C-165696E27008}">
      <formula1>43831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1BAFB3F1-2FD7-47DA-AA6E-191BAD7B5715}">
          <x14:formula1>
            <xm:f>'Drop-down'!$F$2:$F$3</xm:f>
          </x14:formula1>
          <xm:sqref>F5:F1048576</xm:sqref>
        </x14:dataValidation>
        <x14:dataValidation type="list" allowBlank="1" showInputMessage="1" showErrorMessage="1" xr:uid="{441AEABC-9694-4274-BCD0-C7E271B7A8BF}">
          <x14:formula1>
            <xm:f>'Drop-down'!$E$2:$E$3</xm:f>
          </x14:formula1>
          <xm:sqref>C5:C1048576</xm:sqref>
        </x14:dataValidation>
        <x14:dataValidation type="list" allowBlank="1" showInputMessage="1" showErrorMessage="1" xr:uid="{9AAB4783-86FD-443E-80A5-ECC77FE952FE}">
          <x14:formula1>
            <xm:f>'Drop-down'!$D$2:$D$5</xm:f>
          </x14:formula1>
          <xm:sqref>A1:A2 A4:A1048576</xm:sqref>
        </x14:dataValidation>
        <x14:dataValidation type="list" allowBlank="1" showInputMessage="1" showErrorMessage="1" xr:uid="{95926984-ED23-4157-83AA-B07E9237678D}">
          <x14:formula1>
            <xm:f>'Drop-down'!$C$2:$C$5</xm:f>
          </x14:formula1>
          <xm:sqref>K1 K4:K1048576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CD97C-C651-4DDB-A4E2-D95504EC7B41}">
  <dimension ref="A1:B3"/>
  <sheetViews>
    <sheetView workbookViewId="0">
      <selection activeCell="A9" sqref="A9"/>
    </sheetView>
  </sheetViews>
  <sheetFormatPr defaultRowHeight="15" x14ac:dyDescent="0.25"/>
  <cols>
    <col min="1" max="1" width="52.5703125" style="4" customWidth="1"/>
    <col min="2" max="2" width="97.7109375" style="5" customWidth="1"/>
  </cols>
  <sheetData>
    <row r="1" spans="1:2" x14ac:dyDescent="0.25">
      <c r="A1" s="29" t="s">
        <v>21</v>
      </c>
      <c r="B1" s="30" t="s">
        <v>22</v>
      </c>
    </row>
    <row r="2" spans="1:2" ht="30" x14ac:dyDescent="0.25">
      <c r="A2" s="4" t="s">
        <v>23</v>
      </c>
      <c r="B2" s="6" t="s">
        <v>247</v>
      </c>
    </row>
    <row r="3" spans="1:2" ht="105" x14ac:dyDescent="0.25">
      <c r="A3" s="4" t="s">
        <v>248</v>
      </c>
      <c r="B3" s="6"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0EF4-FE88-47D5-8887-D2A6EBEEC372}">
  <dimension ref="A1:F197"/>
  <sheetViews>
    <sheetView workbookViewId="0">
      <selection activeCell="F5" sqref="F5"/>
    </sheetView>
  </sheetViews>
  <sheetFormatPr defaultRowHeight="15" x14ac:dyDescent="0.25"/>
  <cols>
    <col min="4" max="4" width="15.140625" customWidth="1"/>
  </cols>
  <sheetData>
    <row r="1" spans="1:6" ht="31.5" thickTop="1" thickBot="1" x14ac:dyDescent="0.3">
      <c r="A1" s="1" t="s">
        <v>49</v>
      </c>
      <c r="B1" s="1" t="s">
        <v>5</v>
      </c>
      <c r="C1" s="10" t="s">
        <v>45</v>
      </c>
      <c r="D1" s="1" t="s">
        <v>14</v>
      </c>
      <c r="E1" s="1" t="s">
        <v>17</v>
      </c>
      <c r="F1" s="1" t="s">
        <v>31</v>
      </c>
    </row>
    <row r="2" spans="1:6" ht="30" thickTop="1" thickBot="1" x14ac:dyDescent="0.3">
      <c r="A2" s="31" t="s">
        <v>50</v>
      </c>
      <c r="B2" t="s">
        <v>8</v>
      </c>
      <c r="C2" t="s">
        <v>1</v>
      </c>
      <c r="D2" t="s">
        <v>30</v>
      </c>
      <c r="E2" t="s">
        <v>18</v>
      </c>
      <c r="F2" t="s">
        <v>32</v>
      </c>
    </row>
    <row r="3" spans="1:6" ht="15.75" thickBot="1" x14ac:dyDescent="0.3">
      <c r="A3" s="31" t="s">
        <v>51</v>
      </c>
      <c r="B3" t="s">
        <v>13</v>
      </c>
      <c r="C3" t="s">
        <v>15</v>
      </c>
      <c r="D3" t="s">
        <v>1</v>
      </c>
      <c r="E3" t="s">
        <v>19</v>
      </c>
      <c r="F3" t="s">
        <v>33</v>
      </c>
    </row>
    <row r="4" spans="1:6" ht="15.75" thickBot="1" x14ac:dyDescent="0.3">
      <c r="A4" s="31" t="s">
        <v>52</v>
      </c>
      <c r="B4" t="s">
        <v>12</v>
      </c>
      <c r="C4" t="s">
        <v>16</v>
      </c>
      <c r="D4" t="s">
        <v>15</v>
      </c>
    </row>
    <row r="5" spans="1:6" ht="15.75" thickBot="1" x14ac:dyDescent="0.3">
      <c r="A5" s="31" t="s">
        <v>53</v>
      </c>
      <c r="B5" t="s">
        <v>6</v>
      </c>
      <c r="C5" t="s">
        <v>245</v>
      </c>
      <c r="D5" t="s">
        <v>47</v>
      </c>
    </row>
    <row r="6" spans="1:6" ht="15.75" thickBot="1" x14ac:dyDescent="0.3">
      <c r="A6" s="31" t="s">
        <v>54</v>
      </c>
      <c r="B6" t="s">
        <v>9</v>
      </c>
    </row>
    <row r="7" spans="1:6" ht="43.5" thickBot="1" x14ac:dyDescent="0.3">
      <c r="A7" s="31" t="s">
        <v>55</v>
      </c>
      <c r="B7" t="s">
        <v>11</v>
      </c>
    </row>
    <row r="8" spans="1:6" ht="29.25" thickBot="1" x14ac:dyDescent="0.3">
      <c r="A8" s="31" t="s">
        <v>56</v>
      </c>
      <c r="B8" t="s">
        <v>10</v>
      </c>
    </row>
    <row r="9" spans="1:6" ht="15.75" thickBot="1" x14ac:dyDescent="0.3">
      <c r="A9" s="31" t="s">
        <v>57</v>
      </c>
    </row>
    <row r="10" spans="1:6" ht="15.75" thickBot="1" x14ac:dyDescent="0.3">
      <c r="A10" s="31" t="s">
        <v>58</v>
      </c>
    </row>
    <row r="11" spans="1:6" ht="15.75" thickBot="1" x14ac:dyDescent="0.3">
      <c r="A11" s="31" t="s">
        <v>59</v>
      </c>
    </row>
    <row r="12" spans="1:6" ht="29.25" thickBot="1" x14ac:dyDescent="0.3">
      <c r="A12" s="31" t="s">
        <v>60</v>
      </c>
    </row>
    <row r="13" spans="1:6" ht="29.25" thickBot="1" x14ac:dyDescent="0.3">
      <c r="A13" s="31" t="s">
        <v>61</v>
      </c>
    </row>
    <row r="14" spans="1:6" ht="15.75" thickBot="1" x14ac:dyDescent="0.3">
      <c r="A14" s="31" t="s">
        <v>62</v>
      </c>
    </row>
    <row r="15" spans="1:6" ht="29.25" thickBot="1" x14ac:dyDescent="0.3">
      <c r="A15" s="31" t="s">
        <v>63</v>
      </c>
    </row>
    <row r="16" spans="1:6" ht="29.25" thickBot="1" x14ac:dyDescent="0.3">
      <c r="A16" s="31" t="s">
        <v>64</v>
      </c>
    </row>
    <row r="17" spans="1:1" ht="15.75" thickBot="1" x14ac:dyDescent="0.3">
      <c r="A17" s="31" t="s">
        <v>65</v>
      </c>
    </row>
    <row r="18" spans="1:1" ht="15.75" thickBot="1" x14ac:dyDescent="0.3">
      <c r="A18" s="31" t="s">
        <v>66</v>
      </c>
    </row>
    <row r="19" spans="1:1" ht="15.75" thickBot="1" x14ac:dyDescent="0.3">
      <c r="A19" s="31" t="s">
        <v>67</v>
      </c>
    </row>
    <row r="20" spans="1:1" ht="15.75" thickBot="1" x14ac:dyDescent="0.3">
      <c r="A20" s="31" t="s">
        <v>68</v>
      </c>
    </row>
    <row r="21" spans="1:1" ht="15.75" thickBot="1" x14ac:dyDescent="0.3">
      <c r="A21" s="31" t="s">
        <v>69</v>
      </c>
    </row>
    <row r="22" spans="1:1" ht="15.75" thickBot="1" x14ac:dyDescent="0.3">
      <c r="A22" s="31" t="s">
        <v>70</v>
      </c>
    </row>
    <row r="23" spans="1:1" ht="57.75" thickBot="1" x14ac:dyDescent="0.3">
      <c r="A23" s="31" t="s">
        <v>71</v>
      </c>
    </row>
    <row r="24" spans="1:1" ht="29.25" thickBot="1" x14ac:dyDescent="0.3">
      <c r="A24" s="31" t="s">
        <v>72</v>
      </c>
    </row>
    <row r="25" spans="1:1" ht="15.75" thickBot="1" x14ac:dyDescent="0.3">
      <c r="A25" s="31" t="s">
        <v>73</v>
      </c>
    </row>
    <row r="26" spans="1:1" ht="15.75" thickBot="1" x14ac:dyDescent="0.3">
      <c r="A26" s="31" t="s">
        <v>74</v>
      </c>
    </row>
    <row r="27" spans="1:1" ht="15.75" thickBot="1" x14ac:dyDescent="0.3">
      <c r="A27" s="31" t="s">
        <v>75</v>
      </c>
    </row>
    <row r="28" spans="1:1" ht="29.25" thickBot="1" x14ac:dyDescent="0.3">
      <c r="A28" s="31" t="s">
        <v>76</v>
      </c>
    </row>
    <row r="29" spans="1:1" ht="15.75" thickBot="1" x14ac:dyDescent="0.3">
      <c r="A29" s="31" t="s">
        <v>77</v>
      </c>
    </row>
    <row r="30" spans="1:1" ht="29.25" thickBot="1" x14ac:dyDescent="0.3">
      <c r="A30" s="31" t="s">
        <v>78</v>
      </c>
    </row>
    <row r="31" spans="1:1" ht="29.25" thickBot="1" x14ac:dyDescent="0.3">
      <c r="A31" s="31" t="s">
        <v>79</v>
      </c>
    </row>
    <row r="32" spans="1:1" ht="29.25" thickBot="1" x14ac:dyDescent="0.3">
      <c r="A32" s="31" t="s">
        <v>80</v>
      </c>
    </row>
    <row r="33" spans="1:1" ht="29.25" thickBot="1" x14ac:dyDescent="0.3">
      <c r="A33" s="31" t="s">
        <v>81</v>
      </c>
    </row>
    <row r="34" spans="1:1" ht="15.75" thickBot="1" x14ac:dyDescent="0.3">
      <c r="A34" s="31" t="s">
        <v>82</v>
      </c>
    </row>
    <row r="35" spans="1:1" ht="43.5" thickBot="1" x14ac:dyDescent="0.3">
      <c r="A35" s="31" t="s">
        <v>83</v>
      </c>
    </row>
    <row r="36" spans="1:1" ht="15.75" thickBot="1" x14ac:dyDescent="0.3">
      <c r="A36" s="31" t="s">
        <v>84</v>
      </c>
    </row>
    <row r="37" spans="1:1" ht="15.75" thickBot="1" x14ac:dyDescent="0.3">
      <c r="A37" s="31" t="s">
        <v>85</v>
      </c>
    </row>
    <row r="38" spans="1:1" ht="43.5" thickBot="1" x14ac:dyDescent="0.3">
      <c r="A38" s="31" t="s">
        <v>244</v>
      </c>
    </row>
    <row r="39" spans="1:1" ht="57.75" thickBot="1" x14ac:dyDescent="0.3">
      <c r="A39" s="31" t="s">
        <v>243</v>
      </c>
    </row>
    <row r="40" spans="1:1" ht="29.25" thickBot="1" x14ac:dyDescent="0.3">
      <c r="A40" s="31" t="s">
        <v>86</v>
      </c>
    </row>
    <row r="41" spans="1:1" ht="29.25" thickBot="1" x14ac:dyDescent="0.3">
      <c r="A41" s="31" t="s">
        <v>87</v>
      </c>
    </row>
    <row r="42" spans="1:1" ht="57.75" thickBot="1" x14ac:dyDescent="0.3">
      <c r="A42" s="31" t="s">
        <v>88</v>
      </c>
    </row>
    <row r="43" spans="1:1" ht="29.25" thickBot="1" x14ac:dyDescent="0.3">
      <c r="A43" s="31" t="s">
        <v>89</v>
      </c>
    </row>
    <row r="44" spans="1:1" ht="15.75" thickBot="1" x14ac:dyDescent="0.3">
      <c r="A44" s="31" t="s">
        <v>90</v>
      </c>
    </row>
    <row r="45" spans="1:1" ht="15.75" thickBot="1" x14ac:dyDescent="0.3">
      <c r="A45" s="31" t="s">
        <v>91</v>
      </c>
    </row>
    <row r="46" spans="1:1" ht="15.75" thickBot="1" x14ac:dyDescent="0.3">
      <c r="A46" s="31" t="s">
        <v>92</v>
      </c>
    </row>
    <row r="47" spans="1:1" ht="57.75" thickBot="1" x14ac:dyDescent="0.3">
      <c r="A47" s="31" t="s">
        <v>93</v>
      </c>
    </row>
    <row r="48" spans="1:1" ht="72" thickBot="1" x14ac:dyDescent="0.3">
      <c r="A48" s="31" t="s">
        <v>94</v>
      </c>
    </row>
    <row r="49" spans="1:1" ht="29.25" thickBot="1" x14ac:dyDescent="0.3">
      <c r="A49" s="31" t="s">
        <v>95</v>
      </c>
    </row>
    <row r="50" spans="1:1" ht="15.75" thickBot="1" x14ac:dyDescent="0.3">
      <c r="A50" s="31" t="s">
        <v>96</v>
      </c>
    </row>
    <row r="51" spans="1:1" ht="29.25" thickBot="1" x14ac:dyDescent="0.3">
      <c r="A51" s="31" t="s">
        <v>97</v>
      </c>
    </row>
    <row r="52" spans="1:1" ht="43.5" thickBot="1" x14ac:dyDescent="0.3">
      <c r="A52" s="31" t="s">
        <v>98</v>
      </c>
    </row>
    <row r="53" spans="1:1" ht="15.75" thickBot="1" x14ac:dyDescent="0.3">
      <c r="A53" s="31" t="s">
        <v>99</v>
      </c>
    </row>
    <row r="54" spans="1:1" ht="15.75" thickBot="1" x14ac:dyDescent="0.3">
      <c r="A54" s="31" t="s">
        <v>100</v>
      </c>
    </row>
    <row r="55" spans="1:1" ht="29.25" thickBot="1" x14ac:dyDescent="0.3">
      <c r="A55" s="31" t="s">
        <v>101</v>
      </c>
    </row>
    <row r="56" spans="1:1" ht="43.5" thickBot="1" x14ac:dyDescent="0.3">
      <c r="A56" s="31" t="s">
        <v>102</v>
      </c>
    </row>
    <row r="57" spans="1:1" ht="15.75" thickBot="1" x14ac:dyDescent="0.3">
      <c r="A57" s="31" t="s">
        <v>103</v>
      </c>
    </row>
    <row r="58" spans="1:1" ht="15.75" thickBot="1" x14ac:dyDescent="0.3">
      <c r="A58" s="31" t="s">
        <v>104</v>
      </c>
    </row>
    <row r="59" spans="1:1" ht="57.75" thickBot="1" x14ac:dyDescent="0.3">
      <c r="A59" s="31" t="s">
        <v>105</v>
      </c>
    </row>
    <row r="60" spans="1:1" ht="15.75" thickBot="1" x14ac:dyDescent="0.3">
      <c r="A60" s="31" t="s">
        <v>106</v>
      </c>
    </row>
    <row r="61" spans="1:1" ht="15.75" thickBot="1" x14ac:dyDescent="0.3">
      <c r="A61" s="31" t="s">
        <v>107</v>
      </c>
    </row>
    <row r="62" spans="1:1" ht="15.75" thickBot="1" x14ac:dyDescent="0.3">
      <c r="A62" s="31" t="s">
        <v>108</v>
      </c>
    </row>
    <row r="63" spans="1:1" ht="15.75" thickBot="1" x14ac:dyDescent="0.3">
      <c r="A63" s="31" t="s">
        <v>109</v>
      </c>
    </row>
    <row r="64" spans="1:1" ht="15.75" thickBot="1" x14ac:dyDescent="0.3">
      <c r="A64" s="31" t="s">
        <v>110</v>
      </c>
    </row>
    <row r="65" spans="1:1" ht="15.75" thickBot="1" x14ac:dyDescent="0.3">
      <c r="A65" s="31" t="s">
        <v>111</v>
      </c>
    </row>
    <row r="66" spans="1:1" ht="15.75" thickBot="1" x14ac:dyDescent="0.3">
      <c r="A66" s="31" t="s">
        <v>112</v>
      </c>
    </row>
    <row r="67" spans="1:1" ht="29.25" thickBot="1" x14ac:dyDescent="0.3">
      <c r="A67" s="31" t="s">
        <v>113</v>
      </c>
    </row>
    <row r="68" spans="1:1" ht="15.75" thickBot="1" x14ac:dyDescent="0.3">
      <c r="A68" s="31" t="s">
        <v>114</v>
      </c>
    </row>
    <row r="69" spans="1:1" ht="15.75" thickBot="1" x14ac:dyDescent="0.3">
      <c r="A69" s="31" t="s">
        <v>115</v>
      </c>
    </row>
    <row r="70" spans="1:1" ht="15.75" thickBot="1" x14ac:dyDescent="0.3">
      <c r="A70" s="31" t="s">
        <v>116</v>
      </c>
    </row>
    <row r="71" spans="1:1" ht="29.25" thickBot="1" x14ac:dyDescent="0.3">
      <c r="A71" s="31" t="s">
        <v>117</v>
      </c>
    </row>
    <row r="72" spans="1:1" ht="15.75" thickBot="1" x14ac:dyDescent="0.3">
      <c r="A72" s="31" t="s">
        <v>118</v>
      </c>
    </row>
    <row r="73" spans="1:1" ht="29.25" thickBot="1" x14ac:dyDescent="0.3">
      <c r="A73" s="31" t="s">
        <v>119</v>
      </c>
    </row>
    <row r="74" spans="1:1" ht="15.75" thickBot="1" x14ac:dyDescent="0.3">
      <c r="A74" s="31" t="s">
        <v>120</v>
      </c>
    </row>
    <row r="75" spans="1:1" ht="15.75" thickBot="1" x14ac:dyDescent="0.3">
      <c r="A75" s="31" t="s">
        <v>121</v>
      </c>
    </row>
    <row r="76" spans="1:1" ht="29.25" thickBot="1" x14ac:dyDescent="0.3">
      <c r="A76" s="31" t="s">
        <v>122</v>
      </c>
    </row>
    <row r="77" spans="1:1" ht="29.25" thickBot="1" x14ac:dyDescent="0.3">
      <c r="A77" s="31" t="s">
        <v>123</v>
      </c>
    </row>
    <row r="78" spans="1:1" ht="15.75" thickBot="1" x14ac:dyDescent="0.3">
      <c r="A78" s="31" t="s">
        <v>124</v>
      </c>
    </row>
    <row r="79" spans="1:1" ht="15.75" thickBot="1" x14ac:dyDescent="0.3">
      <c r="A79" s="31" t="s">
        <v>125</v>
      </c>
    </row>
    <row r="80" spans="1:1" ht="15.75" thickBot="1" x14ac:dyDescent="0.3">
      <c r="A80" s="31" t="s">
        <v>126</v>
      </c>
    </row>
    <row r="81" spans="1:1" ht="29.25" thickBot="1" x14ac:dyDescent="0.3">
      <c r="A81" s="31" t="s">
        <v>127</v>
      </c>
    </row>
    <row r="82" spans="1:1" ht="15.75" thickBot="1" x14ac:dyDescent="0.3">
      <c r="A82" s="31" t="s">
        <v>128</v>
      </c>
    </row>
    <row r="83" spans="1:1" ht="15.75" thickBot="1" x14ac:dyDescent="0.3">
      <c r="A83" s="31" t="s">
        <v>129</v>
      </c>
    </row>
    <row r="84" spans="1:1" ht="15.75" thickBot="1" x14ac:dyDescent="0.3">
      <c r="A84" s="31" t="s">
        <v>130</v>
      </c>
    </row>
    <row r="85" spans="1:1" ht="15.75" thickBot="1" x14ac:dyDescent="0.3">
      <c r="A85" s="31" t="s">
        <v>131</v>
      </c>
    </row>
    <row r="86" spans="1:1" ht="15.75" thickBot="1" x14ac:dyDescent="0.3">
      <c r="A86" s="31" t="s">
        <v>132</v>
      </c>
    </row>
    <row r="87" spans="1:1" ht="15.75" thickBot="1" x14ac:dyDescent="0.3">
      <c r="A87" s="31" t="s">
        <v>133</v>
      </c>
    </row>
    <row r="88" spans="1:1" ht="15.75" thickBot="1" x14ac:dyDescent="0.3">
      <c r="A88" s="31" t="s">
        <v>7</v>
      </c>
    </row>
    <row r="89" spans="1:1" ht="15.75" thickBot="1" x14ac:dyDescent="0.3">
      <c r="A89" s="31" t="s">
        <v>134</v>
      </c>
    </row>
    <row r="90" spans="1:1" ht="29.25" thickBot="1" x14ac:dyDescent="0.3">
      <c r="A90" s="31" t="s">
        <v>135</v>
      </c>
    </row>
    <row r="91" spans="1:1" ht="15.75" thickBot="1" x14ac:dyDescent="0.3">
      <c r="A91" s="31" t="s">
        <v>136</v>
      </c>
    </row>
    <row r="92" spans="1:1" ht="15.75" thickBot="1" x14ac:dyDescent="0.3">
      <c r="A92" s="31" t="s">
        <v>137</v>
      </c>
    </row>
    <row r="93" spans="1:1" ht="15.75" thickBot="1" x14ac:dyDescent="0.3">
      <c r="A93" s="31" t="s">
        <v>138</v>
      </c>
    </row>
    <row r="94" spans="1:1" ht="29.25" thickBot="1" x14ac:dyDescent="0.3">
      <c r="A94" s="31" t="s">
        <v>139</v>
      </c>
    </row>
    <row r="95" spans="1:1" ht="15.75" thickBot="1" x14ac:dyDescent="0.3">
      <c r="A95" s="31" t="s">
        <v>140</v>
      </c>
    </row>
    <row r="96" spans="1:1" ht="15.75" thickBot="1" x14ac:dyDescent="0.3">
      <c r="A96" s="31" t="s">
        <v>141</v>
      </c>
    </row>
    <row r="97" spans="1:1" ht="15.75" thickBot="1" x14ac:dyDescent="0.3">
      <c r="A97" s="31" t="s">
        <v>142</v>
      </c>
    </row>
    <row r="98" spans="1:1" ht="15.75" thickBot="1" x14ac:dyDescent="0.3">
      <c r="A98" s="31" t="s">
        <v>143</v>
      </c>
    </row>
    <row r="99" spans="1:1" ht="15.75" thickBot="1" x14ac:dyDescent="0.3">
      <c r="A99" s="31" t="s">
        <v>144</v>
      </c>
    </row>
    <row r="100" spans="1:1" ht="15.75" thickBot="1" x14ac:dyDescent="0.3">
      <c r="A100" s="31" t="s">
        <v>145</v>
      </c>
    </row>
    <row r="101" spans="1:1" ht="29.25" thickBot="1" x14ac:dyDescent="0.3">
      <c r="A101" s="31" t="s">
        <v>146</v>
      </c>
    </row>
    <row r="102" spans="1:1" ht="29.25" thickBot="1" x14ac:dyDescent="0.3">
      <c r="A102" s="31" t="s">
        <v>147</v>
      </c>
    </row>
    <row r="103" spans="1:1" ht="29.25" thickBot="1" x14ac:dyDescent="0.3">
      <c r="A103" s="31" t="s">
        <v>148</v>
      </c>
    </row>
    <row r="104" spans="1:1" ht="29.25" thickBot="1" x14ac:dyDescent="0.3">
      <c r="A104" s="31" t="s">
        <v>149</v>
      </c>
    </row>
    <row r="105" spans="1:1" ht="15.75" thickBot="1" x14ac:dyDescent="0.3">
      <c r="A105" s="31" t="s">
        <v>150</v>
      </c>
    </row>
    <row r="106" spans="1:1" ht="15.75" thickBot="1" x14ac:dyDescent="0.3">
      <c r="A106" s="31" t="s">
        <v>151</v>
      </c>
    </row>
    <row r="107" spans="1:1" ht="15.75" thickBot="1" x14ac:dyDescent="0.3">
      <c r="A107" s="31" t="s">
        <v>152</v>
      </c>
    </row>
    <row r="108" spans="1:1" ht="15.75" thickBot="1" x14ac:dyDescent="0.3">
      <c r="A108" s="31" t="s">
        <v>153</v>
      </c>
    </row>
    <row r="109" spans="1:1" ht="15.75" thickBot="1" x14ac:dyDescent="0.3">
      <c r="A109" s="31" t="s">
        <v>154</v>
      </c>
    </row>
    <row r="110" spans="1:1" ht="29.25" thickBot="1" x14ac:dyDescent="0.3">
      <c r="A110" s="31" t="s">
        <v>155</v>
      </c>
    </row>
    <row r="111" spans="1:1" ht="29.25" thickBot="1" x14ac:dyDescent="0.3">
      <c r="A111" s="31" t="s">
        <v>156</v>
      </c>
    </row>
    <row r="112" spans="1:1" ht="29.25" thickBot="1" x14ac:dyDescent="0.3">
      <c r="A112" s="31" t="s">
        <v>157</v>
      </c>
    </row>
    <row r="113" spans="1:1" ht="15.75" thickBot="1" x14ac:dyDescent="0.3">
      <c r="A113" s="31" t="s">
        <v>158</v>
      </c>
    </row>
    <row r="114" spans="1:1" ht="29.25" thickBot="1" x14ac:dyDescent="0.3">
      <c r="A114" s="31" t="s">
        <v>159</v>
      </c>
    </row>
    <row r="115" spans="1:1" ht="15.75" thickBot="1" x14ac:dyDescent="0.3">
      <c r="A115" s="31" t="s">
        <v>160</v>
      </c>
    </row>
    <row r="116" spans="1:1" ht="15.75" thickBot="1" x14ac:dyDescent="0.3">
      <c r="A116" s="31" t="s">
        <v>161</v>
      </c>
    </row>
    <row r="117" spans="1:1" ht="15.75" thickBot="1" x14ac:dyDescent="0.3">
      <c r="A117" s="31" t="s">
        <v>162</v>
      </c>
    </row>
    <row r="118" spans="1:1" ht="29.25" thickBot="1" x14ac:dyDescent="0.3">
      <c r="A118" s="31" t="s">
        <v>163</v>
      </c>
    </row>
    <row r="119" spans="1:1" ht="15.75" thickBot="1" x14ac:dyDescent="0.3">
      <c r="A119" s="31" t="s">
        <v>164</v>
      </c>
    </row>
    <row r="120" spans="1:1" ht="29.25" thickBot="1" x14ac:dyDescent="0.3">
      <c r="A120" s="31" t="s">
        <v>165</v>
      </c>
    </row>
    <row r="121" spans="1:1" ht="72" thickBot="1" x14ac:dyDescent="0.3">
      <c r="A121" s="31" t="s">
        <v>166</v>
      </c>
    </row>
    <row r="122" spans="1:1" ht="15.75" thickBot="1" x14ac:dyDescent="0.3">
      <c r="A122" s="31" t="s">
        <v>167</v>
      </c>
    </row>
    <row r="123" spans="1:1" ht="15.75" thickBot="1" x14ac:dyDescent="0.3">
      <c r="A123" s="31" t="s">
        <v>168</v>
      </c>
    </row>
    <row r="124" spans="1:1" ht="15.75" thickBot="1" x14ac:dyDescent="0.3">
      <c r="A124" s="31" t="s">
        <v>169</v>
      </c>
    </row>
    <row r="125" spans="1:1" ht="29.25" thickBot="1" x14ac:dyDescent="0.3">
      <c r="A125" s="31" t="s">
        <v>170</v>
      </c>
    </row>
    <row r="126" spans="1:1" ht="29.25" thickBot="1" x14ac:dyDescent="0.3">
      <c r="A126" s="31" t="s">
        <v>171</v>
      </c>
    </row>
    <row r="127" spans="1:1" ht="29.25" thickBot="1" x14ac:dyDescent="0.3">
      <c r="A127" s="31" t="s">
        <v>172</v>
      </c>
    </row>
    <row r="128" spans="1:1" ht="15.75" thickBot="1" x14ac:dyDescent="0.3">
      <c r="A128" s="31" t="s">
        <v>173</v>
      </c>
    </row>
    <row r="129" spans="1:1" ht="15.75" thickBot="1" x14ac:dyDescent="0.3">
      <c r="A129" s="31" t="s">
        <v>174</v>
      </c>
    </row>
    <row r="130" spans="1:1" ht="29.25" thickBot="1" x14ac:dyDescent="0.3">
      <c r="A130" s="31" t="s">
        <v>175</v>
      </c>
    </row>
    <row r="131" spans="1:1" ht="43.5" thickBot="1" x14ac:dyDescent="0.3">
      <c r="A131" s="31" t="s">
        <v>176</v>
      </c>
    </row>
    <row r="132" spans="1:1" ht="15.75" thickBot="1" x14ac:dyDescent="0.3">
      <c r="A132" s="31" t="s">
        <v>177</v>
      </c>
    </row>
    <row r="133" spans="1:1" ht="15.75" thickBot="1" x14ac:dyDescent="0.3">
      <c r="A133" s="31" t="s">
        <v>178</v>
      </c>
    </row>
    <row r="134" spans="1:1" ht="15.75" thickBot="1" x14ac:dyDescent="0.3">
      <c r="A134" s="31" t="s">
        <v>179</v>
      </c>
    </row>
    <row r="135" spans="1:1" ht="15.75" thickBot="1" x14ac:dyDescent="0.3">
      <c r="A135" s="31" t="s">
        <v>180</v>
      </c>
    </row>
    <row r="136" spans="1:1" ht="29.25" thickBot="1" x14ac:dyDescent="0.3">
      <c r="A136" s="31" t="s">
        <v>181</v>
      </c>
    </row>
    <row r="137" spans="1:1" ht="15.75" thickBot="1" x14ac:dyDescent="0.3">
      <c r="A137" s="31" t="s">
        <v>182</v>
      </c>
    </row>
    <row r="138" spans="1:1" ht="43.5" thickBot="1" x14ac:dyDescent="0.3">
      <c r="A138" s="31" t="s">
        <v>183</v>
      </c>
    </row>
    <row r="139" spans="1:1" ht="29.25" thickBot="1" x14ac:dyDescent="0.3">
      <c r="A139" s="31" t="s">
        <v>184</v>
      </c>
    </row>
    <row r="140" spans="1:1" ht="15.75" thickBot="1" x14ac:dyDescent="0.3">
      <c r="A140" s="31" t="s">
        <v>185</v>
      </c>
    </row>
    <row r="141" spans="1:1" ht="29.25" thickBot="1" x14ac:dyDescent="0.3">
      <c r="A141" s="31" t="s">
        <v>186</v>
      </c>
    </row>
    <row r="142" spans="1:1" ht="15.75" thickBot="1" x14ac:dyDescent="0.3">
      <c r="A142" s="31" t="s">
        <v>187</v>
      </c>
    </row>
    <row r="143" spans="1:1" ht="15.75" thickBot="1" x14ac:dyDescent="0.3">
      <c r="A143" s="31" t="s">
        <v>188</v>
      </c>
    </row>
    <row r="144" spans="1:1" ht="15.75" thickBot="1" x14ac:dyDescent="0.3">
      <c r="A144" s="31" t="s">
        <v>189</v>
      </c>
    </row>
    <row r="145" spans="1:1" ht="29.25" thickBot="1" x14ac:dyDescent="0.3">
      <c r="A145" s="31" t="s">
        <v>190</v>
      </c>
    </row>
    <row r="146" spans="1:1" ht="15.75" thickBot="1" x14ac:dyDescent="0.3">
      <c r="A146" s="31" t="s">
        <v>191</v>
      </c>
    </row>
    <row r="147" spans="1:1" ht="15.75" thickBot="1" x14ac:dyDescent="0.3">
      <c r="A147" s="31" t="s">
        <v>192</v>
      </c>
    </row>
    <row r="148" spans="1:1" ht="43.5" thickBot="1" x14ac:dyDescent="0.3">
      <c r="A148" s="31" t="s">
        <v>193</v>
      </c>
    </row>
    <row r="149" spans="1:1" ht="29.25" thickBot="1" x14ac:dyDescent="0.3">
      <c r="A149" s="31" t="s">
        <v>194</v>
      </c>
    </row>
    <row r="150" spans="1:1" ht="72" thickBot="1" x14ac:dyDescent="0.3">
      <c r="A150" s="31" t="s">
        <v>195</v>
      </c>
    </row>
    <row r="151" spans="1:1" ht="15.75" thickBot="1" x14ac:dyDescent="0.3">
      <c r="A151" s="31" t="s">
        <v>196</v>
      </c>
    </row>
    <row r="152" spans="1:1" ht="29.25" thickBot="1" x14ac:dyDescent="0.3">
      <c r="A152" s="31" t="s">
        <v>197</v>
      </c>
    </row>
    <row r="153" spans="1:1" ht="57.75" thickBot="1" x14ac:dyDescent="0.3">
      <c r="A153" s="31" t="s">
        <v>198</v>
      </c>
    </row>
    <row r="154" spans="1:1" ht="29.25" thickBot="1" x14ac:dyDescent="0.3">
      <c r="A154" s="31" t="s">
        <v>199</v>
      </c>
    </row>
    <row r="155" spans="1:1" ht="15.75" thickBot="1" x14ac:dyDescent="0.3">
      <c r="A155" s="31" t="s">
        <v>200</v>
      </c>
    </row>
    <row r="156" spans="1:1" ht="15.75" thickBot="1" x14ac:dyDescent="0.3">
      <c r="A156" s="31" t="s">
        <v>201</v>
      </c>
    </row>
    <row r="157" spans="1:1" ht="29.25" thickBot="1" x14ac:dyDescent="0.3">
      <c r="A157" s="31" t="s">
        <v>202</v>
      </c>
    </row>
    <row r="158" spans="1:1" ht="29.25" thickBot="1" x14ac:dyDescent="0.3">
      <c r="A158" s="31" t="s">
        <v>203</v>
      </c>
    </row>
    <row r="159" spans="1:1" ht="29.25" thickBot="1" x14ac:dyDescent="0.3">
      <c r="A159" s="31" t="s">
        <v>204</v>
      </c>
    </row>
    <row r="160" spans="1:1" ht="15.75" thickBot="1" x14ac:dyDescent="0.3">
      <c r="A160" s="31" t="s">
        <v>205</v>
      </c>
    </row>
    <row r="161" spans="1:1" ht="15.75" thickBot="1" x14ac:dyDescent="0.3">
      <c r="A161" s="31" t="s">
        <v>206</v>
      </c>
    </row>
    <row r="162" spans="1:1" ht="43.5" thickBot="1" x14ac:dyDescent="0.3">
      <c r="A162" s="31" t="s">
        <v>207</v>
      </c>
    </row>
    <row r="163" spans="1:1" ht="15.75" thickBot="1" x14ac:dyDescent="0.3">
      <c r="A163" s="31" t="s">
        <v>208</v>
      </c>
    </row>
    <row r="164" spans="1:1" ht="29.25" thickBot="1" x14ac:dyDescent="0.3">
      <c r="A164" s="31" t="s">
        <v>209</v>
      </c>
    </row>
    <row r="165" spans="1:1" ht="29.25" thickBot="1" x14ac:dyDescent="0.3">
      <c r="A165" s="31" t="s">
        <v>210</v>
      </c>
    </row>
    <row r="166" spans="1:1" ht="29.25" thickBot="1" x14ac:dyDescent="0.3">
      <c r="A166" s="31" t="s">
        <v>211</v>
      </c>
    </row>
    <row r="167" spans="1:1" ht="15.75" thickBot="1" x14ac:dyDescent="0.3">
      <c r="A167" s="31" t="s">
        <v>212</v>
      </c>
    </row>
    <row r="168" spans="1:1" ht="29.25" thickBot="1" x14ac:dyDescent="0.3">
      <c r="A168" s="31" t="s">
        <v>213</v>
      </c>
    </row>
    <row r="169" spans="1:1" ht="15.75" thickBot="1" x14ac:dyDescent="0.3">
      <c r="A169" s="31" t="s">
        <v>214</v>
      </c>
    </row>
    <row r="170" spans="1:1" ht="29.25" thickBot="1" x14ac:dyDescent="0.3">
      <c r="A170" s="31" t="s">
        <v>215</v>
      </c>
    </row>
    <row r="171" spans="1:1" ht="15.75" thickBot="1" x14ac:dyDescent="0.3">
      <c r="A171" s="31" t="s">
        <v>216</v>
      </c>
    </row>
    <row r="172" spans="1:1" ht="29.25" thickBot="1" x14ac:dyDescent="0.3">
      <c r="A172" s="31" t="s">
        <v>217</v>
      </c>
    </row>
    <row r="173" spans="1:1" ht="15.75" thickBot="1" x14ac:dyDescent="0.3">
      <c r="A173" s="31" t="s">
        <v>218</v>
      </c>
    </row>
    <row r="174" spans="1:1" ht="29.25" thickBot="1" x14ac:dyDescent="0.3">
      <c r="A174" s="31" t="s">
        <v>219</v>
      </c>
    </row>
    <row r="175" spans="1:1" ht="29.25" thickBot="1" x14ac:dyDescent="0.3">
      <c r="A175" s="31" t="s">
        <v>220</v>
      </c>
    </row>
    <row r="176" spans="1:1" ht="15.75" thickBot="1" x14ac:dyDescent="0.3">
      <c r="A176" s="31" t="s">
        <v>221</v>
      </c>
    </row>
    <row r="177" spans="1:1" ht="29.25" thickBot="1" x14ac:dyDescent="0.3">
      <c r="A177" s="31" t="s">
        <v>222</v>
      </c>
    </row>
    <row r="178" spans="1:1" ht="15.75" thickBot="1" x14ac:dyDescent="0.3">
      <c r="A178" s="31" t="s">
        <v>223</v>
      </c>
    </row>
    <row r="179" spans="1:1" ht="15.75" thickBot="1" x14ac:dyDescent="0.3">
      <c r="A179" s="31" t="s">
        <v>224</v>
      </c>
    </row>
    <row r="180" spans="1:1" ht="43.5" thickBot="1" x14ac:dyDescent="0.3">
      <c r="A180" s="31" t="s">
        <v>225</v>
      </c>
    </row>
    <row r="181" spans="1:1" ht="15.75" thickBot="1" x14ac:dyDescent="0.3">
      <c r="A181" s="31" t="s">
        <v>226</v>
      </c>
    </row>
    <row r="182" spans="1:1" ht="15.75" thickBot="1" x14ac:dyDescent="0.3">
      <c r="A182" s="31" t="s">
        <v>227</v>
      </c>
    </row>
    <row r="183" spans="1:1" ht="29.25" thickBot="1" x14ac:dyDescent="0.3">
      <c r="A183" s="31" t="s">
        <v>228</v>
      </c>
    </row>
    <row r="184" spans="1:1" ht="15.75" thickBot="1" x14ac:dyDescent="0.3">
      <c r="A184" s="31" t="s">
        <v>229</v>
      </c>
    </row>
    <row r="185" spans="1:1" ht="15.75" thickBot="1" x14ac:dyDescent="0.3">
      <c r="A185" s="31" t="s">
        <v>230</v>
      </c>
    </row>
    <row r="186" spans="1:1" ht="15.75" thickBot="1" x14ac:dyDescent="0.3">
      <c r="A186" s="31" t="s">
        <v>231</v>
      </c>
    </row>
    <row r="187" spans="1:1" ht="57.75" thickBot="1" x14ac:dyDescent="0.3">
      <c r="A187" s="31" t="s">
        <v>232</v>
      </c>
    </row>
    <row r="188" spans="1:1" ht="43.5" thickBot="1" x14ac:dyDescent="0.3">
      <c r="A188" s="31" t="s">
        <v>233</v>
      </c>
    </row>
    <row r="189" spans="1:1" ht="57.75" thickBot="1" x14ac:dyDescent="0.3">
      <c r="A189" s="31" t="s">
        <v>234</v>
      </c>
    </row>
    <row r="190" spans="1:1" ht="15.75" thickBot="1" x14ac:dyDescent="0.3">
      <c r="A190" s="31" t="s">
        <v>235</v>
      </c>
    </row>
    <row r="191" spans="1:1" ht="29.25" thickBot="1" x14ac:dyDescent="0.3">
      <c r="A191" s="31" t="s">
        <v>236</v>
      </c>
    </row>
    <row r="192" spans="1:1" ht="15.75" thickBot="1" x14ac:dyDescent="0.3">
      <c r="A192" s="31" t="s">
        <v>237</v>
      </c>
    </row>
    <row r="193" spans="1:1" ht="29.25" thickBot="1" x14ac:dyDescent="0.3">
      <c r="A193" s="31" t="s">
        <v>238</v>
      </c>
    </row>
    <row r="194" spans="1:1" ht="15.75" thickBot="1" x14ac:dyDescent="0.3">
      <c r="A194" s="31" t="s">
        <v>239</v>
      </c>
    </row>
    <row r="195" spans="1:1" ht="15.75" thickBot="1" x14ac:dyDescent="0.3">
      <c r="A195" s="31" t="s">
        <v>240</v>
      </c>
    </row>
    <row r="196" spans="1:1" ht="15.75" thickBot="1" x14ac:dyDescent="0.3">
      <c r="A196" s="31" t="s">
        <v>241</v>
      </c>
    </row>
    <row r="197" spans="1:1" ht="28.5" x14ac:dyDescent="0.25">
      <c r="A197" s="31" t="s">
        <v>242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 - Engagement</vt:lpstr>
      <vt:lpstr>Guide</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Jie Ng</dc:creator>
  <cp:lastModifiedBy>Wei Jie Ng</cp:lastModifiedBy>
  <dcterms:created xsi:type="dcterms:W3CDTF">2024-08-25T07:13:44Z</dcterms:created>
  <dcterms:modified xsi:type="dcterms:W3CDTF">2024-09-16T18:30:26Z</dcterms:modified>
</cp:coreProperties>
</file>