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02" state="hidden" r:id="rId9"/>
    <sheet name="8PFormSheet" sheetId="203" state="hidden" r:id="rId10"/>
    <sheet name="3PFormSheet" sheetId="204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AB21" i="2"/>
  <c r="AB19" i="2"/>
  <c r="AB17" i="2"/>
  <c r="AB15" i="2"/>
  <c r="AB13" i="2"/>
  <c r="AC11" i="2"/>
  <c r="AC9" i="2"/>
  <c r="AB7" i="2"/>
  <c r="AC5" i="2"/>
  <c r="AC3" i="2"/>
  <c r="AC31" i="3"/>
  <c r="AC27" i="3"/>
  <c r="AC23" i="3"/>
  <c r="AC19" i="3"/>
  <c r="AC14" i="3"/>
  <c r="AC11" i="3"/>
  <c r="AC6" i="3"/>
  <c r="AB31" i="3"/>
  <c r="AB27" i="3"/>
  <c r="AB22" i="3"/>
  <c r="AB19" i="3"/>
  <c r="AB15" i="3"/>
  <c r="AB11" i="3"/>
  <c r="AB7" i="3"/>
  <c r="AC3" i="3"/>
  <c r="AC15" i="4"/>
  <c r="AC11" i="4"/>
  <c r="AC7" i="4"/>
  <c r="AB15" i="4"/>
  <c r="AB10" i="4"/>
  <c r="AB6" i="4"/>
  <c r="AC20" i="2"/>
  <c r="AC18" i="2"/>
  <c r="AC16" i="2"/>
  <c r="AC14" i="2"/>
  <c r="AC12" i="2"/>
  <c r="AB11" i="2"/>
  <c r="AB9" i="2"/>
  <c r="AC6" i="2"/>
  <c r="AB5" i="2"/>
  <c r="AB2" i="2"/>
  <c r="AC30" i="3"/>
  <c r="AC26" i="3"/>
  <c r="AC22" i="3"/>
  <c r="AC18" i="3"/>
  <c r="AC15" i="3"/>
  <c r="AC10" i="3"/>
  <c r="AC7" i="3"/>
  <c r="AB30" i="3"/>
  <c r="AB26" i="3"/>
  <c r="AB23" i="3"/>
  <c r="AB18" i="3"/>
  <c r="AB14" i="3"/>
  <c r="AB10" i="3"/>
  <c r="AB6" i="3"/>
  <c r="AB3" i="3"/>
  <c r="AC14" i="4"/>
  <c r="AC10" i="4"/>
  <c r="AC6" i="4"/>
  <c r="AB14" i="4"/>
  <c r="AB11" i="4"/>
  <c r="AB7" i="4"/>
  <c r="AB20" i="2"/>
  <c r="AB18" i="2"/>
  <c r="AB16" i="2"/>
  <c r="AB14" i="2"/>
  <c r="AB12" i="2"/>
  <c r="AC10" i="2"/>
  <c r="AC8" i="2"/>
  <c r="AB6" i="2"/>
  <c r="AC4" i="2"/>
  <c r="AB3" i="2"/>
  <c r="AC29" i="3"/>
  <c r="AC25" i="3"/>
  <c r="AC21" i="3"/>
  <c r="AC16" i="3"/>
  <c r="AC12" i="3"/>
  <c r="AC8" i="3"/>
  <c r="AC5" i="3"/>
  <c r="AB29" i="3"/>
  <c r="AB25" i="3"/>
  <c r="AB21" i="3"/>
  <c r="AB17" i="3"/>
  <c r="AB13" i="3"/>
  <c r="AB9" i="3"/>
  <c r="AB5" i="3"/>
  <c r="AC2" i="3"/>
  <c r="AC12" i="4"/>
  <c r="AC8" i="4"/>
  <c r="AC5" i="4"/>
  <c r="AB13" i="4"/>
  <c r="AB8" i="4"/>
  <c r="AB5" i="4"/>
  <c r="AC21" i="2"/>
  <c r="AC19" i="2"/>
  <c r="AC17" i="2"/>
  <c r="AC15" i="2"/>
  <c r="AC13" i="2"/>
  <c r="AB10" i="2"/>
  <c r="AB8" i="2"/>
  <c r="AC7" i="2"/>
  <c r="AB4" i="2"/>
  <c r="AC2" i="2"/>
  <c r="AC28" i="3"/>
  <c r="AC24" i="3"/>
  <c r="AC20" i="3"/>
  <c r="AC17" i="3"/>
  <c r="AC13" i="3"/>
  <c r="AC9" i="3"/>
  <c r="AC4" i="3"/>
  <c r="AB28" i="3"/>
  <c r="AB24" i="3"/>
  <c r="AB20" i="3"/>
  <c r="AB16" i="3"/>
  <c r="AB12" i="3"/>
  <c r="AB8" i="3"/>
  <c r="AB4" i="3"/>
  <c r="AB2" i="3"/>
  <c r="AC13" i="4"/>
  <c r="AC9" i="4"/>
  <c r="AC4" i="4"/>
  <c r="AB12" i="4"/>
  <c r="AB9" i="4"/>
  <c r="AB4" i="4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3" i="1"/>
  <c r="A25" i="1"/>
  <c r="W15" i="1"/>
  <c r="A14" i="1"/>
  <c r="W14" i="1"/>
  <c r="A13" i="1"/>
  <c r="W6" i="1"/>
  <c r="A12" i="1"/>
  <c r="F27" i="2" l="1"/>
  <c r="F21" i="4" s="1"/>
  <c r="W13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7" i="1"/>
  <c r="A65" i="1"/>
  <c r="W61" i="1"/>
  <c r="A64" i="1"/>
  <c r="W54" i="1"/>
  <c r="A60" i="1"/>
  <c r="W56" i="1"/>
  <c r="A59" i="1"/>
  <c r="W62" i="1"/>
  <c r="W64" i="1"/>
  <c r="W60" i="1"/>
  <c r="W65" i="1"/>
  <c r="A55" i="1"/>
  <c r="W55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9" i="1"/>
  <c r="A24" i="1"/>
  <c r="W26" i="1"/>
  <c r="A23" i="1"/>
  <c r="W21" i="1"/>
  <c r="A22" i="1"/>
  <c r="W25" i="1"/>
  <c r="A21" i="1"/>
  <c r="W22" i="1"/>
  <c r="A20" i="1"/>
  <c r="W18" i="1"/>
  <c r="A19" i="1"/>
  <c r="W24" i="1"/>
  <c r="A18" i="1"/>
  <c r="W17" i="1"/>
  <c r="A17" i="1"/>
  <c r="A16" i="1"/>
  <c r="W16" i="1"/>
  <c r="W7" i="1"/>
  <c r="A11" i="1"/>
  <c r="W11" i="1"/>
  <c r="A10" i="1"/>
  <c r="W8" i="1"/>
  <c r="A9" i="1"/>
  <c r="W9" i="1"/>
  <c r="A8" i="1"/>
  <c r="W12" i="1"/>
  <c r="A7" i="1"/>
  <c r="W10" i="1"/>
  <c r="Y7" i="2"/>
  <c r="Y9" i="4"/>
  <c r="Y6" i="4"/>
  <c r="Y7" i="4"/>
  <c r="Y2" i="4"/>
  <c r="Y8" i="4"/>
  <c r="Y4" i="4"/>
  <c r="Z8" i="3"/>
  <c r="Z30" i="3"/>
  <c r="Z9" i="3"/>
  <c r="Z15" i="3"/>
  <c r="Z19" i="3"/>
  <c r="Z22" i="3"/>
  <c r="Z27" i="3"/>
  <c r="Z3" i="4"/>
  <c r="Z7" i="4"/>
  <c r="Z10" i="4"/>
  <c r="Z15" i="4"/>
  <c r="Z3" i="2"/>
  <c r="Z7" i="2"/>
  <c r="Z11" i="2"/>
  <c r="Z15" i="2"/>
  <c r="Z18" i="2"/>
  <c r="Z2" i="3"/>
  <c r="Z13" i="3"/>
  <c r="Z5" i="3"/>
  <c r="Z10" i="3"/>
  <c r="Z16" i="3"/>
  <c r="Z20" i="3"/>
  <c r="Z24" i="3"/>
  <c r="Z28" i="3"/>
  <c r="Z4" i="4"/>
  <c r="Z8" i="4"/>
  <c r="Z12" i="4"/>
  <c r="Z2" i="2"/>
  <c r="Z6" i="2"/>
  <c r="Z10" i="2"/>
  <c r="Z14" i="2"/>
  <c r="Z19" i="2"/>
  <c r="Z21" i="2"/>
  <c r="Z3" i="3"/>
  <c r="Z14" i="3"/>
  <c r="Z7" i="3"/>
  <c r="Z11" i="3"/>
  <c r="Z17" i="3"/>
  <c r="Z21" i="3"/>
  <c r="Z25" i="3"/>
  <c r="Z31" i="3"/>
  <c r="Z5" i="4"/>
  <c r="Z9" i="4"/>
  <c r="Z13" i="4"/>
  <c r="Z4" i="2"/>
  <c r="Z8" i="2"/>
  <c r="Z12" i="2"/>
  <c r="Z17" i="2"/>
  <c r="Z20" i="2"/>
  <c r="Z4" i="3"/>
  <c r="Z29" i="3"/>
  <c r="Z6" i="3"/>
  <c r="Z12" i="3"/>
  <c r="Z18" i="3"/>
  <c r="Z23" i="3"/>
  <c r="Z26" i="3"/>
  <c r="Z2" i="4"/>
  <c r="Z6" i="4"/>
  <c r="Z11" i="4"/>
  <c r="Z14" i="4"/>
  <c r="Z5" i="2"/>
  <c r="Z9" i="2"/>
  <c r="Z13" i="2"/>
  <c r="Z16" i="2"/>
  <c r="AB3" i="4"/>
  <c r="AC2" i="4"/>
  <c r="AC3" i="4"/>
  <c r="AB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7" i="3"/>
  <c r="Y2" i="3"/>
  <c r="Y15" i="3"/>
  <c r="Y19" i="3"/>
  <c r="Y21" i="3"/>
  <c r="Y2" i="2"/>
  <c r="Y5" i="4"/>
  <c r="Y5" i="3"/>
  <c r="Y17" i="2"/>
  <c r="Y10" i="4"/>
  <c r="Y10" i="3"/>
  <c r="Y12" i="3"/>
  <c r="Y19" i="2"/>
  <c r="Y20" i="3"/>
  <c r="Y31" i="3"/>
  <c r="Y14" i="4"/>
  <c r="Y28" i="3"/>
  <c r="Y26" i="3"/>
  <c r="Y15" i="2"/>
  <c r="Y14" i="3"/>
  <c r="Y21" i="2"/>
  <c r="Y9" i="3"/>
  <c r="Y9" i="2"/>
  <c r="Y3" i="4"/>
  <c r="Y20" i="2"/>
  <c r="Y8" i="3"/>
  <c r="Y13" i="3"/>
  <c r="Y12" i="4"/>
  <c r="Y24" i="3"/>
  <c r="Y10" i="2"/>
  <c r="Y29" i="3"/>
  <c r="Y16" i="2"/>
  <c r="Y12" i="2"/>
  <c r="Y18" i="3"/>
  <c r="Y5" i="2"/>
  <c r="Y18" i="2"/>
  <c r="Y15" i="4"/>
  <c r="Y11" i="2"/>
  <c r="Y22" i="3"/>
  <c r="Y27" i="3"/>
  <c r="Y25" i="3"/>
  <c r="Y30" i="3"/>
  <c r="Y17" i="3"/>
  <c r="Y6" i="2"/>
  <c r="Y13" i="4"/>
  <c r="Y11" i="4"/>
  <c r="Y6" i="3"/>
  <c r="Y13" i="2"/>
  <c r="Y14" i="2"/>
  <c r="Y3" i="3"/>
  <c r="Y11" i="3"/>
  <c r="Y23" i="3"/>
  <c r="Y8" i="2"/>
  <c r="Y4" i="2"/>
  <c r="Y3" i="2"/>
  <c r="Y16" i="3"/>
  <c r="Y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<sst xmlns="http://schemas.openxmlformats.org/spreadsheetml/2006/main" count="2889" uniqueCount="258">
  <si>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</si>
  <si>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</si>
  <si>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</si>
  <si>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</si>
  <si>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</si>
  <si>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</si>
  <si>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</si>
  <si>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</si>
  <si>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</si>
  <si>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</si>
  <si>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</si>
  <si>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</si>
  <si>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</si>
  <si>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</si>
  <si>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</si>
  <si>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</si>
  <si>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</si>
  <si>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</si>
  <si>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</si>
  <si>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</si>
  <si>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</si>
  <si>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</si>
  <si>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</si>
  <si>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</si>
  <si>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</si>
  <si>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</si>
  <si>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</si>
  <si>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</si>
  <si>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</si>
  <si>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</si>
  <si>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</si>
  <si>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</si>
  <si>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</si>
  <si>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</si>
  <si>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</si>
  <si>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</si>
  <si>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</si>
  <si>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</si>
  <si>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</si>
  <si>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</si>
  <si>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</si>
  <si>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</si>
  <si>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</si>
  <si>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</si>
  <si>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</si>
  <si>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</si>
  <si>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</si>
  <si>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</si>
  <si>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</si>
  <si>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</si>
  <si>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</si>
  <si>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</si>
  <si>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</si>
  <si>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</si>
  <si>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</si>
  <si>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</si>
  <si>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</si>
  <si>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</si>
  <si>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</si>
  <si>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</si>
  <si>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</si>
  <si>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</si>
  <si>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</si>
  <si>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</si>
  <si>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</si>
  <si>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</si>
  <si>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</si>
  <si>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</si>
  <si>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</si>
  <si>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</si>
  <si>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</si>
  <si>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</si>
  <si>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</si>
  <si>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</si>
  <si>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</si>
  <si>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</si>
  <si>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</si>
  <si>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</si>
  <si>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</si>
  <si>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</si>
  <si>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</si>
  <si>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</si>
  <si>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</si>
  <si>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</si>
  <si>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</si>
  <si>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</si>
  <si>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</si>
  <si>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</si>
  <si>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</si>
  <si>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</si>
  <si>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</si>
  <si>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</si>
  <si>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</si>
  <si>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</si>
  <si>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</si>
  <si>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</si>
  <si>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</si>
  <si>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</si>
  <si>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</si>
  <si>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</si>
  <si>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</si>
  <si>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</si>
  <si>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</si>
  <si>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</si>
  <si>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</si>
  <si>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</si>
  <si>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</si>
  <si>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</si>
  <si>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</si>
  <si>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</si>
  <si>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</si>
  <si>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</si>
  <si>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</si>
  <si>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</si>
  <si>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</si>
  <si>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</si>
  <si>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</si>
  <si>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</si>
  <si>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</si>
  <si>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</si>
  <si>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</si>
  <si>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</si>
  <si>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</si>
  <si>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</si>
  <si>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</si>
  <si>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</si>
  <si>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</si>
  <si>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</si>
  <si>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</si>
  <si>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</si>
  <si>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</si>
  <si>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</si>
  <si>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</si>
  <si>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</si>
  <si>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</si>
  <si>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</si>
  <si>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</si>
  <si>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</si>
  <si>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</si>
  <si>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</si>
  <si>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</si>
  <si>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</si>
  <si>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</si>
  <si>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</si>
  <si>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</si>
  <si>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</si>
  <si>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</si>
  <si>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</si>
  <si>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</si>
  <si>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</si>
  <si>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</si>
  <si>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</si>
  <si>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</si>
  <si>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</si>
  <si>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</si>
  <si>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</si>
  <si>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</si>
  <si>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</si>
  <si>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</si>
  <si>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</si>
  <si>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</si>
  <si>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</si>
  <si>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</si>
  <si>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</si>
  <si>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</si>
  <si>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</si>
  <si>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</si>
  <si>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</si>
  <si>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</si>
  <si>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</si>
  <si>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</si>
  <si>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</si>
  <si>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</si>
  <si>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</si>
  <si>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</si>
  <si>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</si>
  <si>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</si>
  <si>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</si>
  <si>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</si>
  <si>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</si>
  <si>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</si>
  <si>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</si>
  <si>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</si>
  <si>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</si>
  <si>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</si>
  <si>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</si>
  <si>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</si>
  <si>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</si>
  <si>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</si>
  <si>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</si>
  <si>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</si>
  <si>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</si>
  <si>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</si>
  <si>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</si>
  <si>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</si>
  <si>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</si>
  <si>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</si>
  <si>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</si>
  <si>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</si>
  <si>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</si>
  <si>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</si>
  <si>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</si>
  <si>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</si>
  <si>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</si>
  <si>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</si>
  <si>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</si>
  <si>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</si>
  <si>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</si>
  <si>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</si>
  <si>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</si>
  <si>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</si>
  <si>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</si>
  <si>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</si>
  <si>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</si>
  <si>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</si>
  <si>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</si>
  <si>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</si>
  <si>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</si>
  <si>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</si>
  <si>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</si>
  <si>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</si>
  <si>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Kathy McG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</si>
  <si>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</si>
  <si>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</si>
  <si>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</si>
  <si>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</si>
  <si>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</si>
  <si>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</si>
  <si>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</si>
  <si>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</si>
  <si>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Kaitlyn K M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</si>
  <si>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</si>
  <si>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</si>
  <si>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</si>
  <si>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</si>
  <si>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</si>
  <si>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</si>
  <si>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</si>
  <si>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</si>
  <si>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</si>
  <si>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</si>
  <si>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</si>
  <si>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</si>
  <si>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</si>
  <si>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</si>
  <si>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</si>
  <si>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</si>
  <si>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</si>
  <si>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</si>
  <si>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</si>
  <si>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</si>
  <si>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</si>
  <si>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</si>
  <si>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</si>
  <si>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AWL</t>
  </si>
  <si>
    <t>Mary M K</t>
  </si>
  <si>
    <t>Andrea W 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</si>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</sst>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22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88" fillId="6" borderId="1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26" fillId="3" borderId="14" xfId="0" applyFont="1" applyFill="1" applyBorder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CF7E7D3-7898-4B55-A585-363128CBFB00}"/>
    <cellStyle name="Normal 3" xfId="2" xr:uid="{00000000-0005-0000-0000-000028000000}"/>
    <cellStyle name="Normal 3 2" xfId="30" xr:uid="{00000000-0005-0000-0000-000029000000}"/>
    <cellStyle name="Normal 4" xfId="4" xr:uid="{00000000-0005-0000-0000-00002A000000}"/>
    <cellStyle name="Normal 4 2" xfId="31" xr:uid="{00000000-0005-0000-0000-00002B000000}"/>
    <cellStyle name="Normal 5" xfId="11" xr:uid="{00000000-0005-0000-0000-00002C000000}"/>
    <cellStyle name="Normal 5 2" xfId="38" xr:uid="{00000000-0005-0000-0000-00002D000000}"/>
    <cellStyle name="Normal 6" xfId="12" xr:uid="{00000000-0005-0000-0000-00002E000000}"/>
    <cellStyle name="Normal 6 2" xfId="39" xr:uid="{00000000-0005-0000-0000-00002F000000}"/>
    <cellStyle name="Normal 7" xfId="13" xr:uid="{00000000-0005-0000-0000-000030000000}"/>
    <cellStyle name="Normal 7 2" xfId="40" xr:uid="{00000000-0005-0000-0000-000031000000}"/>
    <cellStyle name="Normal 8" xfId="14" xr:uid="{00000000-0005-0000-0000-000032000000}"/>
    <cellStyle name="Normal 8 2" xfId="41" xr:uid="{00000000-0005-0000-0000-000033000000}"/>
    <cellStyle name="Normal 9" xfId="15" xr:uid="{00000000-0005-0000-0000-000034000000}"/>
    <cellStyle name="Normal 9 2" xfId="42" xr:uid="{00000000-0005-0000-0000-000035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checked="Checked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fmlaLink="$F$54" lockText="1" noThreeD="1"/>
</file>

<file path=xl/ctrlProps/ctrlProp53.xml><?xml version="1.0" encoding="utf-8"?>
<formControlPr xmlns="http://schemas.microsoft.com/office/spreadsheetml/2009/9/main" objectType="CheckBox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28" zoomScale="60" zoomScaleNormal="60" workbookViewId="0">
      <selection activeCell="E27" sqref="E27"/>
    </sheetView>
  </sheetViews>
  <sheetFormatPr defaultColWidth="11.25" defaultRowHeight="15" customHeight="1" x14ac:dyDescent="0.25"/>
  <cols>
    <col min="1" max="3" width="8.5" style="644" customWidth="1"/>
    <col min="4" max="4" width="31.875" style="645" customWidth="1"/>
    <col min="5" max="5" width="11.25" style="645"/>
    <col min="6" max="6" width="11.25" style="645" hidden="1" customWidth="1"/>
    <col min="7" max="27" width="11.25" style="644"/>
    <col min="28" max="16384" width="11.25" style="643"/>
  </cols>
  <sheetData>
    <row r="1" spans="1:8" ht="19.899999999999999" customHeight="1" thickBot="1" x14ac:dyDescent="0.4">
      <c r="A1" s="783" t="s">
        <v>201</v>
      </c>
      <c r="B1" s="784"/>
      <c r="C1" s="784"/>
      <c r="D1" s="784"/>
    </row>
    <row r="2" spans="1:8" ht="15" customHeight="1" thickBot="1" x14ac:dyDescent="0.3">
      <c r="A2" s="715" t="s">
        <v>151</v>
      </c>
      <c r="B2" s="715" t="s">
        <v>149</v>
      </c>
      <c r="C2" s="715" t="s">
        <v>150</v>
      </c>
      <c r="D2" s="714" t="s">
        <v>144</v>
      </c>
    </row>
    <row r="3" spans="1:8" ht="22.9" customHeight="1" x14ac:dyDescent="0.25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140</v>
      </c>
      <c r="C3" s="710" t="s">
        <v>4</v>
      </c>
      <c r="D3" s="749" t="s">
        <v>202</v>
      </c>
      <c r="E3" s="716"/>
      <c r="F3" s="719" t="b">
        <v>1</v>
      </c>
      <c r="H3" s="713"/>
    </row>
    <row r="4" spans="1:8" ht="22.9" customHeight="1" x14ac:dyDescent="0.25">
      <c r="A4" s="709" t="str">
        <f t="shared" si="0"/>
        <v>AL</v>
      </c>
      <c r="B4" s="708" t="s">
        <v>140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" customHeight="1" x14ac:dyDescent="0.25">
      <c r="A5" s="709" t="str">
        <f t="shared" si="0"/>
        <v>EC</v>
      </c>
      <c r="B5" s="708" t="s">
        <v>140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" customHeight="1" x14ac:dyDescent="0.25">
      <c r="A6" s="709" t="str">
        <f t="shared" si="0"/>
        <v>KX</v>
      </c>
      <c r="B6" s="708" t="s">
        <v>140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" customHeight="1" x14ac:dyDescent="0.25">
      <c r="A7" s="709" t="str">
        <f t="shared" si="0"/>
        <v>ABB</v>
      </c>
      <c r="B7" s="708" t="s">
        <v>140</v>
      </c>
      <c r="C7" s="707" t="s">
        <v>4</v>
      </c>
      <c r="D7" s="750" t="s">
        <v>231</v>
      </c>
      <c r="E7" s="717"/>
      <c r="F7" s="720" t="b">
        <v>1</v>
      </c>
      <c r="H7" s="713"/>
    </row>
    <row r="8" spans="1:8" ht="22.9" customHeight="1" x14ac:dyDescent="0.25">
      <c r="A8" s="709" t="str">
        <f t="shared" si="0"/>
        <v>PC</v>
      </c>
      <c r="B8" s="708" t="s">
        <v>140</v>
      </c>
      <c r="C8" s="707" t="s">
        <v>4</v>
      </c>
      <c r="D8" s="750" t="s">
        <v>209</v>
      </c>
      <c r="E8" s="717"/>
      <c r="F8" s="720" t="b">
        <v>1</v>
      </c>
      <c r="H8" s="713"/>
    </row>
    <row r="9" spans="1:8" ht="22.9" customHeight="1" x14ac:dyDescent="0.25">
      <c r="A9" s="709" t="str">
        <f t="shared" si="0"/>
        <v>SH</v>
      </c>
      <c r="B9" s="708" t="s">
        <v>140</v>
      </c>
      <c r="C9" s="707" t="s">
        <v>4</v>
      </c>
      <c r="D9" s="750" t="s">
        <v>210</v>
      </c>
      <c r="E9" s="717"/>
      <c r="F9" s="720" t="b">
        <v>1</v>
      </c>
      <c r="H9" s="713"/>
    </row>
    <row r="10" spans="1:8" ht="22.9" customHeight="1" x14ac:dyDescent="0.25">
      <c r="A10" s="709" t="str">
        <f t="shared" si="0"/>
        <v>LH</v>
      </c>
      <c r="B10" s="708" t="s">
        <v>140</v>
      </c>
      <c r="C10" s="707" t="s">
        <v>4</v>
      </c>
      <c r="D10" s="750" t="s">
        <v>211</v>
      </c>
      <c r="E10" s="717"/>
      <c r="F10" s="720" t="b">
        <v>0</v>
      </c>
      <c r="H10" s="713"/>
    </row>
    <row r="11" spans="1:8" ht="22.9" customHeight="1" x14ac:dyDescent="0.25">
      <c r="A11" s="709" t="str">
        <f t="shared" si="0"/>
        <v>EH</v>
      </c>
      <c r="B11" s="708" t="s">
        <v>140</v>
      </c>
      <c r="C11" s="707" t="s">
        <v>4</v>
      </c>
      <c r="D11" s="750" t="s">
        <v>212</v>
      </c>
      <c r="E11" s="717"/>
      <c r="F11" s="720" t="b">
        <v>0</v>
      </c>
      <c r="H11" s="713"/>
    </row>
    <row r="12" spans="1:8" ht="22.9" customHeight="1" x14ac:dyDescent="0.25">
      <c r="A12" s="709" t="str">
        <f t="shared" si="0"/>
        <v>AH</v>
      </c>
      <c r="B12" s="708" t="s">
        <v>140</v>
      </c>
      <c r="C12" s="707" t="s">
        <v>4</v>
      </c>
      <c r="D12" s="750" t="s">
        <v>213</v>
      </c>
      <c r="E12" s="717"/>
      <c r="F12" s="720" t="b">
        <v>0</v>
      </c>
      <c r="H12" s="713"/>
    </row>
    <row r="13" spans="1:8" ht="22.9" customHeight="1" x14ac:dyDescent="0.25">
      <c r="A13" s="709" t="str">
        <f t="shared" si="0"/>
        <v>MK</v>
      </c>
      <c r="B13" s="708" t="s">
        <v>140</v>
      </c>
      <c r="C13" s="707" t="s">
        <v>4</v>
      </c>
      <c r="D13" s="750" t="s">
        <v>214</v>
      </c>
      <c r="E13" s="717"/>
      <c r="F13" s="720" t="b">
        <v>0</v>
      </c>
      <c r="H13" s="713"/>
    </row>
    <row r="14" spans="1:8" ht="22.9" customHeight="1" thickBot="1" x14ac:dyDescent="0.3">
      <c r="A14" s="706" t="str">
        <f t="shared" si="0"/>
        <v>-</v>
      </c>
      <c r="B14" s="705" t="s">
        <v>140</v>
      </c>
      <c r="C14" s="704" t="s">
        <v>4</v>
      </c>
      <c r="D14" s="751" t="s">
        <v>9</v>
      </c>
      <c r="E14" s="718"/>
      <c r="F14" s="720" t="b">
        <v>0</v>
      </c>
      <c r="H14" s="713"/>
    </row>
    <row r="15" spans="1:8" ht="22.9" customHeight="1" x14ac:dyDescent="0.25">
      <c r="A15" s="712" t="str">
        <f t="shared" si="0"/>
        <v>MW</v>
      </c>
      <c r="B15" s="711" t="s">
        <v>141</v>
      </c>
      <c r="C15" s="710" t="s">
        <v>4</v>
      </c>
      <c r="D15" s="748" t="s">
        <v>32</v>
      </c>
      <c r="E15" s="716"/>
      <c r="F15" s="717" t="b">
        <v>1</v>
      </c>
    </row>
    <row r="16" spans="1:8" ht="22.9" customHeight="1" x14ac:dyDescent="0.25">
      <c r="A16" s="709" t="str">
        <f t="shared" si="0"/>
        <v>GB</v>
      </c>
      <c r="B16" s="708" t="s">
        <v>141</v>
      </c>
      <c r="C16" s="707" t="s">
        <v>4</v>
      </c>
      <c r="D16" s="727" t="s">
        <v>183</v>
      </c>
      <c r="E16" s="717"/>
      <c r="F16" s="717" t="b">
        <v>1</v>
      </c>
    </row>
    <row r="17" spans="1:6" ht="22.9" customHeight="1" x14ac:dyDescent="0.25">
      <c r="A17" s="709" t="str">
        <f t="shared" si="0"/>
        <v>KC</v>
      </c>
      <c r="B17" s="708" t="s">
        <v>141</v>
      </c>
      <c r="C17" s="707" t="s">
        <v>4</v>
      </c>
      <c r="D17" s="727" t="s">
        <v>37</v>
      </c>
      <c r="E17" s="717"/>
      <c r="F17" s="717" t="b">
        <v>1</v>
      </c>
    </row>
    <row r="18" spans="1:6" ht="22.9" customHeight="1" x14ac:dyDescent="0.25">
      <c r="A18" s="709" t="str">
        <f t="shared" si="0"/>
        <v>KH</v>
      </c>
      <c r="B18" s="708" t="s">
        <v>141</v>
      </c>
      <c r="C18" s="707" t="s">
        <v>4</v>
      </c>
      <c r="D18" s="727" t="s">
        <v>41</v>
      </c>
      <c r="E18" s="717"/>
      <c r="F18" s="717" t="b">
        <v>1</v>
      </c>
    </row>
    <row r="19" spans="1:6" ht="22.9" customHeight="1" x14ac:dyDescent="0.25">
      <c r="A19" s="709" t="str">
        <f t="shared" si="0"/>
        <v>DG</v>
      </c>
      <c r="B19" s="708" t="s">
        <v>141</v>
      </c>
      <c r="C19" s="707" t="s">
        <v>4</v>
      </c>
      <c r="D19" s="727" t="s">
        <v>47</v>
      </c>
      <c r="E19" s="717"/>
      <c r="F19" s="717" t="b">
        <v>1</v>
      </c>
    </row>
    <row r="20" spans="1:6" ht="22.9" customHeight="1" x14ac:dyDescent="0.25">
      <c r="A20" s="709" t="str">
        <f t="shared" si="0"/>
        <v>RM</v>
      </c>
      <c r="B20" s="708" t="s">
        <v>141</v>
      </c>
      <c r="C20" s="707" t="s">
        <v>4</v>
      </c>
      <c r="D20" s="727" t="s">
        <v>50</v>
      </c>
      <c r="E20" s="717"/>
      <c r="F20" s="717" t="b">
        <v>1</v>
      </c>
    </row>
    <row r="21" spans="1:6" ht="22.9" customHeight="1" x14ac:dyDescent="0.25">
      <c r="A21" s="709" t="str">
        <f t="shared" si="0"/>
        <v>VR</v>
      </c>
      <c r="B21" s="708" t="s">
        <v>141</v>
      </c>
      <c r="C21" s="707" t="s">
        <v>4</v>
      </c>
      <c r="D21" s="727" t="s">
        <v>215</v>
      </c>
      <c r="E21" s="717"/>
      <c r="F21" s="717" t="b">
        <v>0</v>
      </c>
    </row>
    <row r="22" spans="1:6" ht="22.9" customHeight="1" x14ac:dyDescent="0.25">
      <c r="A22" s="709" t="str">
        <f t="shared" si="0"/>
        <v>JS</v>
      </c>
      <c r="B22" s="708" t="s">
        <v>141</v>
      </c>
      <c r="C22" s="707" t="s">
        <v>4</v>
      </c>
      <c r="D22" s="727" t="s">
        <v>216</v>
      </c>
      <c r="E22" s="717"/>
      <c r="F22" s="717" t="b">
        <v>1</v>
      </c>
    </row>
    <row r="23" spans="1:6" ht="22.9" customHeight="1" x14ac:dyDescent="0.25">
      <c r="A23" s="709" t="str">
        <f t="shared" si="0"/>
        <v>KS</v>
      </c>
      <c r="B23" s="708" t="s">
        <v>141</v>
      </c>
      <c r="C23" s="707" t="s">
        <v>4</v>
      </c>
      <c r="D23" s="727" t="s">
        <v>217</v>
      </c>
      <c r="E23" s="717"/>
      <c r="F23" s="717" t="b">
        <v>1</v>
      </c>
    </row>
    <row r="24" spans="1:6" ht="22.9" customHeight="1" x14ac:dyDescent="0.25">
      <c r="A24" s="709" t="str">
        <f t="shared" si="0"/>
        <v>-</v>
      </c>
      <c r="B24" s="708" t="s">
        <v>141</v>
      </c>
      <c r="C24" s="707" t="s">
        <v>4</v>
      </c>
      <c r="D24" s="727" t="s">
        <v>9</v>
      </c>
      <c r="E24" s="717"/>
      <c r="F24" s="717" t="b">
        <v>0</v>
      </c>
    </row>
    <row r="25" spans="1:6" ht="22.9" customHeight="1" x14ac:dyDescent="0.25">
      <c r="A25" s="709" t="str">
        <f t="shared" si="0"/>
        <v>-</v>
      </c>
      <c r="B25" s="708" t="s">
        <v>141</v>
      </c>
      <c r="C25" s="707" t="s">
        <v>4</v>
      </c>
      <c r="D25" s="727" t="s">
        <v>9</v>
      </c>
      <c r="E25" s="717"/>
      <c r="F25" s="717" t="b">
        <v>0</v>
      </c>
    </row>
    <row r="26" spans="1:6" ht="22.9" customHeight="1" thickBot="1" x14ac:dyDescent="0.3">
      <c r="A26" s="706" t="str">
        <f t="shared" si="0"/>
        <v>-</v>
      </c>
      <c r="B26" s="705" t="s">
        <v>141</v>
      </c>
      <c r="C26" s="704" t="s">
        <v>4</v>
      </c>
      <c r="D26" s="726" t="s">
        <v>9</v>
      </c>
      <c r="E26" s="718"/>
      <c r="F26" s="717" t="b">
        <v>0</v>
      </c>
    </row>
    <row r="27" spans="1:6" ht="22.9" customHeight="1" x14ac:dyDescent="0.25">
      <c r="A27" s="709" t="s">
        <v>244</v>
      </c>
      <c r="B27" s="711" t="s">
        <v>142</v>
      </c>
      <c r="C27" s="710" t="s">
        <v>4</v>
      </c>
      <c r="D27" s="728" t="s">
        <v>215</v>
      </c>
      <c r="E27" s="716"/>
      <c r="F27" s="717" t="b">
        <v>1</v>
      </c>
    </row>
    <row r="28" spans="1:6" ht="22.9" customHeight="1" x14ac:dyDescent="0.25">
      <c r="A28" s="709" t="str">
        <f t="shared" si="0"/>
        <v>-</v>
      </c>
      <c r="B28" s="708" t="s">
        <v>142</v>
      </c>
      <c r="C28" s="707" t="s">
        <v>4</v>
      </c>
      <c r="D28" s="727" t="s">
        <v>9</v>
      </c>
      <c r="E28" s="717"/>
      <c r="F28" s="717" t="b">
        <v>0</v>
      </c>
    </row>
    <row r="29" spans="1:6" ht="22.9" customHeight="1" x14ac:dyDescent="0.25">
      <c r="A29" s="709" t="str">
        <f t="shared" si="0"/>
        <v>-</v>
      </c>
      <c r="B29" s="708" t="s">
        <v>142</v>
      </c>
      <c r="C29" s="707" t="s">
        <v>4</v>
      </c>
      <c r="D29" s="727" t="s">
        <v>9</v>
      </c>
      <c r="E29" s="717"/>
      <c r="F29" s="717" t="b">
        <v>0</v>
      </c>
    </row>
    <row r="30" spans="1:6" ht="22.9" customHeight="1" x14ac:dyDescent="0.25">
      <c r="A30" s="709" t="str">
        <f t="shared" si="0"/>
        <v>-</v>
      </c>
      <c r="B30" s="708" t="s">
        <v>142</v>
      </c>
      <c r="C30" s="707" t="s">
        <v>4</v>
      </c>
      <c r="D30" s="727" t="s">
        <v>9</v>
      </c>
      <c r="E30" s="717"/>
      <c r="F30" s="717" t="b">
        <v>0</v>
      </c>
    </row>
    <row r="31" spans="1:6" ht="22.9" customHeight="1" x14ac:dyDescent="0.25">
      <c r="A31" s="709" t="str">
        <f t="shared" si="0"/>
        <v>-</v>
      </c>
      <c r="B31" s="708" t="s">
        <v>142</v>
      </c>
      <c r="C31" s="707" t="s">
        <v>4</v>
      </c>
      <c r="D31" s="727" t="s">
        <v>9</v>
      </c>
      <c r="E31" s="717"/>
      <c r="F31" s="717" t="b">
        <v>0</v>
      </c>
    </row>
    <row r="32" spans="1:6" ht="22.9" customHeight="1" x14ac:dyDescent="0.25">
      <c r="A32" s="709" t="str">
        <f t="shared" si="0"/>
        <v>-</v>
      </c>
      <c r="B32" s="708" t="s">
        <v>142</v>
      </c>
      <c r="C32" s="707" t="s">
        <v>4</v>
      </c>
      <c r="D32" s="727" t="s">
        <v>9</v>
      </c>
      <c r="E32" s="717"/>
      <c r="F32" s="717" t="b">
        <v>0</v>
      </c>
    </row>
    <row r="33" spans="1:6" ht="22.9" customHeight="1" x14ac:dyDescent="0.25">
      <c r="A33" s="709" t="str">
        <f t="shared" si="0"/>
        <v>-</v>
      </c>
      <c r="B33" s="708" t="s">
        <v>142</v>
      </c>
      <c r="C33" s="707" t="s">
        <v>4</v>
      </c>
      <c r="D33" s="727" t="s">
        <v>9</v>
      </c>
      <c r="E33" s="717"/>
      <c r="F33" s="717" t="b">
        <v>0</v>
      </c>
    </row>
    <row r="34" spans="1:6" ht="22.9" customHeight="1" x14ac:dyDescent="0.25">
      <c r="A34" s="709" t="str">
        <f t="shared" si="0"/>
        <v>-</v>
      </c>
      <c r="B34" s="708" t="s">
        <v>142</v>
      </c>
      <c r="C34" s="707" t="s">
        <v>4</v>
      </c>
      <c r="D34" s="727" t="s">
        <v>9</v>
      </c>
      <c r="E34" s="717"/>
      <c r="F34" s="717" t="b">
        <v>0</v>
      </c>
    </row>
    <row r="35" spans="1:6" ht="22.9" customHeight="1" x14ac:dyDescent="0.25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142</v>
      </c>
      <c r="C35" s="707" t="s">
        <v>4</v>
      </c>
      <c r="D35" s="727" t="s">
        <v>9</v>
      </c>
      <c r="E35" s="717"/>
      <c r="F35" s="717" t="b">
        <v>0</v>
      </c>
    </row>
    <row r="36" spans="1:6" ht="22.9" customHeight="1" x14ac:dyDescent="0.25">
      <c r="A36" s="709" t="str">
        <f t="shared" si="1"/>
        <v>-</v>
      </c>
      <c r="B36" s="708" t="s">
        <v>142</v>
      </c>
      <c r="C36" s="707" t="s">
        <v>4</v>
      </c>
      <c r="D36" s="727" t="s">
        <v>9</v>
      </c>
      <c r="E36" s="717"/>
      <c r="F36" s="717" t="b">
        <v>0</v>
      </c>
    </row>
    <row r="37" spans="1:6" ht="22.9" customHeight="1" x14ac:dyDescent="0.25">
      <c r="A37" s="709" t="str">
        <f t="shared" si="1"/>
        <v>-</v>
      </c>
      <c r="B37" s="708" t="s">
        <v>142</v>
      </c>
      <c r="C37" s="707" t="s">
        <v>4</v>
      </c>
      <c r="D37" s="727" t="s">
        <v>9</v>
      </c>
      <c r="E37" s="717"/>
      <c r="F37" s="717" t="b">
        <v>0</v>
      </c>
    </row>
    <row r="38" spans="1:6" ht="22.9" customHeight="1" thickBot="1" x14ac:dyDescent="0.3">
      <c r="A38" s="706" t="str">
        <f t="shared" si="1"/>
        <v>-</v>
      </c>
      <c r="B38" s="705" t="s">
        <v>142</v>
      </c>
      <c r="C38" s="704" t="s">
        <v>4</v>
      </c>
      <c r="D38" s="726" t="s">
        <v>9</v>
      </c>
      <c r="E38" s="718"/>
      <c r="F38" s="717" t="b">
        <v>0</v>
      </c>
    </row>
    <row r="39" spans="1:6" ht="22.9" customHeight="1" x14ac:dyDescent="0.25">
      <c r="A39" s="701" t="str">
        <f t="shared" si="1"/>
        <v>KL</v>
      </c>
      <c r="B39" s="700" t="s">
        <v>140</v>
      </c>
      <c r="C39" s="699" t="s">
        <v>3</v>
      </c>
      <c r="D39" s="722" t="s">
        <v>203</v>
      </c>
      <c r="E39" s="716"/>
      <c r="F39" s="717" t="b">
        <v>1</v>
      </c>
    </row>
    <row r="40" spans="1:6" ht="22.9" customHeight="1" x14ac:dyDescent="0.25">
      <c r="A40" s="698" t="str">
        <f t="shared" si="1"/>
        <v>GM</v>
      </c>
      <c r="B40" s="703" t="s">
        <v>140</v>
      </c>
      <c r="C40" s="696" t="s">
        <v>3</v>
      </c>
      <c r="D40" s="725" t="s">
        <v>204</v>
      </c>
      <c r="E40" s="717"/>
      <c r="F40" s="717" t="b">
        <v>1</v>
      </c>
    </row>
    <row r="41" spans="1:6" ht="22.9" customHeight="1" x14ac:dyDescent="0.25">
      <c r="A41" s="698" t="str">
        <f t="shared" si="1"/>
        <v>AW</v>
      </c>
      <c r="B41" s="703" t="s">
        <v>140</v>
      </c>
      <c r="C41" s="696" t="s">
        <v>3</v>
      </c>
      <c r="D41" s="722" t="s">
        <v>56</v>
      </c>
      <c r="E41" s="717"/>
      <c r="F41" s="717" t="b">
        <v>1</v>
      </c>
    </row>
    <row r="42" spans="1:6" ht="22.9" customHeight="1" x14ac:dyDescent="0.25">
      <c r="A42" s="698" t="str">
        <f t="shared" si="1"/>
        <v>SC</v>
      </c>
      <c r="B42" s="703" t="s">
        <v>140</v>
      </c>
      <c r="C42" s="696" t="s">
        <v>3</v>
      </c>
      <c r="D42" s="722" t="s">
        <v>58</v>
      </c>
      <c r="E42" s="717"/>
      <c r="F42" s="717" t="b">
        <v>1</v>
      </c>
    </row>
    <row r="43" spans="1:6" ht="22.9" customHeight="1" x14ac:dyDescent="0.25">
      <c r="A43" s="698" t="str">
        <f t="shared" si="1"/>
        <v>MC</v>
      </c>
      <c r="B43" s="703" t="s">
        <v>140</v>
      </c>
      <c r="C43" s="696" t="s">
        <v>3</v>
      </c>
      <c r="D43" s="722" t="s">
        <v>218</v>
      </c>
      <c r="E43" s="717"/>
      <c r="F43" s="717" t="b">
        <v>1</v>
      </c>
    </row>
    <row r="44" spans="1:6" ht="22.9" customHeight="1" x14ac:dyDescent="0.25">
      <c r="A44" s="698" t="str">
        <f t="shared" si="1"/>
        <v>CD</v>
      </c>
      <c r="B44" s="703" t="s">
        <v>140</v>
      </c>
      <c r="C44" s="696" t="s">
        <v>3</v>
      </c>
      <c r="D44" s="722" t="s">
        <v>219</v>
      </c>
      <c r="E44" s="717"/>
      <c r="F44" s="717" t="b">
        <v>1</v>
      </c>
    </row>
    <row r="45" spans="1:6" ht="22.9" customHeight="1" x14ac:dyDescent="0.25">
      <c r="A45" s="698" t="s">
        <v>253</v>
      </c>
      <c r="B45" s="703" t="s">
        <v>140</v>
      </c>
      <c r="C45" s="696" t="s">
        <v>3</v>
      </c>
      <c r="D45" s="722" t="s">
        <v>255</v>
      </c>
      <c r="E45" s="717"/>
      <c r="F45" s="717" t="b">
        <v>1</v>
      </c>
    </row>
    <row r="46" spans="1:6" ht="22.9" customHeight="1" x14ac:dyDescent="0.25">
      <c r="A46" s="698" t="str">
        <f t="shared" si="1"/>
        <v>KK</v>
      </c>
      <c r="B46" s="703" t="s">
        <v>140</v>
      </c>
      <c r="C46" s="696" t="s">
        <v>3</v>
      </c>
      <c r="D46" s="722" t="s">
        <v>220</v>
      </c>
      <c r="E46" s="717"/>
      <c r="F46" s="717" t="b">
        <v>0</v>
      </c>
    </row>
    <row r="47" spans="1:6" ht="22.9" customHeight="1" x14ac:dyDescent="0.25">
      <c r="A47" s="698" t="str">
        <f t="shared" si="1"/>
        <v>AGL</v>
      </c>
      <c r="B47" s="703" t="s">
        <v>140</v>
      </c>
      <c r="C47" s="696" t="s">
        <v>3</v>
      </c>
      <c r="D47" s="722" t="s">
        <v>229</v>
      </c>
      <c r="E47" s="717"/>
      <c r="F47" s="717" t="b">
        <v>1</v>
      </c>
    </row>
    <row r="48" spans="1:6" ht="22.9" customHeight="1" x14ac:dyDescent="0.25">
      <c r="A48" s="698" t="str">
        <f t="shared" si="1"/>
        <v>KM</v>
      </c>
      <c r="B48" s="703" t="s">
        <v>140</v>
      </c>
      <c r="C48" s="696" t="s">
        <v>3</v>
      </c>
      <c r="D48" s="722" t="s">
        <v>221</v>
      </c>
      <c r="E48" s="717"/>
      <c r="F48" s="717" t="b">
        <v>1</v>
      </c>
    </row>
    <row r="49" spans="1:6" ht="22.9" customHeight="1" x14ac:dyDescent="0.25">
      <c r="A49" s="698" t="str">
        <f t="shared" si="1"/>
        <v>MMM</v>
      </c>
      <c r="B49" s="703" t="s">
        <v>140</v>
      </c>
      <c r="C49" s="696" t="s">
        <v>3</v>
      </c>
      <c r="D49" s="722" t="s">
        <v>222</v>
      </c>
      <c r="E49" s="717"/>
      <c r="F49" s="717" t="b">
        <v>1</v>
      </c>
    </row>
    <row r="50" spans="1:6" ht="22.9" customHeight="1" thickBot="1" x14ac:dyDescent="0.3">
      <c r="A50" s="695" t="str">
        <f t="shared" si="1"/>
        <v>NS</v>
      </c>
      <c r="B50" s="702" t="s">
        <v>140</v>
      </c>
      <c r="C50" s="693" t="s">
        <v>3</v>
      </c>
      <c r="D50" s="721" t="s">
        <v>223</v>
      </c>
      <c r="E50" s="718"/>
      <c r="F50" s="717" t="b">
        <v>1</v>
      </c>
    </row>
    <row r="51" spans="1:6" ht="22.9" customHeight="1" x14ac:dyDescent="0.25">
      <c r="A51" s="701" t="str">
        <f t="shared" si="1"/>
        <v>MS</v>
      </c>
      <c r="B51" s="700" t="s">
        <v>141</v>
      </c>
      <c r="C51" s="699" t="s">
        <v>3</v>
      </c>
      <c r="D51" s="722" t="s">
        <v>57</v>
      </c>
      <c r="E51" s="716"/>
      <c r="F51" s="717" t="b">
        <v>1</v>
      </c>
    </row>
    <row r="52" spans="1:6" ht="22.9" customHeight="1" x14ac:dyDescent="0.25">
      <c r="A52" s="698" t="str">
        <f t="shared" si="1"/>
        <v>LG</v>
      </c>
      <c r="B52" s="703" t="s">
        <v>141</v>
      </c>
      <c r="C52" s="696" t="s">
        <v>3</v>
      </c>
      <c r="D52" s="722" t="s">
        <v>205</v>
      </c>
      <c r="E52" s="717"/>
      <c r="F52" s="717" t="b">
        <v>1</v>
      </c>
    </row>
    <row r="53" spans="1:6" ht="22.9" customHeight="1" x14ac:dyDescent="0.25">
      <c r="A53" s="698" t="str">
        <f t="shared" si="1"/>
        <v>AB</v>
      </c>
      <c r="B53" s="703" t="s">
        <v>141</v>
      </c>
      <c r="C53" s="696" t="s">
        <v>3</v>
      </c>
      <c r="D53" s="722" t="s">
        <v>61</v>
      </c>
      <c r="E53" s="717"/>
      <c r="F53" s="717" t="b">
        <v>1</v>
      </c>
    </row>
    <row r="54" spans="1:6" ht="22.9" customHeight="1" x14ac:dyDescent="0.25">
      <c r="A54" s="698" t="str">
        <f t="shared" si="1"/>
        <v>KGH</v>
      </c>
      <c r="B54" s="703" t="s">
        <v>141</v>
      </c>
      <c r="C54" s="696" t="s">
        <v>3</v>
      </c>
      <c r="D54" s="722" t="s">
        <v>62</v>
      </c>
      <c r="E54" s="717"/>
      <c r="F54" s="717" t="b">
        <v>0</v>
      </c>
    </row>
    <row r="55" spans="1:6" ht="22.9" customHeight="1" x14ac:dyDescent="0.25">
      <c r="A55" s="698" t="str">
        <f t="shared" si="1"/>
        <v>JW</v>
      </c>
      <c r="B55" s="703" t="s">
        <v>141</v>
      </c>
      <c r="C55" s="696" t="s">
        <v>3</v>
      </c>
      <c r="D55" s="722" t="s">
        <v>63</v>
      </c>
      <c r="E55" s="717"/>
      <c r="F55" s="717" t="b">
        <v>0</v>
      </c>
    </row>
    <row r="56" spans="1:6" ht="22.9" customHeight="1" x14ac:dyDescent="0.25">
      <c r="A56" s="698" t="str">
        <f t="shared" si="1"/>
        <v>LF</v>
      </c>
      <c r="B56" s="703" t="s">
        <v>141</v>
      </c>
      <c r="C56" s="696" t="s">
        <v>3</v>
      </c>
      <c r="D56" s="722" t="s">
        <v>206</v>
      </c>
      <c r="E56" s="717"/>
      <c r="F56" s="717" t="b">
        <v>0</v>
      </c>
    </row>
    <row r="57" spans="1:6" ht="22.9" customHeight="1" x14ac:dyDescent="0.25">
      <c r="A57" s="698" t="str">
        <f t="shared" si="1"/>
        <v>RR</v>
      </c>
      <c r="B57" s="703" t="s">
        <v>141</v>
      </c>
      <c r="C57" s="696" t="s">
        <v>3</v>
      </c>
      <c r="D57" s="725" t="s">
        <v>184</v>
      </c>
      <c r="E57" s="717"/>
      <c r="F57" s="717" t="b">
        <v>0</v>
      </c>
    </row>
    <row r="58" spans="1:6" ht="22.9" customHeight="1" x14ac:dyDescent="0.25">
      <c r="A58" s="698" t="str">
        <f t="shared" si="1"/>
        <v>LS</v>
      </c>
      <c r="B58" s="703" t="s">
        <v>141</v>
      </c>
      <c r="C58" s="696" t="s">
        <v>3</v>
      </c>
      <c r="D58" s="722" t="s">
        <v>224</v>
      </c>
      <c r="E58" s="717"/>
      <c r="F58" s="717" t="b">
        <v>0</v>
      </c>
    </row>
    <row r="59" spans="1:6" ht="22.9" customHeight="1" x14ac:dyDescent="0.25">
      <c r="A59" s="698" t="str">
        <f t="shared" si="1"/>
        <v>ST</v>
      </c>
      <c r="B59" s="703" t="s">
        <v>141</v>
      </c>
      <c r="C59" s="696" t="s">
        <v>3</v>
      </c>
      <c r="D59" s="722" t="s">
        <v>225</v>
      </c>
      <c r="E59" s="717"/>
      <c r="F59" s="717" t="b">
        <v>0</v>
      </c>
    </row>
    <row r="60" spans="1:6" ht="22.9" customHeight="1" x14ac:dyDescent="0.25">
      <c r="A60" s="698" t="s">
        <v>254</v>
      </c>
      <c r="B60" s="703" t="s">
        <v>141</v>
      </c>
      <c r="C60" s="696" t="s">
        <v>3</v>
      </c>
      <c r="D60" s="722" t="s">
        <v>256</v>
      </c>
      <c r="E60" s="717"/>
      <c r="F60" s="717" t="b">
        <v>0</v>
      </c>
    </row>
    <row r="61" spans="1:6" ht="22.9" customHeight="1" x14ac:dyDescent="0.25">
      <c r="A61" s="698" t="str">
        <f t="shared" si="1"/>
        <v>RZ</v>
      </c>
      <c r="B61" s="703" t="s">
        <v>141</v>
      </c>
      <c r="C61" s="696" t="s">
        <v>3</v>
      </c>
      <c r="D61" s="722" t="s">
        <v>226</v>
      </c>
      <c r="E61" s="717"/>
      <c r="F61" s="717" t="b">
        <v>0</v>
      </c>
    </row>
    <row r="62" spans="1:6" ht="22.9" customHeight="1" thickBot="1" x14ac:dyDescent="0.3">
      <c r="A62" s="695" t="str">
        <f t="shared" si="1"/>
        <v>-</v>
      </c>
      <c r="B62" s="702" t="s">
        <v>141</v>
      </c>
      <c r="C62" s="693" t="s">
        <v>3</v>
      </c>
      <c r="D62" s="724" t="s">
        <v>9</v>
      </c>
      <c r="E62" s="718"/>
      <c r="F62" s="717" t="b">
        <v>0</v>
      </c>
    </row>
    <row r="63" spans="1:6" ht="22.9" customHeight="1" x14ac:dyDescent="0.25">
      <c r="A63" s="701" t="str">
        <f t="shared" si="1"/>
        <v>-</v>
      </c>
      <c r="B63" s="700" t="s">
        <v>142</v>
      </c>
      <c r="C63" s="699" t="s">
        <v>3</v>
      </c>
      <c r="D63" s="723" t="s">
        <v>9</v>
      </c>
      <c r="E63" s="716"/>
      <c r="F63" s="717" t="b">
        <v>0</v>
      </c>
    </row>
    <row r="64" spans="1:6" ht="22.9" customHeight="1" x14ac:dyDescent="0.25">
      <c r="A64" s="698" t="str">
        <f t="shared" si="1"/>
        <v>-</v>
      </c>
      <c r="B64" s="697" t="s">
        <v>142</v>
      </c>
      <c r="C64" s="696" t="s">
        <v>3</v>
      </c>
      <c r="D64" s="722" t="s">
        <v>9</v>
      </c>
      <c r="E64" s="717"/>
      <c r="F64" s="717" t="b">
        <v>0</v>
      </c>
    </row>
    <row r="65" spans="1:6" ht="22.9" customHeight="1" x14ac:dyDescent="0.25">
      <c r="A65" s="698" t="str">
        <f t="shared" si="1"/>
        <v>-</v>
      </c>
      <c r="B65" s="697" t="s">
        <v>142</v>
      </c>
      <c r="C65" s="696" t="s">
        <v>3</v>
      </c>
      <c r="D65" s="722" t="s">
        <v>9</v>
      </c>
      <c r="E65" s="717"/>
      <c r="F65" s="717" t="b">
        <v>0</v>
      </c>
    </row>
    <row r="66" spans="1:6" ht="22.9" customHeight="1" x14ac:dyDescent="0.25">
      <c r="A66" s="698" t="str">
        <f t="shared" si="1"/>
        <v>-</v>
      </c>
      <c r="B66" s="697" t="s">
        <v>142</v>
      </c>
      <c r="C66" s="696" t="s">
        <v>3</v>
      </c>
      <c r="D66" s="722" t="s">
        <v>9</v>
      </c>
      <c r="E66" s="717"/>
      <c r="F66" s="717" t="b">
        <v>0</v>
      </c>
    </row>
    <row r="67" spans="1:6" ht="22.9" customHeight="1" x14ac:dyDescent="0.25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142</v>
      </c>
      <c r="C67" s="696" t="s">
        <v>3</v>
      </c>
      <c r="D67" s="722" t="s">
        <v>9</v>
      </c>
      <c r="E67" s="717"/>
      <c r="F67" s="717" t="b">
        <v>0</v>
      </c>
    </row>
    <row r="68" spans="1:6" ht="22.9" customHeight="1" x14ac:dyDescent="0.25">
      <c r="A68" s="698" t="str">
        <f t="shared" si="2"/>
        <v>-</v>
      </c>
      <c r="B68" s="697" t="s">
        <v>142</v>
      </c>
      <c r="C68" s="696" t="s">
        <v>3</v>
      </c>
      <c r="D68" s="722" t="s">
        <v>9</v>
      </c>
      <c r="E68" s="717"/>
      <c r="F68" s="717" t="b">
        <v>0</v>
      </c>
    </row>
    <row r="69" spans="1:6" ht="22.9" customHeight="1" x14ac:dyDescent="0.25">
      <c r="A69" s="698" t="str">
        <f t="shared" si="2"/>
        <v>-</v>
      </c>
      <c r="B69" s="697" t="s">
        <v>142</v>
      </c>
      <c r="C69" s="696" t="s">
        <v>3</v>
      </c>
      <c r="D69" s="722" t="s">
        <v>9</v>
      </c>
      <c r="E69" s="717"/>
      <c r="F69" s="717" t="b">
        <v>0</v>
      </c>
    </row>
    <row r="70" spans="1:6" ht="22.9" customHeight="1" x14ac:dyDescent="0.25">
      <c r="A70" s="698" t="str">
        <f t="shared" si="2"/>
        <v>-</v>
      </c>
      <c r="B70" s="697" t="s">
        <v>142</v>
      </c>
      <c r="C70" s="696" t="s">
        <v>3</v>
      </c>
      <c r="D70" s="722" t="s">
        <v>9</v>
      </c>
      <c r="E70" s="717"/>
      <c r="F70" s="717" t="b">
        <v>0</v>
      </c>
    </row>
    <row r="71" spans="1:6" ht="22.9" customHeight="1" x14ac:dyDescent="0.25">
      <c r="A71" s="698" t="str">
        <f t="shared" si="2"/>
        <v>-</v>
      </c>
      <c r="B71" s="697" t="s">
        <v>142</v>
      </c>
      <c r="C71" s="696" t="s">
        <v>3</v>
      </c>
      <c r="D71" s="722" t="s">
        <v>9</v>
      </c>
      <c r="E71" s="717"/>
      <c r="F71" s="717" t="b">
        <v>0</v>
      </c>
    </row>
    <row r="72" spans="1:6" ht="22.9" customHeight="1" x14ac:dyDescent="0.25">
      <c r="A72" s="698" t="str">
        <f t="shared" si="2"/>
        <v>-</v>
      </c>
      <c r="B72" s="697" t="s">
        <v>142</v>
      </c>
      <c r="C72" s="696" t="s">
        <v>3</v>
      </c>
      <c r="D72" s="722" t="s">
        <v>9</v>
      </c>
      <c r="E72" s="717"/>
      <c r="F72" s="717" t="b">
        <v>0</v>
      </c>
    </row>
    <row r="73" spans="1:6" ht="22.9" customHeight="1" x14ac:dyDescent="0.25">
      <c r="A73" s="698" t="str">
        <f t="shared" si="2"/>
        <v>-</v>
      </c>
      <c r="B73" s="697" t="s">
        <v>142</v>
      </c>
      <c r="C73" s="696" t="s">
        <v>3</v>
      </c>
      <c r="D73" s="722" t="s">
        <v>9</v>
      </c>
      <c r="E73" s="717"/>
      <c r="F73" s="717" t="b">
        <v>0</v>
      </c>
    </row>
    <row r="74" spans="1:6" ht="22.9" customHeight="1" thickBot="1" x14ac:dyDescent="0.3">
      <c r="A74" s="695" t="str">
        <f t="shared" si="2"/>
        <v>-</v>
      </c>
      <c r="B74" s="694" t="s">
        <v>142</v>
      </c>
      <c r="C74" s="693" t="s">
        <v>3</v>
      </c>
      <c r="D74" s="721" t="s">
        <v>9</v>
      </c>
      <c r="E74" s="718"/>
      <c r="F74" s="717" t="b">
        <v>0</v>
      </c>
    </row>
    <row r="75" spans="1:6" ht="22.9" customHeight="1" x14ac:dyDescent="0.25">
      <c r="A75" s="687" t="str">
        <f t="shared" si="2"/>
        <v>MM</v>
      </c>
      <c r="B75" s="686" t="s">
        <v>140</v>
      </c>
      <c r="C75" s="692" t="s">
        <v>64</v>
      </c>
      <c r="D75" s="729" t="s">
        <v>65</v>
      </c>
      <c r="E75" s="716"/>
      <c r="F75" s="717" t="b">
        <v>1</v>
      </c>
    </row>
    <row r="76" spans="1:6" ht="22.9" customHeight="1" x14ac:dyDescent="0.25">
      <c r="A76" s="684" t="str">
        <f t="shared" si="2"/>
        <v>HY</v>
      </c>
      <c r="B76" s="691" t="s">
        <v>140</v>
      </c>
      <c r="C76" s="690" t="s">
        <v>64</v>
      </c>
      <c r="D76" s="730" t="s">
        <v>66</v>
      </c>
      <c r="E76" s="717"/>
      <c r="F76" s="717" t="b">
        <v>1</v>
      </c>
    </row>
    <row r="77" spans="1:6" ht="22.9" customHeight="1" x14ac:dyDescent="0.25">
      <c r="A77" s="684" t="str">
        <f t="shared" si="2"/>
        <v>TK</v>
      </c>
      <c r="B77" s="691" t="s">
        <v>140</v>
      </c>
      <c r="C77" s="690" t="s">
        <v>64</v>
      </c>
      <c r="D77" s="731" t="s">
        <v>207</v>
      </c>
      <c r="E77" s="717"/>
      <c r="F77" s="717" t="b">
        <v>1</v>
      </c>
    </row>
    <row r="78" spans="1:6" ht="22.9" customHeight="1" x14ac:dyDescent="0.25">
      <c r="A78" s="684" t="str">
        <f t="shared" si="2"/>
        <v>ND</v>
      </c>
      <c r="B78" s="691" t="s">
        <v>140</v>
      </c>
      <c r="C78" s="690" t="s">
        <v>64</v>
      </c>
      <c r="D78" s="731" t="s">
        <v>227</v>
      </c>
      <c r="E78" s="717"/>
      <c r="F78" s="717" t="b">
        <v>1</v>
      </c>
    </row>
    <row r="79" spans="1:6" ht="22.9" customHeight="1" x14ac:dyDescent="0.25">
      <c r="A79" s="684" t="str">
        <f t="shared" si="2"/>
        <v>-</v>
      </c>
      <c r="B79" s="691" t="s">
        <v>140</v>
      </c>
      <c r="C79" s="690" t="s">
        <v>64</v>
      </c>
      <c r="D79" s="731" t="s">
        <v>9</v>
      </c>
      <c r="E79" s="717"/>
      <c r="F79" s="717" t="b">
        <v>0</v>
      </c>
    </row>
    <row r="80" spans="1:6" ht="22.9" customHeight="1" x14ac:dyDescent="0.25">
      <c r="A80" s="684" t="str">
        <f t="shared" si="2"/>
        <v>-</v>
      </c>
      <c r="B80" s="691" t="s">
        <v>140</v>
      </c>
      <c r="C80" s="690" t="s">
        <v>64</v>
      </c>
      <c r="D80" s="731" t="s">
        <v>9</v>
      </c>
      <c r="E80" s="717"/>
      <c r="F80" s="717" t="b">
        <v>0</v>
      </c>
    </row>
    <row r="81" spans="1:6" ht="22.9" customHeight="1" x14ac:dyDescent="0.25">
      <c r="A81" s="684" t="str">
        <f t="shared" si="2"/>
        <v>-</v>
      </c>
      <c r="B81" s="691" t="s">
        <v>140</v>
      </c>
      <c r="C81" s="690" t="s">
        <v>64</v>
      </c>
      <c r="D81" s="731" t="s">
        <v>9</v>
      </c>
      <c r="E81" s="717"/>
      <c r="F81" s="717" t="b">
        <v>0</v>
      </c>
    </row>
    <row r="82" spans="1:6" ht="22.9" customHeight="1" x14ac:dyDescent="0.25">
      <c r="A82" s="684" t="str">
        <f t="shared" si="2"/>
        <v>-</v>
      </c>
      <c r="B82" s="691" t="s">
        <v>140</v>
      </c>
      <c r="C82" s="690" t="s">
        <v>64</v>
      </c>
      <c r="D82" s="731" t="s">
        <v>9</v>
      </c>
      <c r="E82" s="717"/>
      <c r="F82" s="717" t="b">
        <v>0</v>
      </c>
    </row>
    <row r="83" spans="1:6" ht="22.9" customHeight="1" x14ac:dyDescent="0.25">
      <c r="A83" s="684" t="str">
        <f t="shared" si="2"/>
        <v>-</v>
      </c>
      <c r="B83" s="691" t="s">
        <v>140</v>
      </c>
      <c r="C83" s="690" t="s">
        <v>64</v>
      </c>
      <c r="D83" s="731" t="s">
        <v>9</v>
      </c>
      <c r="E83" s="717"/>
      <c r="F83" s="717" t="b">
        <v>0</v>
      </c>
    </row>
    <row r="84" spans="1:6" ht="22.9" customHeight="1" x14ac:dyDescent="0.25">
      <c r="A84" s="684" t="str">
        <f t="shared" si="2"/>
        <v>-</v>
      </c>
      <c r="B84" s="691" t="s">
        <v>140</v>
      </c>
      <c r="C84" s="690" t="s">
        <v>64</v>
      </c>
      <c r="D84" s="731" t="s">
        <v>9</v>
      </c>
      <c r="E84" s="717"/>
      <c r="F84" s="717" t="b">
        <v>0</v>
      </c>
    </row>
    <row r="85" spans="1:6" ht="22.9" customHeight="1" x14ac:dyDescent="0.25">
      <c r="A85" s="684" t="str">
        <f t="shared" si="2"/>
        <v>-</v>
      </c>
      <c r="B85" s="691" t="s">
        <v>140</v>
      </c>
      <c r="C85" s="690" t="s">
        <v>64</v>
      </c>
      <c r="D85" s="731" t="s">
        <v>9</v>
      </c>
      <c r="E85" s="717"/>
      <c r="F85" s="717" t="b">
        <v>0</v>
      </c>
    </row>
    <row r="86" spans="1:6" ht="22.9" customHeight="1" thickBot="1" x14ac:dyDescent="0.3">
      <c r="A86" s="681" t="str">
        <f t="shared" si="2"/>
        <v>-</v>
      </c>
      <c r="B86" s="689" t="s">
        <v>140</v>
      </c>
      <c r="C86" s="688" t="s">
        <v>64</v>
      </c>
      <c r="D86" s="731" t="s">
        <v>9</v>
      </c>
      <c r="E86" s="718"/>
      <c r="F86" s="717" t="b">
        <v>0</v>
      </c>
    </row>
    <row r="87" spans="1:6" ht="22.9" customHeight="1" x14ac:dyDescent="0.25">
      <c r="A87" s="687" t="str">
        <f t="shared" si="2"/>
        <v>LDS</v>
      </c>
      <c r="B87" s="686" t="s">
        <v>141</v>
      </c>
      <c r="C87" s="685" t="s">
        <v>64</v>
      </c>
      <c r="D87" s="732" t="s">
        <v>68</v>
      </c>
      <c r="E87" s="716"/>
      <c r="F87" s="717" t="b">
        <v>1</v>
      </c>
    </row>
    <row r="88" spans="1:6" ht="22.9" customHeight="1" x14ac:dyDescent="0.25">
      <c r="A88" s="684" t="str">
        <f t="shared" si="2"/>
        <v>BA</v>
      </c>
      <c r="B88" s="683" t="s">
        <v>141</v>
      </c>
      <c r="C88" s="682" t="s">
        <v>64</v>
      </c>
      <c r="D88" s="733" t="s">
        <v>67</v>
      </c>
      <c r="E88" s="717"/>
      <c r="F88" s="717" t="b">
        <v>1</v>
      </c>
    </row>
    <row r="89" spans="1:6" ht="22.9" customHeight="1" x14ac:dyDescent="0.25">
      <c r="A89" s="684" t="str">
        <f t="shared" si="2"/>
        <v>CLW</v>
      </c>
      <c r="B89" s="683" t="s">
        <v>141</v>
      </c>
      <c r="C89" s="682" t="s">
        <v>64</v>
      </c>
      <c r="D89" s="733" t="s">
        <v>208</v>
      </c>
      <c r="E89" s="717"/>
      <c r="F89" s="717" t="b">
        <v>1</v>
      </c>
    </row>
    <row r="90" spans="1:6" ht="22.9" customHeight="1" x14ac:dyDescent="0.25">
      <c r="A90" s="684" t="str">
        <f t="shared" si="2"/>
        <v>ML</v>
      </c>
      <c r="B90" s="683" t="s">
        <v>141</v>
      </c>
      <c r="C90" s="682" t="s">
        <v>64</v>
      </c>
      <c r="D90" s="733" t="s">
        <v>228</v>
      </c>
      <c r="E90" s="717"/>
      <c r="F90" s="717" t="b">
        <v>1</v>
      </c>
    </row>
    <row r="91" spans="1:6" ht="22.9" customHeight="1" x14ac:dyDescent="0.25">
      <c r="A91" s="684" t="str">
        <f t="shared" si="2"/>
        <v>-</v>
      </c>
      <c r="B91" s="683" t="s">
        <v>141</v>
      </c>
      <c r="C91" s="682" t="s">
        <v>64</v>
      </c>
      <c r="D91" s="733" t="s">
        <v>9</v>
      </c>
      <c r="E91" s="717"/>
      <c r="F91" s="717" t="b">
        <v>0</v>
      </c>
    </row>
    <row r="92" spans="1:6" ht="22.9" customHeight="1" x14ac:dyDescent="0.25">
      <c r="A92" s="684" t="str">
        <f t="shared" si="2"/>
        <v>-</v>
      </c>
      <c r="B92" s="683" t="s">
        <v>141</v>
      </c>
      <c r="C92" s="682" t="s">
        <v>64</v>
      </c>
      <c r="D92" s="733" t="s">
        <v>9</v>
      </c>
      <c r="E92" s="717"/>
      <c r="F92" s="717" t="b">
        <v>0</v>
      </c>
    </row>
    <row r="93" spans="1:6" ht="22.9" customHeight="1" x14ac:dyDescent="0.25">
      <c r="A93" s="684" t="str">
        <f t="shared" si="2"/>
        <v>-</v>
      </c>
      <c r="B93" s="683" t="s">
        <v>141</v>
      </c>
      <c r="C93" s="682" t="s">
        <v>64</v>
      </c>
      <c r="D93" s="733" t="s">
        <v>9</v>
      </c>
      <c r="E93" s="717"/>
      <c r="F93" s="717" t="b">
        <v>0</v>
      </c>
    </row>
    <row r="94" spans="1:6" ht="22.9" customHeight="1" x14ac:dyDescent="0.25">
      <c r="A94" s="684" t="str">
        <f t="shared" si="2"/>
        <v>-</v>
      </c>
      <c r="B94" s="683" t="s">
        <v>141</v>
      </c>
      <c r="C94" s="682" t="s">
        <v>64</v>
      </c>
      <c r="D94" s="733" t="s">
        <v>9</v>
      </c>
      <c r="E94" s="717"/>
      <c r="F94" s="717" t="b">
        <v>0</v>
      </c>
    </row>
    <row r="95" spans="1:6" ht="22.9" customHeight="1" x14ac:dyDescent="0.25">
      <c r="A95" s="684" t="str">
        <f t="shared" si="2"/>
        <v>-</v>
      </c>
      <c r="B95" s="683" t="s">
        <v>141</v>
      </c>
      <c r="C95" s="682" t="s">
        <v>64</v>
      </c>
      <c r="D95" s="733" t="s">
        <v>9</v>
      </c>
      <c r="E95" s="717"/>
      <c r="F95" s="717" t="b">
        <v>0</v>
      </c>
    </row>
    <row r="96" spans="1:6" ht="22.9" customHeight="1" x14ac:dyDescent="0.25">
      <c r="A96" s="684" t="str">
        <f t="shared" si="2"/>
        <v>-</v>
      </c>
      <c r="B96" s="683" t="s">
        <v>141</v>
      </c>
      <c r="C96" s="682" t="s">
        <v>64</v>
      </c>
      <c r="D96" s="733" t="s">
        <v>9</v>
      </c>
      <c r="E96" s="717"/>
      <c r="F96" s="717" t="b">
        <v>0</v>
      </c>
    </row>
    <row r="97" spans="1:6" ht="22.9" customHeight="1" x14ac:dyDescent="0.25">
      <c r="A97" s="684" t="str">
        <f t="shared" si="2"/>
        <v>-</v>
      </c>
      <c r="B97" s="683" t="s">
        <v>141</v>
      </c>
      <c r="C97" s="682" t="s">
        <v>64</v>
      </c>
      <c r="D97" s="733" t="s">
        <v>9</v>
      </c>
      <c r="E97" s="717"/>
      <c r="F97" s="717" t="b">
        <v>0</v>
      </c>
    </row>
    <row r="98" spans="1:6" ht="22.9" customHeight="1" thickBot="1" x14ac:dyDescent="0.3">
      <c r="A98" s="681" t="str">
        <f t="shared" si="2"/>
        <v>-</v>
      </c>
      <c r="B98" s="673" t="s">
        <v>141</v>
      </c>
      <c r="C98" s="672" t="s">
        <v>64</v>
      </c>
      <c r="D98" s="734" t="s">
        <v>9</v>
      </c>
      <c r="E98" s="718"/>
      <c r="F98" s="717" t="b">
        <v>0</v>
      </c>
    </row>
    <row r="99" spans="1:6" ht="22.9" customHeight="1" x14ac:dyDescent="0.25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142</v>
      </c>
      <c r="C99" s="678" t="s">
        <v>64</v>
      </c>
      <c r="D99" s="735" t="s">
        <v>9</v>
      </c>
      <c r="E99" s="716"/>
      <c r="F99" s="717" t="b">
        <v>0</v>
      </c>
    </row>
    <row r="100" spans="1:6" ht="22.9" customHeight="1" x14ac:dyDescent="0.25">
      <c r="A100" s="677" t="str">
        <f t="shared" si="3"/>
        <v>-</v>
      </c>
      <c r="B100" s="676" t="s">
        <v>142</v>
      </c>
      <c r="C100" s="675" t="s">
        <v>64</v>
      </c>
      <c r="D100" s="736" t="s">
        <v>9</v>
      </c>
      <c r="E100" s="717"/>
      <c r="F100" s="717" t="b">
        <v>0</v>
      </c>
    </row>
    <row r="101" spans="1:6" ht="22.9" customHeight="1" x14ac:dyDescent="0.25">
      <c r="A101" s="677" t="str">
        <f t="shared" si="3"/>
        <v>-</v>
      </c>
      <c r="B101" s="676" t="s">
        <v>142</v>
      </c>
      <c r="C101" s="675" t="s">
        <v>64</v>
      </c>
      <c r="D101" s="736" t="s">
        <v>9</v>
      </c>
      <c r="E101" s="717"/>
      <c r="F101" s="717" t="b">
        <v>0</v>
      </c>
    </row>
    <row r="102" spans="1:6" ht="22.9" customHeight="1" x14ac:dyDescent="0.25">
      <c r="A102" s="677" t="str">
        <f t="shared" si="3"/>
        <v>-</v>
      </c>
      <c r="B102" s="676" t="s">
        <v>142</v>
      </c>
      <c r="C102" s="675" t="s">
        <v>64</v>
      </c>
      <c r="D102" s="736" t="s">
        <v>9</v>
      </c>
      <c r="E102" s="717"/>
      <c r="F102" s="717" t="b">
        <v>0</v>
      </c>
    </row>
    <row r="103" spans="1:6" ht="22.9" customHeight="1" x14ac:dyDescent="0.25">
      <c r="A103" s="677" t="str">
        <f t="shared" si="3"/>
        <v>-</v>
      </c>
      <c r="B103" s="676" t="s">
        <v>142</v>
      </c>
      <c r="C103" s="675" t="s">
        <v>64</v>
      </c>
      <c r="D103" s="736" t="s">
        <v>9</v>
      </c>
      <c r="E103" s="717"/>
      <c r="F103" s="717" t="b">
        <v>0</v>
      </c>
    </row>
    <row r="104" spans="1:6" ht="22.9" customHeight="1" x14ac:dyDescent="0.25">
      <c r="A104" s="677" t="str">
        <f t="shared" si="3"/>
        <v>-</v>
      </c>
      <c r="B104" s="676" t="s">
        <v>142</v>
      </c>
      <c r="C104" s="675" t="s">
        <v>64</v>
      </c>
      <c r="D104" s="736" t="s">
        <v>9</v>
      </c>
      <c r="E104" s="717"/>
      <c r="F104" s="717" t="b">
        <v>0</v>
      </c>
    </row>
    <row r="105" spans="1:6" ht="22.9" customHeight="1" x14ac:dyDescent="0.25">
      <c r="A105" s="677" t="str">
        <f t="shared" si="3"/>
        <v>-</v>
      </c>
      <c r="B105" s="676" t="s">
        <v>142</v>
      </c>
      <c r="C105" s="675" t="s">
        <v>64</v>
      </c>
      <c r="D105" s="736" t="s">
        <v>9</v>
      </c>
      <c r="E105" s="717"/>
      <c r="F105" s="717" t="b">
        <v>0</v>
      </c>
    </row>
    <row r="106" spans="1:6" ht="22.9" customHeight="1" x14ac:dyDescent="0.25">
      <c r="A106" s="677" t="str">
        <f t="shared" si="3"/>
        <v>-</v>
      </c>
      <c r="B106" s="676" t="s">
        <v>142</v>
      </c>
      <c r="C106" s="675" t="s">
        <v>64</v>
      </c>
      <c r="D106" s="736" t="s">
        <v>9</v>
      </c>
      <c r="E106" s="717"/>
      <c r="F106" s="717" t="b">
        <v>0</v>
      </c>
    </row>
    <row r="107" spans="1:6" ht="22.9" customHeight="1" x14ac:dyDescent="0.25">
      <c r="A107" s="677" t="str">
        <f t="shared" si="3"/>
        <v>-</v>
      </c>
      <c r="B107" s="676" t="s">
        <v>142</v>
      </c>
      <c r="C107" s="675" t="s">
        <v>64</v>
      </c>
      <c r="D107" s="736" t="s">
        <v>9</v>
      </c>
      <c r="E107" s="717"/>
      <c r="F107" s="717" t="b">
        <v>0</v>
      </c>
    </row>
    <row r="108" spans="1:6" ht="22.9" customHeight="1" x14ac:dyDescent="0.25">
      <c r="A108" s="677" t="str">
        <f t="shared" si="3"/>
        <v>-</v>
      </c>
      <c r="B108" s="676" t="s">
        <v>142</v>
      </c>
      <c r="C108" s="675" t="s">
        <v>64</v>
      </c>
      <c r="D108" s="736" t="s">
        <v>9</v>
      </c>
      <c r="E108" s="717"/>
      <c r="F108" s="717" t="b">
        <v>0</v>
      </c>
    </row>
    <row r="109" spans="1:6" ht="22.9" customHeight="1" x14ac:dyDescent="0.25">
      <c r="A109" s="677" t="str">
        <f t="shared" si="3"/>
        <v>-</v>
      </c>
      <c r="B109" s="676" t="s">
        <v>142</v>
      </c>
      <c r="C109" s="675" t="s">
        <v>64</v>
      </c>
      <c r="D109" s="736" t="s">
        <v>9</v>
      </c>
      <c r="E109" s="717"/>
      <c r="F109" s="717" t="b">
        <v>0</v>
      </c>
    </row>
    <row r="110" spans="1:6" ht="22.9" customHeight="1" thickBot="1" x14ac:dyDescent="0.3">
      <c r="A110" s="674" t="str">
        <f t="shared" si="3"/>
        <v>-</v>
      </c>
      <c r="B110" s="673" t="s">
        <v>142</v>
      </c>
      <c r="C110" s="672" t="s">
        <v>64</v>
      </c>
      <c r="D110" s="737" t="s">
        <v>9</v>
      </c>
      <c r="E110" s="718"/>
      <c r="F110" s="717" t="b">
        <v>0</v>
      </c>
    </row>
    <row r="111" spans="1:6" ht="22.9" customHeight="1" x14ac:dyDescent="0.25">
      <c r="A111" s="671" t="str">
        <f t="shared" si="3"/>
        <v>KB</v>
      </c>
      <c r="B111" s="670" t="s">
        <v>140</v>
      </c>
      <c r="C111" s="669" t="s">
        <v>69</v>
      </c>
      <c r="D111" s="738" t="s">
        <v>72</v>
      </c>
      <c r="E111" s="716"/>
      <c r="F111" s="717" t="b">
        <v>1</v>
      </c>
    </row>
    <row r="112" spans="1:6" ht="22.9" customHeight="1" x14ac:dyDescent="0.25">
      <c r="A112" s="668" t="str">
        <f t="shared" si="3"/>
        <v>-</v>
      </c>
      <c r="B112" s="667" t="s">
        <v>140</v>
      </c>
      <c r="C112" s="666" t="s">
        <v>69</v>
      </c>
      <c r="D112" s="739" t="s">
        <v>9</v>
      </c>
      <c r="E112" s="717"/>
      <c r="F112" s="717" t="b">
        <v>0</v>
      </c>
    </row>
    <row r="113" spans="1:6" ht="22.9" customHeight="1" x14ac:dyDescent="0.25">
      <c r="A113" s="668" t="str">
        <f t="shared" si="3"/>
        <v>-</v>
      </c>
      <c r="B113" s="667" t="s">
        <v>140</v>
      </c>
      <c r="C113" s="666" t="s">
        <v>69</v>
      </c>
      <c r="D113" s="739" t="s">
        <v>9</v>
      </c>
      <c r="E113" s="717"/>
      <c r="F113" s="717" t="b">
        <v>0</v>
      </c>
    </row>
    <row r="114" spans="1:6" ht="22.9" customHeight="1" x14ac:dyDescent="0.25">
      <c r="A114" s="668" t="str">
        <f t="shared" si="3"/>
        <v>-</v>
      </c>
      <c r="B114" s="667" t="s">
        <v>140</v>
      </c>
      <c r="C114" s="666" t="s">
        <v>69</v>
      </c>
      <c r="D114" s="739" t="s">
        <v>9</v>
      </c>
      <c r="E114" s="717"/>
      <c r="F114" s="717" t="b">
        <v>0</v>
      </c>
    </row>
    <row r="115" spans="1:6" ht="22.9" customHeight="1" x14ac:dyDescent="0.25">
      <c r="A115" s="668" t="str">
        <f t="shared" si="3"/>
        <v>-</v>
      </c>
      <c r="B115" s="667" t="s">
        <v>140</v>
      </c>
      <c r="C115" s="666" t="s">
        <v>69</v>
      </c>
      <c r="D115" s="739" t="s">
        <v>9</v>
      </c>
      <c r="E115" s="717"/>
      <c r="F115" s="717" t="b">
        <v>0</v>
      </c>
    </row>
    <row r="116" spans="1:6" ht="22.9" customHeight="1" x14ac:dyDescent="0.25">
      <c r="A116" s="668" t="str">
        <f t="shared" si="3"/>
        <v>-</v>
      </c>
      <c r="B116" s="667" t="s">
        <v>140</v>
      </c>
      <c r="C116" s="666" t="s">
        <v>69</v>
      </c>
      <c r="D116" s="739" t="s">
        <v>9</v>
      </c>
      <c r="E116" s="717"/>
      <c r="F116" s="717" t="b">
        <v>0</v>
      </c>
    </row>
    <row r="117" spans="1:6" ht="22.9" customHeight="1" x14ac:dyDescent="0.25">
      <c r="A117" s="668" t="str">
        <f t="shared" si="3"/>
        <v>-</v>
      </c>
      <c r="B117" s="667" t="s">
        <v>140</v>
      </c>
      <c r="C117" s="666" t="s">
        <v>69</v>
      </c>
      <c r="D117" s="739" t="s">
        <v>9</v>
      </c>
      <c r="E117" s="717"/>
      <c r="F117" s="717" t="b">
        <v>0</v>
      </c>
    </row>
    <row r="118" spans="1:6" ht="22.9" customHeight="1" x14ac:dyDescent="0.25">
      <c r="A118" s="668" t="str">
        <f t="shared" si="3"/>
        <v>-</v>
      </c>
      <c r="B118" s="667" t="s">
        <v>140</v>
      </c>
      <c r="C118" s="666" t="s">
        <v>69</v>
      </c>
      <c r="D118" s="739" t="s">
        <v>9</v>
      </c>
      <c r="E118" s="717"/>
      <c r="F118" s="717" t="b">
        <v>0</v>
      </c>
    </row>
    <row r="119" spans="1:6" ht="22.9" customHeight="1" x14ac:dyDescent="0.25">
      <c r="A119" s="668" t="str">
        <f t="shared" si="3"/>
        <v>-</v>
      </c>
      <c r="B119" s="667" t="s">
        <v>140</v>
      </c>
      <c r="C119" s="666" t="s">
        <v>69</v>
      </c>
      <c r="D119" s="739" t="s">
        <v>9</v>
      </c>
      <c r="E119" s="717"/>
      <c r="F119" s="717" t="b">
        <v>0</v>
      </c>
    </row>
    <row r="120" spans="1:6" ht="22.9" customHeight="1" x14ac:dyDescent="0.25">
      <c r="A120" s="668" t="str">
        <f t="shared" si="3"/>
        <v>-</v>
      </c>
      <c r="B120" s="667" t="s">
        <v>140</v>
      </c>
      <c r="C120" s="666" t="s">
        <v>69</v>
      </c>
      <c r="D120" s="739" t="s">
        <v>9</v>
      </c>
      <c r="E120" s="717"/>
      <c r="F120" s="717" t="b">
        <v>0</v>
      </c>
    </row>
    <row r="121" spans="1:6" ht="22.9" customHeight="1" x14ac:dyDescent="0.25">
      <c r="A121" s="668" t="str">
        <f t="shared" si="3"/>
        <v>-</v>
      </c>
      <c r="B121" s="667" t="s">
        <v>140</v>
      </c>
      <c r="C121" s="666" t="s">
        <v>69</v>
      </c>
      <c r="D121" s="739" t="s">
        <v>9</v>
      </c>
      <c r="E121" s="717"/>
      <c r="F121" s="717" t="b">
        <v>0</v>
      </c>
    </row>
    <row r="122" spans="1:6" ht="22.9" customHeight="1" thickBot="1" x14ac:dyDescent="0.3">
      <c r="A122" s="656" t="str">
        <f t="shared" si="3"/>
        <v>-</v>
      </c>
      <c r="B122" s="665" t="s">
        <v>140</v>
      </c>
      <c r="C122" s="651" t="s">
        <v>69</v>
      </c>
      <c r="D122" s="740" t="s">
        <v>9</v>
      </c>
      <c r="E122" s="718"/>
      <c r="F122" s="717" t="b">
        <v>0</v>
      </c>
    </row>
    <row r="123" spans="1:6" ht="22.9" customHeight="1" x14ac:dyDescent="0.25">
      <c r="A123" s="659" t="str">
        <f t="shared" si="3"/>
        <v>KA</v>
      </c>
      <c r="B123" s="658" t="s">
        <v>141</v>
      </c>
      <c r="C123" s="664" t="s">
        <v>69</v>
      </c>
      <c r="D123" s="741" t="s">
        <v>74</v>
      </c>
      <c r="E123" s="716"/>
      <c r="F123" s="717" t="b">
        <v>1</v>
      </c>
    </row>
    <row r="124" spans="1:6" ht="22.9" customHeight="1" x14ac:dyDescent="0.25">
      <c r="A124" s="656" t="str">
        <f t="shared" si="3"/>
        <v>-</v>
      </c>
      <c r="B124" s="663" t="s">
        <v>141</v>
      </c>
      <c r="C124" s="662" t="s">
        <v>69</v>
      </c>
      <c r="D124" s="742" t="s">
        <v>9</v>
      </c>
      <c r="E124" s="717"/>
      <c r="F124" s="717" t="b">
        <v>0</v>
      </c>
    </row>
    <row r="125" spans="1:6" ht="22.9" customHeight="1" x14ac:dyDescent="0.25">
      <c r="A125" s="656" t="str">
        <f t="shared" si="3"/>
        <v>-</v>
      </c>
      <c r="B125" s="663" t="s">
        <v>141</v>
      </c>
      <c r="C125" s="662" t="s">
        <v>69</v>
      </c>
      <c r="D125" s="742" t="s">
        <v>9</v>
      </c>
      <c r="E125" s="717"/>
      <c r="F125" s="717" t="b">
        <v>0</v>
      </c>
    </row>
    <row r="126" spans="1:6" ht="22.9" customHeight="1" x14ac:dyDescent="0.25">
      <c r="A126" s="656" t="str">
        <f t="shared" si="3"/>
        <v>-</v>
      </c>
      <c r="B126" s="663" t="s">
        <v>141</v>
      </c>
      <c r="C126" s="662" t="s">
        <v>69</v>
      </c>
      <c r="D126" s="742" t="s">
        <v>9</v>
      </c>
      <c r="E126" s="717"/>
      <c r="F126" s="717" t="b">
        <v>0</v>
      </c>
    </row>
    <row r="127" spans="1:6" ht="22.9" customHeight="1" x14ac:dyDescent="0.25">
      <c r="A127" s="656" t="str">
        <f t="shared" si="3"/>
        <v>-</v>
      </c>
      <c r="B127" s="663" t="s">
        <v>141</v>
      </c>
      <c r="C127" s="662" t="s">
        <v>69</v>
      </c>
      <c r="D127" s="742" t="s">
        <v>9</v>
      </c>
      <c r="E127" s="717"/>
      <c r="F127" s="717" t="b">
        <v>0</v>
      </c>
    </row>
    <row r="128" spans="1:6" ht="22.9" customHeight="1" x14ac:dyDescent="0.25">
      <c r="A128" s="656" t="str">
        <f t="shared" si="3"/>
        <v>-</v>
      </c>
      <c r="B128" s="663" t="s">
        <v>141</v>
      </c>
      <c r="C128" s="662" t="s">
        <v>69</v>
      </c>
      <c r="D128" s="742" t="s">
        <v>9</v>
      </c>
      <c r="E128" s="717"/>
      <c r="F128" s="717" t="b">
        <v>0</v>
      </c>
    </row>
    <row r="129" spans="1:6" ht="22.9" customHeight="1" x14ac:dyDescent="0.25">
      <c r="A129" s="656" t="str">
        <f t="shared" si="3"/>
        <v>-</v>
      </c>
      <c r="B129" s="663" t="s">
        <v>141</v>
      </c>
      <c r="C129" s="662" t="s">
        <v>69</v>
      </c>
      <c r="D129" s="742" t="s">
        <v>9</v>
      </c>
      <c r="E129" s="717"/>
      <c r="F129" s="717" t="b">
        <v>0</v>
      </c>
    </row>
    <row r="130" spans="1:6" ht="22.9" customHeight="1" x14ac:dyDescent="0.25">
      <c r="A130" s="656" t="str">
        <f t="shared" si="3"/>
        <v>-</v>
      </c>
      <c r="B130" s="663" t="s">
        <v>141</v>
      </c>
      <c r="C130" s="662" t="s">
        <v>69</v>
      </c>
      <c r="D130" s="742" t="s">
        <v>9</v>
      </c>
      <c r="E130" s="717"/>
      <c r="F130" s="717" t="b">
        <v>0</v>
      </c>
    </row>
    <row r="131" spans="1:6" ht="22.9" customHeight="1" x14ac:dyDescent="0.25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141</v>
      </c>
      <c r="C131" s="662" t="s">
        <v>69</v>
      </c>
      <c r="D131" s="742" t="s">
        <v>9</v>
      </c>
      <c r="E131" s="717"/>
      <c r="F131" s="717" t="b">
        <v>0</v>
      </c>
    </row>
    <row r="132" spans="1:6" ht="22.9" customHeight="1" x14ac:dyDescent="0.25">
      <c r="A132" s="656" t="str">
        <f t="shared" si="4"/>
        <v>-</v>
      </c>
      <c r="B132" s="663" t="s">
        <v>141</v>
      </c>
      <c r="C132" s="662" t="s">
        <v>69</v>
      </c>
      <c r="D132" s="742" t="s">
        <v>9</v>
      </c>
      <c r="E132" s="717"/>
      <c r="F132" s="717" t="b">
        <v>0</v>
      </c>
    </row>
    <row r="133" spans="1:6" ht="22.9" customHeight="1" x14ac:dyDescent="0.25">
      <c r="A133" s="656" t="str">
        <f t="shared" si="4"/>
        <v>-</v>
      </c>
      <c r="B133" s="663" t="s">
        <v>141</v>
      </c>
      <c r="C133" s="662" t="s">
        <v>69</v>
      </c>
      <c r="D133" s="742" t="s">
        <v>9</v>
      </c>
      <c r="E133" s="717"/>
      <c r="F133" s="717" t="b">
        <v>0</v>
      </c>
    </row>
    <row r="134" spans="1:6" ht="22.9" customHeight="1" thickBot="1" x14ac:dyDescent="0.3">
      <c r="A134" s="656" t="str">
        <f t="shared" si="4"/>
        <v>-</v>
      </c>
      <c r="B134" s="661" t="s">
        <v>141</v>
      </c>
      <c r="C134" s="660" t="s">
        <v>69</v>
      </c>
      <c r="D134" s="743" t="s">
        <v>9</v>
      </c>
      <c r="E134" s="718"/>
      <c r="F134" s="717" t="b">
        <v>0</v>
      </c>
    </row>
    <row r="135" spans="1:6" ht="22.9" customHeight="1" x14ac:dyDescent="0.25">
      <c r="A135" s="659" t="str">
        <f t="shared" si="4"/>
        <v>-</v>
      </c>
      <c r="B135" s="658" t="s">
        <v>142</v>
      </c>
      <c r="C135" s="657" t="s">
        <v>69</v>
      </c>
      <c r="D135" s="747" t="s">
        <v>9</v>
      </c>
      <c r="E135" s="717"/>
      <c r="F135" s="717" t="b">
        <v>0</v>
      </c>
    </row>
    <row r="136" spans="1:6" ht="22.9" customHeight="1" x14ac:dyDescent="0.25">
      <c r="A136" s="656" t="str">
        <f t="shared" si="4"/>
        <v>-</v>
      </c>
      <c r="B136" s="655" t="s">
        <v>142</v>
      </c>
      <c r="C136" s="654" t="s">
        <v>69</v>
      </c>
      <c r="D136" s="744" t="s">
        <v>9</v>
      </c>
      <c r="E136" s="717"/>
      <c r="F136" s="717" t="b">
        <v>0</v>
      </c>
    </row>
    <row r="137" spans="1:6" ht="22.9" customHeight="1" x14ac:dyDescent="0.25">
      <c r="A137" s="656" t="str">
        <f t="shared" si="4"/>
        <v>-</v>
      </c>
      <c r="B137" s="655" t="s">
        <v>142</v>
      </c>
      <c r="C137" s="654" t="s">
        <v>69</v>
      </c>
      <c r="D137" s="745" t="s">
        <v>9</v>
      </c>
      <c r="E137" s="717"/>
      <c r="F137" s="717" t="b">
        <v>0</v>
      </c>
    </row>
    <row r="138" spans="1:6" ht="22.9" customHeight="1" x14ac:dyDescent="0.25">
      <c r="A138" s="656" t="str">
        <f t="shared" si="4"/>
        <v>-</v>
      </c>
      <c r="B138" s="655" t="s">
        <v>142</v>
      </c>
      <c r="C138" s="654" t="s">
        <v>69</v>
      </c>
      <c r="D138" s="745" t="s">
        <v>9</v>
      </c>
      <c r="E138" s="717"/>
      <c r="F138" s="717" t="b">
        <v>0</v>
      </c>
    </row>
    <row r="139" spans="1:6" ht="22.9" customHeight="1" x14ac:dyDescent="0.25">
      <c r="A139" s="656" t="str">
        <f t="shared" si="4"/>
        <v>-</v>
      </c>
      <c r="B139" s="655" t="s">
        <v>142</v>
      </c>
      <c r="C139" s="654" t="s">
        <v>69</v>
      </c>
      <c r="D139" s="745" t="s">
        <v>9</v>
      </c>
      <c r="E139" s="717"/>
      <c r="F139" s="717" t="b">
        <v>0</v>
      </c>
    </row>
    <row r="140" spans="1:6" ht="22.9" customHeight="1" x14ac:dyDescent="0.25">
      <c r="A140" s="656" t="str">
        <f t="shared" si="4"/>
        <v>-</v>
      </c>
      <c r="B140" s="655" t="s">
        <v>142</v>
      </c>
      <c r="C140" s="654" t="s">
        <v>69</v>
      </c>
      <c r="D140" s="745" t="s">
        <v>9</v>
      </c>
      <c r="E140" s="717"/>
      <c r="F140" s="717" t="b">
        <v>0</v>
      </c>
    </row>
    <row r="141" spans="1:6" ht="22.9" customHeight="1" x14ac:dyDescent="0.25">
      <c r="A141" s="656" t="str">
        <f t="shared" si="4"/>
        <v>-</v>
      </c>
      <c r="B141" s="655" t="s">
        <v>142</v>
      </c>
      <c r="C141" s="654" t="s">
        <v>69</v>
      </c>
      <c r="D141" s="745" t="s">
        <v>9</v>
      </c>
      <c r="E141" s="717"/>
      <c r="F141" s="717" t="b">
        <v>0</v>
      </c>
    </row>
    <row r="142" spans="1:6" ht="22.9" customHeight="1" x14ac:dyDescent="0.25">
      <c r="A142" s="656" t="str">
        <f t="shared" si="4"/>
        <v>-</v>
      </c>
      <c r="B142" s="655" t="s">
        <v>142</v>
      </c>
      <c r="C142" s="654" t="s">
        <v>69</v>
      </c>
      <c r="D142" s="745" t="s">
        <v>9</v>
      </c>
      <c r="E142" s="717"/>
      <c r="F142" s="717" t="b">
        <v>0</v>
      </c>
    </row>
    <row r="143" spans="1:6" ht="22.9" customHeight="1" x14ac:dyDescent="0.25">
      <c r="A143" s="656" t="str">
        <f t="shared" si="4"/>
        <v>-</v>
      </c>
      <c r="B143" s="655" t="s">
        <v>142</v>
      </c>
      <c r="C143" s="654" t="s">
        <v>69</v>
      </c>
      <c r="D143" s="745" t="s">
        <v>9</v>
      </c>
      <c r="E143" s="717"/>
      <c r="F143" s="717" t="b">
        <v>0</v>
      </c>
    </row>
    <row r="144" spans="1:6" ht="22.9" customHeight="1" x14ac:dyDescent="0.25">
      <c r="A144" s="656" t="str">
        <f t="shared" si="4"/>
        <v>-</v>
      </c>
      <c r="B144" s="655" t="s">
        <v>142</v>
      </c>
      <c r="C144" s="654" t="s">
        <v>69</v>
      </c>
      <c r="D144" s="745" t="s">
        <v>9</v>
      </c>
      <c r="E144" s="717"/>
      <c r="F144" s="717" t="b">
        <v>0</v>
      </c>
    </row>
    <row r="145" spans="1:6" ht="22.9" customHeight="1" x14ac:dyDescent="0.25">
      <c r="A145" s="656" t="str">
        <f t="shared" si="4"/>
        <v>-</v>
      </c>
      <c r="B145" s="655" t="s">
        <v>142</v>
      </c>
      <c r="C145" s="654" t="s">
        <v>69</v>
      </c>
      <c r="D145" s="745" t="s">
        <v>9</v>
      </c>
      <c r="E145" s="717"/>
      <c r="F145" s="717" t="b">
        <v>0</v>
      </c>
    </row>
    <row r="146" spans="1:6" ht="22.9" customHeight="1" thickBot="1" x14ac:dyDescent="0.3">
      <c r="A146" s="653" t="str">
        <f t="shared" si="4"/>
        <v>-</v>
      </c>
      <c r="B146" s="652" t="s">
        <v>142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25">
      <c r="A147" s="650"/>
      <c r="B147" s="649"/>
      <c r="C147" s="649"/>
      <c r="D147" s="648" t="s">
        <v>75</v>
      </c>
    </row>
    <row r="148" spans="1:6" ht="15" customHeight="1" x14ac:dyDescent="0.25">
      <c r="A148" s="649"/>
      <c r="B148" s="649"/>
      <c r="C148" s="649"/>
      <c r="D148" s="648" t="s">
        <v>1</v>
      </c>
    </row>
    <row r="149" spans="1:6" ht="15.75" x14ac:dyDescent="0.25">
      <c r="D149" s="646"/>
    </row>
    <row r="150" spans="1:6" ht="15.75" x14ac:dyDescent="0.25">
      <c r="B150" s="647"/>
      <c r="D150" s="646"/>
    </row>
    <row r="151" spans="1:6" ht="15.75" hidden="1" x14ac:dyDescent="0.25">
      <c r="D151" s="646"/>
    </row>
    <row r="152" spans="1:6" ht="15.75" hidden="1" x14ac:dyDescent="0.25">
      <c r="D152" s="646"/>
    </row>
    <row r="153" spans="1:6" ht="15.75" hidden="1" x14ac:dyDescent="0.25">
      <c r="D153" s="646"/>
    </row>
    <row r="154" spans="1:6" ht="15.75" hidden="1" x14ac:dyDescent="0.25">
      <c r="D154" s="646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opLeftCell="A4" zoomScale="60" zoomScaleNormal="60" workbookViewId="0">
      <selection activeCell="I33" sqref="I33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3" t="s">
        <v>156</v>
      </c>
    </row>
    <row r="3" spans="1:33" ht="24.75" customHeight="1" x14ac:dyDescent="0.25">
      <c r="D3" s="453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151</v>
      </c>
      <c r="B5" s="211" t="s">
        <v>149</v>
      </c>
      <c r="C5" s="211" t="s">
        <v>150</v>
      </c>
      <c r="D5" s="212" t="s">
        <v>144</v>
      </c>
      <c r="E5" s="799" t="s">
        <v>143</v>
      </c>
      <c r="F5" s="799"/>
      <c r="G5" s="799"/>
      <c r="H5" s="799"/>
      <c r="I5" s="799"/>
      <c r="J5" s="799"/>
      <c r="K5" s="799"/>
      <c r="L5" s="799"/>
      <c r="M5" s="799"/>
      <c r="N5" s="799"/>
      <c r="O5" s="799"/>
      <c r="P5" s="799"/>
      <c r="Q5" s="799"/>
      <c r="R5" s="799"/>
      <c r="S5" s="799"/>
      <c r="T5" s="799"/>
      <c r="U5" s="799"/>
      <c r="V5" s="799"/>
      <c r="W5" s="211" t="s">
        <v>145</v>
      </c>
      <c r="X5" s="213" t="s">
        <v>146</v>
      </c>
      <c r="Y5" s="213" t="s">
        <v>147</v>
      </c>
      <c r="Z5" s="800" t="s">
        <v>148</v>
      </c>
      <c r="AA5" s="800"/>
      <c r="AB5" s="800"/>
      <c r="AC5" s="800"/>
      <c r="AD5" s="800"/>
      <c r="AE5" s="800"/>
      <c r="AF5" s="800"/>
      <c r="AG5" s="800"/>
    </row>
    <row r="6" spans="1:33" ht="15" customHeight="1" x14ac:dyDescent="0.25">
      <c r="A6" s="219" t="str">
        <f t="shared" ref="A6:A149" si="0">LEFT(D6)&amp;IF(ISNUMBER(FIND(" ",D6)),MID(D6,FIND(" ",D6)+1,1),"")&amp;IF(ISNUMBER(FIND(" ",D6,FIND(" ",D6)+1)),MID(D6,FIND(" ",D6,FIND(" ",D6)+1)+1,1),"")</f>
        <v>SH</v>
      </c>
      <c r="B6" s="215" t="s">
        <v>140</v>
      </c>
      <c r="C6" s="216" t="s">
        <v>4</v>
      </c>
      <c r="D6" s="749" t="s">
        <v>210</v>
      </c>
      <c r="E6" s="378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>D6</f>
        <v>Shannon H</v>
      </c>
      <c r="X6" s="218"/>
      <c r="Y6" s="218"/>
      <c r="Z6" s="794"/>
      <c r="AA6" s="795"/>
      <c r="AB6" s="795"/>
      <c r="AC6" s="795"/>
      <c r="AD6" s="795"/>
      <c r="AE6" s="795"/>
      <c r="AF6" s="795"/>
      <c r="AG6" s="796"/>
    </row>
    <row r="7" spans="1:33" ht="15" customHeight="1" x14ac:dyDescent="0.25">
      <c r="A7" s="219" t="str">
        <f t="shared" si="0"/>
        <v>PC</v>
      </c>
      <c r="B7" s="220" t="s">
        <v>140</v>
      </c>
      <c r="C7" s="221" t="s">
        <v>4</v>
      </c>
      <c r="D7" s="750" t="s">
        <v>209</v>
      </c>
      <c r="E7" s="382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>D7</f>
        <v>Page C</v>
      </c>
      <c r="X7" s="223"/>
      <c r="Y7" s="223"/>
      <c r="Z7" s="785"/>
      <c r="AA7" s="786"/>
      <c r="AB7" s="786"/>
      <c r="AC7" s="786"/>
      <c r="AD7" s="786"/>
      <c r="AE7" s="786"/>
      <c r="AF7" s="786"/>
      <c r="AG7" s="787"/>
    </row>
    <row r="8" spans="1:33" ht="15" customHeight="1" x14ac:dyDescent="0.25">
      <c r="A8" s="219" t="str">
        <f t="shared" si="0"/>
        <v>KX</v>
      </c>
      <c r="B8" s="220" t="s">
        <v>140</v>
      </c>
      <c r="C8" s="221" t="s">
        <v>4</v>
      </c>
      <c r="D8" s="750" t="s">
        <v>19</v>
      </c>
      <c r="E8" s="382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>D8</f>
        <v>Kerri X</v>
      </c>
      <c r="X8" s="223"/>
      <c r="Y8" s="223"/>
      <c r="Z8" s="785"/>
      <c r="AA8" s="786"/>
      <c r="AB8" s="786"/>
      <c r="AC8" s="786"/>
      <c r="AD8" s="786"/>
      <c r="AE8" s="786"/>
      <c r="AF8" s="786"/>
      <c r="AG8" s="787"/>
    </row>
    <row r="9" spans="1:33" ht="15" customHeight="1" x14ac:dyDescent="0.25">
      <c r="A9" s="219" t="str">
        <f t="shared" si="0"/>
        <v>EC</v>
      </c>
      <c r="B9" s="220" t="s">
        <v>140</v>
      </c>
      <c r="C9" s="221" t="s">
        <v>4</v>
      </c>
      <c r="D9" s="750" t="s">
        <v>18</v>
      </c>
      <c r="E9" s="382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4"/>
      <c r="R9" s="384"/>
      <c r="S9" s="384"/>
      <c r="T9" s="384"/>
      <c r="U9" s="384"/>
      <c r="V9" s="385"/>
      <c r="W9" s="222" t="str">
        <f>D9</f>
        <v>Erlene C</v>
      </c>
      <c r="X9" s="223"/>
      <c r="Y9" s="223"/>
      <c r="Z9" s="805"/>
      <c r="AA9" s="786"/>
      <c r="AB9" s="786"/>
      <c r="AC9" s="786"/>
      <c r="AD9" s="786"/>
      <c r="AE9" s="786"/>
      <c r="AF9" s="786"/>
      <c r="AG9" s="787"/>
    </row>
    <row r="10" spans="1:33" ht="15" customHeight="1" x14ac:dyDescent="0.25">
      <c r="A10" s="219" t="str">
        <f t="shared" si="0"/>
        <v>CW</v>
      </c>
      <c r="B10" s="220" t="s">
        <v>140</v>
      </c>
      <c r="C10" s="221" t="s">
        <v>4</v>
      </c>
      <c r="D10" s="750" t="s">
        <v>202</v>
      </c>
      <c r="E10" s="382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>D10</f>
        <v>Caitlin W</v>
      </c>
      <c r="X10" s="223"/>
      <c r="Y10" s="223"/>
      <c r="Z10" s="805"/>
      <c r="AA10" s="786"/>
      <c r="AB10" s="786"/>
      <c r="AC10" s="786"/>
      <c r="AD10" s="786"/>
      <c r="AE10" s="786"/>
      <c r="AF10" s="786"/>
      <c r="AG10" s="787"/>
    </row>
    <row r="11" spans="1:33" ht="15" customHeight="1" x14ac:dyDescent="0.25">
      <c r="A11" s="219" t="str">
        <f t="shared" si="0"/>
        <v>ABB</v>
      </c>
      <c r="B11" s="220" t="s">
        <v>140</v>
      </c>
      <c r="C11" s="221" t="s">
        <v>4</v>
      </c>
      <c r="D11" s="750" t="s">
        <v>231</v>
      </c>
      <c r="E11" s="382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>D11</f>
        <v>Ann B B</v>
      </c>
      <c r="X11" s="223"/>
      <c r="Y11" s="223"/>
      <c r="Z11" s="806"/>
      <c r="AA11" s="786"/>
      <c r="AB11" s="786"/>
      <c r="AC11" s="786"/>
      <c r="AD11" s="786"/>
      <c r="AE11" s="786"/>
      <c r="AF11" s="786"/>
      <c r="AG11" s="787"/>
    </row>
    <row r="12" spans="1:33" ht="15" customHeight="1" x14ac:dyDescent="0.25">
      <c r="A12" s="219" t="str">
        <f t="shared" ref="A12:A14" si="1">LEFT(D12)&amp;IF(ISNUMBER(FIND(" ",D12)),MID(D12,FIND(" ",D12)+1,1),"")&amp;IF(ISNUMBER(FIND(" ",D12,FIND(" ",D12)+1)),MID(D12,FIND(" ",D12,FIND(" ",D12)+1)+1,1),"")</f>
        <v>AL</v>
      </c>
      <c r="B12" s="220" t="s">
        <v>140</v>
      </c>
      <c r="C12" s="221" t="s">
        <v>4</v>
      </c>
      <c r="D12" s="750" t="s">
        <v>16</v>
      </c>
      <c r="E12" s="382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>D12</f>
        <v>Angie L</v>
      </c>
      <c r="X12" s="223"/>
      <c r="Y12" s="223"/>
      <c r="Z12" s="805"/>
      <c r="AA12" s="786"/>
      <c r="AB12" s="786"/>
      <c r="AC12" s="786"/>
      <c r="AD12" s="786"/>
      <c r="AE12" s="786"/>
      <c r="AF12" s="786"/>
      <c r="AG12" s="787"/>
    </row>
    <row r="13" spans="1:33" ht="15" customHeight="1" x14ac:dyDescent="0.25">
      <c r="A13" s="219" t="str">
        <f t="shared" si="1"/>
        <v>-</v>
      </c>
      <c r="B13" s="220" t="s">
        <v>140</v>
      </c>
      <c r="C13" s="221" t="s">
        <v>4</v>
      </c>
      <c r="D13" s="750" t="s">
        <v>9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-</v>
      </c>
      <c r="X13" s="223"/>
      <c r="Y13" s="223"/>
      <c r="Z13" s="785"/>
      <c r="AA13" s="786"/>
      <c r="AB13" s="786"/>
      <c r="AC13" s="786"/>
      <c r="AD13" s="786"/>
      <c r="AE13" s="786"/>
      <c r="AF13" s="786"/>
      <c r="AG13" s="787"/>
    </row>
    <row r="14" spans="1:33" ht="15" customHeight="1" x14ac:dyDescent="0.25">
      <c r="A14" s="219" t="str">
        <f t="shared" si="1"/>
        <v>-</v>
      </c>
      <c r="B14" s="220" t="s">
        <v>140</v>
      </c>
      <c r="C14" s="221" t="s">
        <v>4</v>
      </c>
      <c r="D14" s="750" t="s">
        <v>9</v>
      </c>
      <c r="E14" s="382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>D14</f>
        <v>-</v>
      </c>
      <c r="X14" s="223"/>
      <c r="Y14" s="223"/>
      <c r="Z14" s="785"/>
      <c r="AA14" s="786"/>
      <c r="AB14" s="786"/>
      <c r="AC14" s="786"/>
      <c r="AD14" s="786"/>
      <c r="AE14" s="786"/>
      <c r="AF14" s="786"/>
      <c r="AG14" s="787"/>
    </row>
    <row r="15" spans="1:33" ht="15" customHeight="1" x14ac:dyDescent="0.25">
      <c r="A15" s="219" t="str">
        <f>LEFT(D15)&amp;IF(ISNUMBER(FIND(" ",D15)),MID(D15,FIND(" ",D15)+1,1),"")&amp;IF(ISNUMBER(FIND(" ",D15,FIND(" ",D15)+1)),MID(D15,FIND(" ",D15,FIND(" ",D15)+1)+1,1),"")</f>
        <v>-</v>
      </c>
      <c r="B15" s="220" t="s">
        <v>140</v>
      </c>
      <c r="C15" s="221" t="s">
        <v>4</v>
      </c>
      <c r="D15" s="750" t="s">
        <v>9</v>
      </c>
      <c r="E15" s="382"/>
      <c r="F15" s="383"/>
      <c r="G15" s="383"/>
      <c r="H15" s="383"/>
      <c r="I15" s="383"/>
      <c r="J15" s="383"/>
      <c r="K15" s="383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>D15</f>
        <v>-</v>
      </c>
      <c r="X15" s="223"/>
      <c r="Y15" s="223"/>
      <c r="Z15" s="785"/>
      <c r="AA15" s="786"/>
      <c r="AB15" s="786"/>
      <c r="AC15" s="786"/>
      <c r="AD15" s="786"/>
      <c r="AE15" s="786"/>
      <c r="AF15" s="786"/>
      <c r="AG15" s="787"/>
    </row>
    <row r="16" spans="1:33" ht="15" customHeight="1" x14ac:dyDescent="0.25">
      <c r="A16" s="219" t="str">
        <f t="shared" si="0"/>
        <v>-</v>
      </c>
      <c r="B16" s="220" t="s">
        <v>140</v>
      </c>
      <c r="C16" s="221" t="s">
        <v>4</v>
      </c>
      <c r="D16" s="750" t="s">
        <v>9</v>
      </c>
      <c r="E16" s="382"/>
      <c r="F16" s="383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>D16</f>
        <v>-</v>
      </c>
      <c r="X16" s="223"/>
      <c r="Y16" s="223"/>
      <c r="Z16" s="785"/>
      <c r="AA16" s="786"/>
      <c r="AB16" s="786"/>
      <c r="AC16" s="786"/>
      <c r="AD16" s="786"/>
      <c r="AE16" s="786"/>
      <c r="AF16" s="786"/>
      <c r="AG16" s="787"/>
    </row>
    <row r="17" spans="1:33" ht="15" customHeight="1" thickBot="1" x14ac:dyDescent="0.3">
      <c r="A17" s="224" t="str">
        <f t="shared" si="0"/>
        <v>-</v>
      </c>
      <c r="B17" s="225" t="s">
        <v>140</v>
      </c>
      <c r="C17" s="226" t="s">
        <v>4</v>
      </c>
      <c r="D17" s="751" t="s">
        <v>9</v>
      </c>
      <c r="E17" s="390"/>
      <c r="F17" s="391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>D17</f>
        <v>-</v>
      </c>
      <c r="X17" s="228"/>
      <c r="Y17" s="228"/>
      <c r="Z17" s="788"/>
      <c r="AA17" s="789"/>
      <c r="AB17" s="789"/>
      <c r="AC17" s="789"/>
      <c r="AD17" s="789"/>
      <c r="AE17" s="789"/>
      <c r="AF17" s="789"/>
      <c r="AG17" s="790"/>
    </row>
    <row r="18" spans="1:33" ht="15" customHeight="1" x14ac:dyDescent="0.25">
      <c r="A18" s="214" t="str">
        <f t="shared" si="0"/>
        <v>RM</v>
      </c>
      <c r="B18" s="215" t="s">
        <v>141</v>
      </c>
      <c r="C18" s="216" t="s">
        <v>4</v>
      </c>
      <c r="D18" s="748" t="s">
        <v>50</v>
      </c>
      <c r="E18" s="394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>D18</f>
        <v>Rachel M</v>
      </c>
      <c r="X18" s="218"/>
      <c r="Y18" s="218"/>
      <c r="Z18" s="804"/>
      <c r="AA18" s="795"/>
      <c r="AB18" s="795"/>
      <c r="AC18" s="795"/>
      <c r="AD18" s="795"/>
      <c r="AE18" s="795"/>
      <c r="AF18" s="795"/>
      <c r="AG18" s="796"/>
    </row>
    <row r="19" spans="1:33" ht="15" customHeight="1" x14ac:dyDescent="0.25">
      <c r="A19" s="219" t="str">
        <f t="shared" si="0"/>
        <v>MW</v>
      </c>
      <c r="B19" s="220" t="s">
        <v>141</v>
      </c>
      <c r="C19" s="221" t="s">
        <v>4</v>
      </c>
      <c r="D19" s="727" t="s">
        <v>32</v>
      </c>
      <c r="E19" s="386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>D19</f>
        <v>Mandi W</v>
      </c>
      <c r="X19" s="223"/>
      <c r="Y19" s="223"/>
      <c r="Z19" s="792"/>
      <c r="AA19" s="786"/>
      <c r="AB19" s="786"/>
      <c r="AC19" s="786"/>
      <c r="AD19" s="786"/>
      <c r="AE19" s="786"/>
      <c r="AF19" s="786"/>
      <c r="AG19" s="787"/>
    </row>
    <row r="20" spans="1:33" ht="15" customHeight="1" x14ac:dyDescent="0.25">
      <c r="A20" s="219" t="str">
        <f t="shared" si="0"/>
        <v>KS</v>
      </c>
      <c r="B20" s="220" t="s">
        <v>141</v>
      </c>
      <c r="C20" s="221" t="s">
        <v>4</v>
      </c>
      <c r="D20" s="727" t="s">
        <v>217</v>
      </c>
      <c r="E20" s="386"/>
      <c r="F20" s="387"/>
      <c r="G20" s="387"/>
      <c r="H20" s="387"/>
      <c r="I20" s="387"/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>D20</f>
        <v>Kyli S</v>
      </c>
      <c r="X20" s="223"/>
      <c r="Y20" s="223"/>
      <c r="Z20" s="791"/>
      <c r="AA20" s="786"/>
      <c r="AB20" s="786"/>
      <c r="AC20" s="786"/>
      <c r="AD20" s="786"/>
      <c r="AE20" s="786"/>
      <c r="AF20" s="786"/>
      <c r="AG20" s="787"/>
    </row>
    <row r="21" spans="1:33" ht="15" customHeight="1" x14ac:dyDescent="0.25">
      <c r="A21" s="219" t="str">
        <f t="shared" si="0"/>
        <v>KH</v>
      </c>
      <c r="B21" s="220" t="s">
        <v>141</v>
      </c>
      <c r="C21" s="221" t="s">
        <v>4</v>
      </c>
      <c r="D21" s="727" t="s">
        <v>41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>D21</f>
        <v>KristenH H</v>
      </c>
      <c r="X21" s="223"/>
      <c r="Y21" s="223"/>
      <c r="Z21" s="792"/>
      <c r="AA21" s="786"/>
      <c r="AB21" s="786"/>
      <c r="AC21" s="786"/>
      <c r="AD21" s="786"/>
      <c r="AE21" s="786"/>
      <c r="AF21" s="786"/>
      <c r="AG21" s="787"/>
    </row>
    <row r="22" spans="1:33" ht="15" customHeight="1" x14ac:dyDescent="0.25">
      <c r="A22" s="219" t="str">
        <f t="shared" si="0"/>
        <v>KC</v>
      </c>
      <c r="B22" s="220" t="s">
        <v>141</v>
      </c>
      <c r="C22" s="221" t="s">
        <v>4</v>
      </c>
      <c r="D22" s="727" t="s">
        <v>37</v>
      </c>
      <c r="E22" s="386"/>
      <c r="F22" s="387"/>
      <c r="G22" s="387"/>
      <c r="H22" s="387"/>
      <c r="I22" s="387"/>
      <c r="J22" s="387"/>
      <c r="K22" s="387"/>
      <c r="L22" s="387"/>
      <c r="M22" s="398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>D22</f>
        <v>KristenC C</v>
      </c>
      <c r="X22" s="223"/>
      <c r="Y22" s="223"/>
      <c r="Z22" s="792"/>
      <c r="AA22" s="786"/>
      <c r="AB22" s="786"/>
      <c r="AC22" s="786"/>
      <c r="AD22" s="786"/>
      <c r="AE22" s="786"/>
      <c r="AF22" s="786"/>
      <c r="AG22" s="787"/>
    </row>
    <row r="23" spans="1:33" ht="15" customHeight="1" x14ac:dyDescent="0.25">
      <c r="A23" s="219" t="str">
        <f t="shared" si="0"/>
        <v>JS</v>
      </c>
      <c r="B23" s="220" t="s">
        <v>141</v>
      </c>
      <c r="C23" s="221" t="s">
        <v>4</v>
      </c>
      <c r="D23" s="727" t="s">
        <v>216</v>
      </c>
      <c r="E23" s="386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>D23</f>
        <v>Jenny S</v>
      </c>
      <c r="X23" s="223"/>
      <c r="Y23" s="223"/>
      <c r="Z23" s="791"/>
      <c r="AA23" s="786"/>
      <c r="AB23" s="786"/>
      <c r="AC23" s="786"/>
      <c r="AD23" s="786"/>
      <c r="AE23" s="786"/>
      <c r="AF23" s="786"/>
      <c r="AG23" s="787"/>
    </row>
    <row r="24" spans="1:33" ht="15" customHeight="1" x14ac:dyDescent="0.25">
      <c r="A24" s="219" t="str">
        <f t="shared" si="0"/>
        <v>GB</v>
      </c>
      <c r="B24" s="220" t="s">
        <v>141</v>
      </c>
      <c r="C24" s="221" t="s">
        <v>4</v>
      </c>
      <c r="D24" s="727" t="s">
        <v>183</v>
      </c>
      <c r="E24" s="386"/>
      <c r="F24" s="387"/>
      <c r="G24" s="387"/>
      <c r="H24" s="387"/>
      <c r="I24" s="387"/>
      <c r="J24" s="387"/>
      <c r="K24" s="387"/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>D24</f>
        <v>Gen B</v>
      </c>
      <c r="X24" s="223"/>
      <c r="Y24" s="223"/>
      <c r="Z24" s="792"/>
      <c r="AA24" s="786"/>
      <c r="AB24" s="786"/>
      <c r="AC24" s="786"/>
      <c r="AD24" s="786"/>
      <c r="AE24" s="786"/>
      <c r="AF24" s="786"/>
      <c r="AG24" s="787"/>
    </row>
    <row r="25" spans="1:33" ht="15" customHeight="1" x14ac:dyDescent="0.25">
      <c r="A25" s="219" t="str">
        <f t="shared" ref="A25:A26" si="2">LEFT(D25)&amp;IF(ISNUMBER(FIND(" ",D25)),MID(D25,FIND(" ",D25)+1,1),"")&amp;IF(ISNUMBER(FIND(" ",D25,FIND(" ",D25)+1)),MID(D25,FIND(" ",D25,FIND(" ",D25)+1)+1,1),"")</f>
        <v>DG</v>
      </c>
      <c r="B25" s="220" t="s">
        <v>141</v>
      </c>
      <c r="C25" s="221" t="s">
        <v>4</v>
      </c>
      <c r="D25" s="727" t="s">
        <v>47</v>
      </c>
      <c r="E25" s="386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>D25</f>
        <v>Danielle G</v>
      </c>
      <c r="X25" s="223"/>
      <c r="Y25" s="223"/>
      <c r="Z25" s="792"/>
      <c r="AA25" s="786"/>
      <c r="AB25" s="786"/>
      <c r="AC25" s="786"/>
      <c r="AD25" s="786"/>
      <c r="AE25" s="786"/>
      <c r="AF25" s="786"/>
      <c r="AG25" s="787"/>
    </row>
    <row r="26" spans="1:33" ht="15" customHeight="1" x14ac:dyDescent="0.25">
      <c r="A26" s="219" t="str">
        <f t="shared" si="2"/>
        <v>-</v>
      </c>
      <c r="B26" s="220" t="s">
        <v>141</v>
      </c>
      <c r="C26" s="221" t="s">
        <v>4</v>
      </c>
      <c r="D26" s="727" t="s">
        <v>9</v>
      </c>
      <c r="E26" s="386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>D26</f>
        <v>-</v>
      </c>
      <c r="X26" s="223"/>
      <c r="Y26" s="223"/>
      <c r="Z26" s="792"/>
      <c r="AA26" s="786"/>
      <c r="AB26" s="786"/>
      <c r="AC26" s="786"/>
      <c r="AD26" s="786"/>
      <c r="AE26" s="786"/>
      <c r="AF26" s="786"/>
      <c r="AG26" s="787"/>
    </row>
    <row r="27" spans="1:33" ht="15" customHeight="1" x14ac:dyDescent="0.25">
      <c r="A27" s="782" t="s">
        <v>9</v>
      </c>
      <c r="B27" s="220" t="s">
        <v>141</v>
      </c>
      <c r="C27" s="221" t="s">
        <v>4</v>
      </c>
      <c r="D27" s="727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>D27</f>
        <v>-</v>
      </c>
      <c r="X27" s="223"/>
      <c r="Y27" s="223"/>
      <c r="Z27" s="791"/>
      <c r="AA27" s="786"/>
      <c r="AB27" s="786"/>
      <c r="AC27" s="786"/>
      <c r="AD27" s="786"/>
      <c r="AE27" s="786"/>
      <c r="AF27" s="786"/>
      <c r="AG27" s="787"/>
    </row>
    <row r="28" spans="1:33" ht="15" customHeight="1" x14ac:dyDescent="0.25">
      <c r="A28" s="219" t="str">
        <f t="shared" si="0"/>
        <v>-</v>
      </c>
      <c r="B28" s="220" t="s">
        <v>141</v>
      </c>
      <c r="C28" s="221" t="s">
        <v>4</v>
      </c>
      <c r="D28" s="727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>D28</f>
        <v>-</v>
      </c>
      <c r="X28" s="223"/>
      <c r="Y28" s="223"/>
      <c r="Z28" s="791"/>
      <c r="AA28" s="786"/>
      <c r="AB28" s="786"/>
      <c r="AC28" s="786"/>
      <c r="AD28" s="786"/>
      <c r="AE28" s="786"/>
      <c r="AF28" s="786"/>
      <c r="AG28" s="787"/>
    </row>
    <row r="29" spans="1:33" ht="15" customHeight="1" thickBot="1" x14ac:dyDescent="0.3">
      <c r="A29" s="224" t="str">
        <f t="shared" si="0"/>
        <v>-</v>
      </c>
      <c r="B29" s="225" t="s">
        <v>141</v>
      </c>
      <c r="C29" s="226" t="s">
        <v>4</v>
      </c>
      <c r="D29" s="72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>D29</f>
        <v>-</v>
      </c>
      <c r="X29" s="228"/>
      <c r="Y29" s="228"/>
      <c r="Z29" s="803"/>
      <c r="AA29" s="789"/>
      <c r="AB29" s="789"/>
      <c r="AC29" s="789"/>
      <c r="AD29" s="789"/>
      <c r="AE29" s="789"/>
      <c r="AF29" s="789"/>
      <c r="AG29" s="790"/>
    </row>
    <row r="30" spans="1:33" ht="15" customHeight="1" x14ac:dyDescent="0.25">
      <c r="A30" s="219" t="str">
        <f t="shared" ref="A30:A36" si="3">LEFT(D30)&amp;IF(ISNUMBER(FIND(" ",D30)),MID(D30,FIND(" ",D30)+1,1),"")&amp;IF(ISNUMBER(FIND(" ",D30,FIND(" ",D30)+1)),MID(D30,FIND(" ",D30,FIND(" ",D30)+1)+1,1),"")</f>
        <v>VR</v>
      </c>
      <c r="B30" s="215" t="s">
        <v>142</v>
      </c>
      <c r="C30" s="216" t="s">
        <v>4</v>
      </c>
      <c r="D30" s="728" t="s">
        <v>215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>D30</f>
        <v>Valerie R</v>
      </c>
      <c r="X30" s="218"/>
      <c r="Y30" s="218"/>
      <c r="Z30" s="794"/>
      <c r="AA30" s="795"/>
      <c r="AB30" s="795"/>
      <c r="AC30" s="795"/>
      <c r="AD30" s="795"/>
      <c r="AE30" s="795"/>
      <c r="AF30" s="795"/>
      <c r="AG30" s="796"/>
    </row>
    <row r="31" spans="1:33" ht="15" customHeight="1" x14ac:dyDescent="0.25">
      <c r="A31" s="219" t="str">
        <f t="shared" si="3"/>
        <v>-</v>
      </c>
      <c r="B31" s="220" t="s">
        <v>142</v>
      </c>
      <c r="C31" s="221" t="s">
        <v>4</v>
      </c>
      <c r="D31" s="727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>D31</f>
        <v>-</v>
      </c>
      <c r="X31" s="223"/>
      <c r="Y31" s="223"/>
      <c r="Z31" s="785"/>
      <c r="AA31" s="786"/>
      <c r="AB31" s="786"/>
      <c r="AC31" s="786"/>
      <c r="AD31" s="786"/>
      <c r="AE31" s="786"/>
      <c r="AF31" s="786"/>
      <c r="AG31" s="787"/>
    </row>
    <row r="32" spans="1:33" ht="15" customHeight="1" x14ac:dyDescent="0.25">
      <c r="A32" s="219" t="str">
        <f t="shared" si="3"/>
        <v>-</v>
      </c>
      <c r="B32" s="220" t="s">
        <v>142</v>
      </c>
      <c r="C32" s="221" t="s">
        <v>4</v>
      </c>
      <c r="D32" s="727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>D32</f>
        <v>-</v>
      </c>
      <c r="X32" s="223"/>
      <c r="Y32" s="223"/>
      <c r="Z32" s="785"/>
      <c r="AA32" s="786"/>
      <c r="AB32" s="786"/>
      <c r="AC32" s="786"/>
      <c r="AD32" s="786"/>
      <c r="AE32" s="786"/>
      <c r="AF32" s="786"/>
      <c r="AG32" s="787"/>
    </row>
    <row r="33" spans="1:33" ht="15" customHeight="1" x14ac:dyDescent="0.25">
      <c r="A33" s="219" t="str">
        <f t="shared" si="3"/>
        <v>-</v>
      </c>
      <c r="B33" s="220" t="s">
        <v>142</v>
      </c>
      <c r="C33" s="221" t="s">
        <v>4</v>
      </c>
      <c r="D33" s="727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>D33</f>
        <v>-</v>
      </c>
      <c r="X33" s="223"/>
      <c r="Y33" s="223"/>
      <c r="Z33" s="785"/>
      <c r="AA33" s="786"/>
      <c r="AB33" s="786"/>
      <c r="AC33" s="786"/>
      <c r="AD33" s="786"/>
      <c r="AE33" s="786"/>
      <c r="AF33" s="786"/>
      <c r="AG33" s="787"/>
    </row>
    <row r="34" spans="1:33" ht="15" customHeight="1" x14ac:dyDescent="0.25">
      <c r="A34" s="219" t="str">
        <f t="shared" si="3"/>
        <v>-</v>
      </c>
      <c r="B34" s="220" t="s">
        <v>142</v>
      </c>
      <c r="C34" s="221" t="s">
        <v>4</v>
      </c>
      <c r="D34" s="727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>D34</f>
        <v>-</v>
      </c>
      <c r="X34" s="223"/>
      <c r="Y34" s="223"/>
      <c r="Z34" s="785"/>
      <c r="AA34" s="786"/>
      <c r="AB34" s="786"/>
      <c r="AC34" s="786"/>
      <c r="AD34" s="786"/>
      <c r="AE34" s="786"/>
      <c r="AF34" s="786"/>
      <c r="AG34" s="787"/>
    </row>
    <row r="35" spans="1:33" ht="15" customHeight="1" x14ac:dyDescent="0.25">
      <c r="A35" s="219" t="str">
        <f t="shared" si="3"/>
        <v>-</v>
      </c>
      <c r="B35" s="220" t="s">
        <v>142</v>
      </c>
      <c r="C35" s="221" t="s">
        <v>4</v>
      </c>
      <c r="D35" s="727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>D35</f>
        <v>-</v>
      </c>
      <c r="X35" s="223"/>
      <c r="Y35" s="223"/>
      <c r="Z35" s="785"/>
      <c r="AA35" s="786"/>
      <c r="AB35" s="786"/>
      <c r="AC35" s="786"/>
      <c r="AD35" s="786"/>
      <c r="AE35" s="786"/>
      <c r="AF35" s="786"/>
      <c r="AG35" s="787"/>
    </row>
    <row r="36" spans="1:33" ht="15" customHeight="1" x14ac:dyDescent="0.25">
      <c r="A36" s="219" t="str">
        <f t="shared" si="3"/>
        <v>-</v>
      </c>
      <c r="B36" s="220" t="s">
        <v>142</v>
      </c>
      <c r="C36" s="221" t="s">
        <v>4</v>
      </c>
      <c r="D36" s="727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>D36</f>
        <v>-</v>
      </c>
      <c r="X36" s="223"/>
      <c r="Y36" s="223"/>
      <c r="Z36" s="785"/>
      <c r="AA36" s="786"/>
      <c r="AB36" s="786"/>
      <c r="AC36" s="786"/>
      <c r="AD36" s="786"/>
      <c r="AE36" s="786"/>
      <c r="AF36" s="786"/>
      <c r="AG36" s="787"/>
    </row>
    <row r="37" spans="1:33" ht="15" customHeight="1" x14ac:dyDescent="0.25">
      <c r="A37" s="219" t="str">
        <f t="shared" si="0"/>
        <v>-</v>
      </c>
      <c r="B37" s="220" t="s">
        <v>142</v>
      </c>
      <c r="C37" s="221" t="s">
        <v>4</v>
      </c>
      <c r="D37" s="727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>D37</f>
        <v>-</v>
      </c>
      <c r="X37" s="223"/>
      <c r="Y37" s="223"/>
      <c r="Z37" s="785"/>
      <c r="AA37" s="786"/>
      <c r="AB37" s="786"/>
      <c r="AC37" s="786"/>
      <c r="AD37" s="786"/>
      <c r="AE37" s="786"/>
      <c r="AF37" s="786"/>
      <c r="AG37" s="787"/>
    </row>
    <row r="38" spans="1:33" ht="15" customHeight="1" x14ac:dyDescent="0.25">
      <c r="A38" s="219" t="str">
        <f t="shared" si="0"/>
        <v>-</v>
      </c>
      <c r="B38" s="220" t="s">
        <v>142</v>
      </c>
      <c r="C38" s="221" t="s">
        <v>4</v>
      </c>
      <c r="D38" s="727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>D38</f>
        <v>-</v>
      </c>
      <c r="X38" s="223"/>
      <c r="Y38" s="223"/>
      <c r="Z38" s="785"/>
      <c r="AA38" s="786"/>
      <c r="AB38" s="786"/>
      <c r="AC38" s="786"/>
      <c r="AD38" s="786"/>
      <c r="AE38" s="786"/>
      <c r="AF38" s="786"/>
      <c r="AG38" s="787"/>
    </row>
    <row r="39" spans="1:33" ht="15" customHeight="1" x14ac:dyDescent="0.25">
      <c r="A39" s="219" t="str">
        <f t="shared" si="0"/>
        <v>-</v>
      </c>
      <c r="B39" s="220" t="s">
        <v>142</v>
      </c>
      <c r="C39" s="221" t="s">
        <v>4</v>
      </c>
      <c r="D39" s="727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>D39</f>
        <v>-</v>
      </c>
      <c r="X39" s="223"/>
      <c r="Y39" s="223"/>
      <c r="Z39" s="785"/>
      <c r="AA39" s="786"/>
      <c r="AB39" s="786"/>
      <c r="AC39" s="786"/>
      <c r="AD39" s="786"/>
      <c r="AE39" s="786"/>
      <c r="AF39" s="786"/>
      <c r="AG39" s="787"/>
    </row>
    <row r="40" spans="1:33" ht="15" customHeight="1" x14ac:dyDescent="0.25">
      <c r="A40" s="219" t="str">
        <f t="shared" si="0"/>
        <v>-</v>
      </c>
      <c r="B40" s="220" t="s">
        <v>142</v>
      </c>
      <c r="C40" s="221" t="s">
        <v>4</v>
      </c>
      <c r="D40" s="727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>D40</f>
        <v>-</v>
      </c>
      <c r="X40" s="223"/>
      <c r="Y40" s="223"/>
      <c r="Z40" s="798"/>
      <c r="AA40" s="786"/>
      <c r="AB40" s="786"/>
      <c r="AC40" s="786"/>
      <c r="AD40" s="786"/>
      <c r="AE40" s="786"/>
      <c r="AF40" s="786"/>
      <c r="AG40" s="787"/>
    </row>
    <row r="41" spans="1:33" ht="15" customHeight="1" thickBot="1" x14ac:dyDescent="0.3">
      <c r="A41" s="224" t="str">
        <f t="shared" si="0"/>
        <v>-</v>
      </c>
      <c r="B41" s="225" t="s">
        <v>142</v>
      </c>
      <c r="C41" s="226" t="s">
        <v>4</v>
      </c>
      <c r="D41" s="72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>D41</f>
        <v>-</v>
      </c>
      <c r="X41" s="228"/>
      <c r="Y41" s="228"/>
      <c r="Z41" s="788"/>
      <c r="AA41" s="789"/>
      <c r="AB41" s="789"/>
      <c r="AC41" s="789"/>
      <c r="AD41" s="789"/>
      <c r="AE41" s="789"/>
      <c r="AF41" s="789"/>
      <c r="AG41" s="790"/>
    </row>
    <row r="42" spans="1:33" ht="15" customHeight="1" x14ac:dyDescent="0.25">
      <c r="A42" s="621" t="str">
        <f t="shared" si="0"/>
        <v>SC</v>
      </c>
      <c r="B42" s="622" t="s">
        <v>140</v>
      </c>
      <c r="C42" s="623" t="s">
        <v>3</v>
      </c>
      <c r="D42" s="722" t="s">
        <v>58</v>
      </c>
      <c r="E42" s="403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>D42</f>
        <v>Sarah C</v>
      </c>
      <c r="X42" s="218"/>
      <c r="Y42" s="232"/>
      <c r="Z42" s="794"/>
      <c r="AA42" s="795"/>
      <c r="AB42" s="795"/>
      <c r="AC42" s="795"/>
      <c r="AD42" s="795"/>
      <c r="AE42" s="795"/>
      <c r="AF42" s="795"/>
      <c r="AG42" s="796"/>
    </row>
    <row r="43" spans="1:33" ht="15" customHeight="1" x14ac:dyDescent="0.25">
      <c r="A43" s="624" t="str">
        <f t="shared" si="0"/>
        <v>NS</v>
      </c>
      <c r="B43" s="625" t="s">
        <v>140</v>
      </c>
      <c r="C43" s="626" t="s">
        <v>3</v>
      </c>
      <c r="D43" s="722" t="s">
        <v>223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>D43</f>
        <v>Nicole S</v>
      </c>
      <c r="X43" s="223"/>
      <c r="Y43" s="233"/>
      <c r="Z43" s="785"/>
      <c r="AA43" s="786"/>
      <c r="AB43" s="786"/>
      <c r="AC43" s="786"/>
      <c r="AD43" s="786"/>
      <c r="AE43" s="786"/>
      <c r="AF43" s="786"/>
      <c r="AG43" s="787"/>
    </row>
    <row r="44" spans="1:33" ht="15" customHeight="1" x14ac:dyDescent="0.25">
      <c r="A44" s="624" t="str">
        <f t="shared" si="0"/>
        <v>MMM</v>
      </c>
      <c r="B44" s="625" t="s">
        <v>140</v>
      </c>
      <c r="C44" s="626" t="s">
        <v>3</v>
      </c>
      <c r="D44" s="722" t="s">
        <v>222</v>
      </c>
      <c r="E44" s="386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>D44</f>
        <v>Mollie M M</v>
      </c>
      <c r="X44" s="223"/>
      <c r="Y44" s="233"/>
      <c r="Z44" s="785"/>
      <c r="AA44" s="786"/>
      <c r="AB44" s="786"/>
      <c r="AC44" s="786"/>
      <c r="AD44" s="786"/>
      <c r="AE44" s="786"/>
      <c r="AF44" s="786"/>
      <c r="AG44" s="787"/>
    </row>
    <row r="45" spans="1:33" ht="15" customHeight="1" x14ac:dyDescent="0.25">
      <c r="A45" s="624" t="str">
        <f t="shared" si="0"/>
        <v>MMK</v>
      </c>
      <c r="B45" s="625" t="s">
        <v>140</v>
      </c>
      <c r="C45" s="626" t="s">
        <v>3</v>
      </c>
      <c r="D45" s="722" t="s">
        <v>255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>D45</f>
        <v>Mary M K</v>
      </c>
      <c r="X45" s="223"/>
      <c r="Y45" s="233"/>
      <c r="Z45" s="785"/>
      <c r="AA45" s="786"/>
      <c r="AB45" s="786"/>
      <c r="AC45" s="786"/>
      <c r="AD45" s="786"/>
      <c r="AE45" s="786"/>
      <c r="AF45" s="786"/>
      <c r="AG45" s="787"/>
    </row>
    <row r="46" spans="1:33" ht="15" customHeight="1" x14ac:dyDescent="0.25">
      <c r="A46" s="624" t="str">
        <f t="shared" si="0"/>
        <v>MC</v>
      </c>
      <c r="B46" s="625" t="s">
        <v>140</v>
      </c>
      <c r="C46" s="626" t="s">
        <v>3</v>
      </c>
      <c r="D46" s="722" t="s">
        <v>218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>D46</f>
        <v>Madison C</v>
      </c>
      <c r="X46" s="223"/>
      <c r="Y46" s="233"/>
      <c r="Z46" s="785"/>
      <c r="AA46" s="786"/>
      <c r="AB46" s="786"/>
      <c r="AC46" s="786"/>
      <c r="AD46" s="786"/>
      <c r="AE46" s="786"/>
      <c r="AF46" s="786"/>
      <c r="AG46" s="787"/>
    </row>
    <row r="47" spans="1:33" ht="15" customHeight="1" x14ac:dyDescent="0.25">
      <c r="A47" s="624" t="str">
        <f t="shared" si="0"/>
        <v>KM</v>
      </c>
      <c r="B47" s="625" t="s">
        <v>140</v>
      </c>
      <c r="C47" s="626" t="s">
        <v>3</v>
      </c>
      <c r="D47" s="722" t="s">
        <v>221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>D47</f>
        <v>Kathy McG</v>
      </c>
      <c r="X47" s="223"/>
      <c r="Y47" s="233"/>
      <c r="Z47" s="785"/>
      <c r="AA47" s="786"/>
      <c r="AB47" s="786"/>
      <c r="AC47" s="786"/>
      <c r="AD47" s="786"/>
      <c r="AE47" s="786"/>
      <c r="AF47" s="786"/>
      <c r="AG47" s="787"/>
    </row>
    <row r="48" spans="1:33" ht="15" customHeight="1" x14ac:dyDescent="0.25">
      <c r="A48" s="624" t="str">
        <f t="shared" ref="A48:A50" si="4">LEFT(D48)&amp;IF(ISNUMBER(FIND(" ",D48)),MID(D48,FIND(" ",D48)+1,1),"")&amp;IF(ISNUMBER(FIND(" ",D48,FIND(" ",D48)+1)),MID(D48,FIND(" ",D48,FIND(" ",D48)+1)+1,1),"")</f>
        <v>KL</v>
      </c>
      <c r="B48" s="625" t="s">
        <v>140</v>
      </c>
      <c r="C48" s="626" t="s">
        <v>3</v>
      </c>
      <c r="D48" s="722" t="s">
        <v>203</v>
      </c>
      <c r="E48" s="386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>D48</f>
        <v>Kate L</v>
      </c>
      <c r="X48" s="223"/>
      <c r="Y48" s="233"/>
      <c r="Z48" s="785"/>
      <c r="AA48" s="786"/>
      <c r="AB48" s="786"/>
      <c r="AC48" s="786"/>
      <c r="AD48" s="786"/>
      <c r="AE48" s="786"/>
      <c r="AF48" s="786"/>
      <c r="AG48" s="787"/>
    </row>
    <row r="49" spans="1:33" ht="15" customHeight="1" x14ac:dyDescent="0.25">
      <c r="A49" s="624" t="str">
        <f t="shared" si="4"/>
        <v>KKM</v>
      </c>
      <c r="B49" s="625" t="s">
        <v>140</v>
      </c>
      <c r="C49" s="626" t="s">
        <v>3</v>
      </c>
      <c r="D49" s="722" t="s">
        <v>230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>D49</f>
        <v>Kaitlyn K M</v>
      </c>
      <c r="X49" s="223"/>
      <c r="Y49" s="233"/>
      <c r="Z49" s="785"/>
      <c r="AA49" s="786"/>
      <c r="AB49" s="786"/>
      <c r="AC49" s="786"/>
      <c r="AD49" s="786"/>
      <c r="AE49" s="786"/>
      <c r="AF49" s="786"/>
      <c r="AG49" s="787"/>
    </row>
    <row r="50" spans="1:33" ht="15" customHeight="1" x14ac:dyDescent="0.25">
      <c r="A50" s="624" t="str">
        <f t="shared" si="4"/>
        <v>GM</v>
      </c>
      <c r="B50" s="625" t="s">
        <v>140</v>
      </c>
      <c r="C50" s="626" t="s">
        <v>3</v>
      </c>
      <c r="D50" s="725" t="s">
        <v>204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>D50</f>
        <v>Gail M</v>
      </c>
      <c r="X50" s="223"/>
      <c r="Y50" s="233"/>
      <c r="Z50" s="785"/>
      <c r="AA50" s="786"/>
      <c r="AB50" s="786"/>
      <c r="AC50" s="786"/>
      <c r="AD50" s="786"/>
      <c r="AE50" s="786"/>
      <c r="AF50" s="786"/>
      <c r="AG50" s="787"/>
    </row>
    <row r="51" spans="1:33" ht="15" customHeight="1" x14ac:dyDescent="0.25">
      <c r="A51" s="624" t="str">
        <f t="shared" si="0"/>
        <v>CD</v>
      </c>
      <c r="B51" s="625" t="s">
        <v>140</v>
      </c>
      <c r="C51" s="626" t="s">
        <v>3</v>
      </c>
      <c r="D51" s="722" t="s">
        <v>219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>D51</f>
        <v>Cristina D</v>
      </c>
      <c r="X51" s="223"/>
      <c r="Y51" s="233"/>
      <c r="Z51" s="785"/>
      <c r="AA51" s="786"/>
      <c r="AB51" s="786"/>
      <c r="AC51" s="786"/>
      <c r="AD51" s="786"/>
      <c r="AE51" s="786"/>
      <c r="AF51" s="786"/>
      <c r="AG51" s="787"/>
    </row>
    <row r="52" spans="1:33" ht="15" customHeight="1" x14ac:dyDescent="0.25">
      <c r="A52" s="624" t="str">
        <f t="shared" si="0"/>
        <v>AW</v>
      </c>
      <c r="B52" s="625" t="s">
        <v>140</v>
      </c>
      <c r="C52" s="626" t="s">
        <v>3</v>
      </c>
      <c r="D52" s="722" t="s">
        <v>56</v>
      </c>
      <c r="E52" s="386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>D52</f>
        <v>Andi W</v>
      </c>
      <c r="X52" s="223"/>
      <c r="Y52" s="233"/>
      <c r="Z52" s="785"/>
      <c r="AA52" s="786"/>
      <c r="AB52" s="786"/>
      <c r="AC52" s="786"/>
      <c r="AD52" s="786"/>
      <c r="AE52" s="786"/>
      <c r="AF52" s="786"/>
      <c r="AG52" s="787"/>
    </row>
    <row r="53" spans="1:33" ht="15" customHeight="1" thickBot="1" x14ac:dyDescent="0.3">
      <c r="A53" s="627" t="str">
        <f t="shared" si="0"/>
        <v>AGL</v>
      </c>
      <c r="B53" s="628" t="s">
        <v>140</v>
      </c>
      <c r="C53" s="629" t="s">
        <v>3</v>
      </c>
      <c r="D53" s="721" t="s">
        <v>229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>D53</f>
        <v>Addie G L</v>
      </c>
      <c r="X53" s="228"/>
      <c r="Y53" s="234"/>
      <c r="Z53" s="788"/>
      <c r="AA53" s="789"/>
      <c r="AB53" s="789"/>
      <c r="AC53" s="789"/>
      <c r="AD53" s="789"/>
      <c r="AE53" s="789"/>
      <c r="AF53" s="789"/>
      <c r="AG53" s="790"/>
    </row>
    <row r="54" spans="1:33" ht="15" customHeight="1" x14ac:dyDescent="0.25">
      <c r="A54" s="621" t="str">
        <f t="shared" si="0"/>
        <v>MS</v>
      </c>
      <c r="B54" s="622" t="s">
        <v>141</v>
      </c>
      <c r="C54" s="623" t="s">
        <v>3</v>
      </c>
      <c r="D54" s="722" t="s">
        <v>57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>D54</f>
        <v>Megan S</v>
      </c>
      <c r="X54" s="218"/>
      <c r="Y54" s="232"/>
      <c r="Z54" s="797"/>
      <c r="AA54" s="795"/>
      <c r="AB54" s="795"/>
      <c r="AC54" s="795"/>
      <c r="AD54" s="795"/>
      <c r="AE54" s="795"/>
      <c r="AF54" s="795"/>
      <c r="AG54" s="796"/>
    </row>
    <row r="55" spans="1:33" ht="15" customHeight="1" x14ac:dyDescent="0.25">
      <c r="A55" s="624" t="str">
        <f t="shared" si="0"/>
        <v>LG</v>
      </c>
      <c r="B55" s="625" t="s">
        <v>141</v>
      </c>
      <c r="C55" s="626" t="s">
        <v>3</v>
      </c>
      <c r="D55" s="722" t="s">
        <v>205</v>
      </c>
      <c r="E55" s="386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>D55</f>
        <v>Leanne G</v>
      </c>
      <c r="X55" s="223"/>
      <c r="Y55" s="233"/>
      <c r="Z55" s="792"/>
      <c r="AA55" s="786"/>
      <c r="AB55" s="786"/>
      <c r="AC55" s="786"/>
      <c r="AD55" s="786"/>
      <c r="AE55" s="786"/>
      <c r="AF55" s="786"/>
      <c r="AG55" s="787"/>
    </row>
    <row r="56" spans="1:33" ht="15" customHeight="1" x14ac:dyDescent="0.25">
      <c r="A56" s="624" t="s">
        <v>9</v>
      </c>
      <c r="B56" s="625" t="s">
        <v>141</v>
      </c>
      <c r="C56" s="626" t="s">
        <v>3</v>
      </c>
      <c r="D56" s="722" t="s">
        <v>61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>D56</f>
        <v>Amber B</v>
      </c>
      <c r="X56" s="223"/>
      <c r="Y56" s="233"/>
      <c r="Z56" s="791"/>
      <c r="AA56" s="786"/>
      <c r="AB56" s="786"/>
      <c r="AC56" s="786"/>
      <c r="AD56" s="786"/>
      <c r="AE56" s="786"/>
      <c r="AF56" s="786"/>
      <c r="AG56" s="787"/>
    </row>
    <row r="57" spans="1:33" ht="15" customHeight="1" x14ac:dyDescent="0.25">
      <c r="A57" s="624" t="s">
        <v>9</v>
      </c>
      <c r="B57" s="625" t="s">
        <v>141</v>
      </c>
      <c r="C57" s="626" t="s">
        <v>3</v>
      </c>
      <c r="D57" s="722" t="s">
        <v>9</v>
      </c>
      <c r="E57" s="386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>D57</f>
        <v>-</v>
      </c>
      <c r="X57" s="223"/>
      <c r="Y57" s="233"/>
      <c r="Z57" s="791"/>
      <c r="AA57" s="786"/>
      <c r="AB57" s="786"/>
      <c r="AC57" s="786"/>
      <c r="AD57" s="786"/>
      <c r="AE57" s="786"/>
      <c r="AF57" s="786"/>
      <c r="AG57" s="787"/>
    </row>
    <row r="58" spans="1:33" ht="15" customHeight="1" x14ac:dyDescent="0.25">
      <c r="A58" s="624" t="s">
        <v>9</v>
      </c>
      <c r="B58" s="625" t="s">
        <v>141</v>
      </c>
      <c r="C58" s="626" t="s">
        <v>3</v>
      </c>
      <c r="D58" s="722" t="s">
        <v>9</v>
      </c>
      <c r="E58" s="386"/>
      <c r="F58" s="387"/>
      <c r="G58" s="387"/>
      <c r="H58" s="387"/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>D58</f>
        <v>-</v>
      </c>
      <c r="X58" s="223"/>
      <c r="Y58" s="233"/>
      <c r="Z58" s="791"/>
      <c r="AA58" s="786"/>
      <c r="AB58" s="786"/>
      <c r="AC58" s="786"/>
      <c r="AD58" s="786"/>
      <c r="AE58" s="786"/>
      <c r="AF58" s="786"/>
      <c r="AG58" s="787"/>
    </row>
    <row r="59" spans="1:33" ht="15" customHeight="1" x14ac:dyDescent="0.25">
      <c r="A59" s="624" t="str">
        <f t="shared" si="0"/>
        <v>-</v>
      </c>
      <c r="B59" s="625" t="s">
        <v>141</v>
      </c>
      <c r="C59" s="626" t="s">
        <v>3</v>
      </c>
      <c r="D59" s="722" t="s">
        <v>9</v>
      </c>
      <c r="E59" s="386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>D59</f>
        <v>-</v>
      </c>
      <c r="X59" s="223"/>
      <c r="Y59" s="233"/>
      <c r="Z59" s="791"/>
      <c r="AA59" s="786"/>
      <c r="AB59" s="786"/>
      <c r="AC59" s="786"/>
      <c r="AD59" s="786"/>
      <c r="AE59" s="786"/>
      <c r="AF59" s="786"/>
      <c r="AG59" s="787"/>
    </row>
    <row r="60" spans="1:33" ht="15" customHeight="1" x14ac:dyDescent="0.25">
      <c r="A60" s="624" t="str">
        <f t="shared" si="0"/>
        <v>-</v>
      </c>
      <c r="B60" s="625" t="s">
        <v>141</v>
      </c>
      <c r="C60" s="626" t="s">
        <v>3</v>
      </c>
      <c r="D60" s="725" t="s">
        <v>9</v>
      </c>
      <c r="E60" s="386"/>
      <c r="F60" s="387"/>
      <c r="G60" s="387"/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>D60</f>
        <v>-</v>
      </c>
      <c r="X60" s="223"/>
      <c r="Y60" s="233"/>
      <c r="Z60" s="792"/>
      <c r="AA60" s="786"/>
      <c r="AB60" s="786"/>
      <c r="AC60" s="786"/>
      <c r="AD60" s="786"/>
      <c r="AE60" s="786"/>
      <c r="AF60" s="786"/>
      <c r="AG60" s="787"/>
    </row>
    <row r="61" spans="1:33" ht="15" customHeight="1" x14ac:dyDescent="0.25">
      <c r="A61" s="624" t="str">
        <f t="shared" ref="A61:A63" si="5">LEFT(D61)&amp;IF(ISNUMBER(FIND(" ",D61)),MID(D61,FIND(" ",D61)+1,1),"")&amp;IF(ISNUMBER(FIND(" ",D61,FIND(" ",D61)+1)),MID(D61,FIND(" ",D61,FIND(" ",D61)+1)+1,1),"")</f>
        <v>-</v>
      </c>
      <c r="B61" s="625" t="s">
        <v>141</v>
      </c>
      <c r="C61" s="626" t="s">
        <v>3</v>
      </c>
      <c r="D61" s="722" t="s">
        <v>9</v>
      </c>
      <c r="E61" s="386"/>
      <c r="F61" s="387"/>
      <c r="G61" s="387"/>
      <c r="H61" s="387"/>
      <c r="I61" s="387"/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>D61</f>
        <v>-</v>
      </c>
      <c r="X61" s="223"/>
      <c r="Y61" s="233"/>
      <c r="Z61" s="791"/>
      <c r="AA61" s="786"/>
      <c r="AB61" s="786"/>
      <c r="AC61" s="786"/>
      <c r="AD61" s="786"/>
      <c r="AE61" s="786"/>
      <c r="AF61" s="786"/>
      <c r="AG61" s="787"/>
    </row>
    <row r="62" spans="1:33" ht="15" customHeight="1" x14ac:dyDescent="0.25">
      <c r="A62" s="624" t="str">
        <f t="shared" si="5"/>
        <v>-</v>
      </c>
      <c r="B62" s="625" t="s">
        <v>141</v>
      </c>
      <c r="C62" s="626" t="s">
        <v>3</v>
      </c>
      <c r="D62" s="722" t="s">
        <v>9</v>
      </c>
      <c r="E62" s="386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>D62</f>
        <v>-</v>
      </c>
      <c r="X62" s="223"/>
      <c r="Y62" s="233"/>
      <c r="Z62" s="791"/>
      <c r="AA62" s="786"/>
      <c r="AB62" s="786"/>
      <c r="AC62" s="786"/>
      <c r="AD62" s="786"/>
      <c r="AE62" s="786"/>
      <c r="AF62" s="786"/>
      <c r="AG62" s="787"/>
    </row>
    <row r="63" spans="1:33" ht="15" customHeight="1" x14ac:dyDescent="0.25">
      <c r="A63" s="624" t="str">
        <f t="shared" si="5"/>
        <v>-</v>
      </c>
      <c r="B63" s="625" t="s">
        <v>141</v>
      </c>
      <c r="C63" s="626" t="s">
        <v>3</v>
      </c>
      <c r="D63" s="722" t="s">
        <v>9</v>
      </c>
      <c r="E63" s="386"/>
      <c r="F63" s="387"/>
      <c r="G63" s="387"/>
      <c r="H63" s="387"/>
      <c r="I63" s="387"/>
      <c r="J63" s="387"/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>D63</f>
        <v>-</v>
      </c>
      <c r="X63" s="223"/>
      <c r="Y63" s="233"/>
      <c r="Z63" s="791"/>
      <c r="AA63" s="786"/>
      <c r="AB63" s="786"/>
      <c r="AC63" s="786"/>
      <c r="AD63" s="786"/>
      <c r="AE63" s="786"/>
      <c r="AF63" s="786"/>
      <c r="AG63" s="787"/>
    </row>
    <row r="64" spans="1:33" ht="15" customHeight="1" x14ac:dyDescent="0.25">
      <c r="A64" s="624" t="str">
        <f t="shared" si="0"/>
        <v>-</v>
      </c>
      <c r="B64" s="625" t="s">
        <v>141</v>
      </c>
      <c r="C64" s="626" t="s">
        <v>3</v>
      </c>
      <c r="D64" s="722" t="s">
        <v>9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>D64</f>
        <v>-</v>
      </c>
      <c r="X64" s="223"/>
      <c r="Y64" s="233"/>
      <c r="Z64" s="791"/>
      <c r="AA64" s="786"/>
      <c r="AB64" s="786"/>
      <c r="AC64" s="786"/>
      <c r="AD64" s="786"/>
      <c r="AE64" s="786"/>
      <c r="AF64" s="786"/>
      <c r="AG64" s="787"/>
    </row>
    <row r="65" spans="1:33" ht="15" customHeight="1" thickBot="1" x14ac:dyDescent="0.3">
      <c r="A65" s="627" t="str">
        <f t="shared" si="0"/>
        <v>-</v>
      </c>
      <c r="B65" s="628" t="s">
        <v>141</v>
      </c>
      <c r="C65" s="629" t="s">
        <v>3</v>
      </c>
      <c r="D65" s="724" t="s">
        <v>9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>D65</f>
        <v>-</v>
      </c>
      <c r="X65" s="228"/>
      <c r="Y65" s="234"/>
      <c r="Z65" s="793"/>
      <c r="AA65" s="789"/>
      <c r="AB65" s="789"/>
      <c r="AC65" s="789"/>
      <c r="AD65" s="789"/>
      <c r="AE65" s="789"/>
      <c r="AF65" s="789"/>
      <c r="AG65" s="790"/>
    </row>
    <row r="66" spans="1:33" ht="15" customHeight="1" x14ac:dyDescent="0.25">
      <c r="A66" s="621" t="s">
        <v>9</v>
      </c>
      <c r="B66" s="622" t="s">
        <v>142</v>
      </c>
      <c r="C66" s="623" t="s">
        <v>3</v>
      </c>
      <c r="D66" s="752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>D66</f>
        <v>-</v>
      </c>
      <c r="X66" s="218"/>
      <c r="Y66" s="232"/>
      <c r="Z66" s="794"/>
      <c r="AA66" s="795"/>
      <c r="AB66" s="795"/>
      <c r="AC66" s="795"/>
      <c r="AD66" s="795"/>
      <c r="AE66" s="795"/>
      <c r="AF66" s="795"/>
      <c r="AG66" s="796"/>
    </row>
    <row r="67" spans="1:33" ht="15" customHeight="1" x14ac:dyDescent="0.25">
      <c r="A67" s="624" t="s">
        <v>9</v>
      </c>
      <c r="B67" s="630" t="s">
        <v>142</v>
      </c>
      <c r="C67" s="626" t="s">
        <v>3</v>
      </c>
      <c r="D67" s="722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>D67</f>
        <v>-</v>
      </c>
      <c r="X67" s="223"/>
      <c r="Y67" s="233"/>
      <c r="Z67" s="785"/>
      <c r="AA67" s="786"/>
      <c r="AB67" s="786"/>
      <c r="AC67" s="786"/>
      <c r="AD67" s="786"/>
      <c r="AE67" s="786"/>
      <c r="AF67" s="786"/>
      <c r="AG67" s="787"/>
    </row>
    <row r="68" spans="1:33" ht="15" customHeight="1" x14ac:dyDescent="0.25">
      <c r="A68" s="624" t="s">
        <v>9</v>
      </c>
      <c r="B68" s="630" t="s">
        <v>142</v>
      </c>
      <c r="C68" s="626" t="s">
        <v>3</v>
      </c>
      <c r="D68" s="725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>D68</f>
        <v>-</v>
      </c>
      <c r="X68" s="223"/>
      <c r="Y68" s="233"/>
      <c r="Z68" s="785"/>
      <c r="AA68" s="786"/>
      <c r="AB68" s="786"/>
      <c r="AC68" s="786"/>
      <c r="AD68" s="786"/>
      <c r="AE68" s="786"/>
      <c r="AF68" s="786"/>
      <c r="AG68" s="787"/>
    </row>
    <row r="69" spans="1:33" ht="15" customHeight="1" x14ac:dyDescent="0.25">
      <c r="A69" s="624" t="str">
        <f t="shared" si="0"/>
        <v>-</v>
      </c>
      <c r="B69" s="630" t="s">
        <v>142</v>
      </c>
      <c r="C69" s="626" t="s">
        <v>3</v>
      </c>
      <c r="D69" s="722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>D69</f>
        <v>-</v>
      </c>
      <c r="X69" s="223"/>
      <c r="Y69" s="233"/>
      <c r="Z69" s="785"/>
      <c r="AA69" s="786"/>
      <c r="AB69" s="786"/>
      <c r="AC69" s="786"/>
      <c r="AD69" s="786"/>
      <c r="AE69" s="786"/>
      <c r="AF69" s="786"/>
      <c r="AG69" s="787"/>
    </row>
    <row r="70" spans="1:33" ht="15" customHeight="1" x14ac:dyDescent="0.25">
      <c r="A70" s="624" t="str">
        <f t="shared" si="0"/>
        <v>-</v>
      </c>
      <c r="B70" s="630" t="s">
        <v>142</v>
      </c>
      <c r="C70" s="626" t="s">
        <v>3</v>
      </c>
      <c r="D70" s="722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>D70</f>
        <v>-</v>
      </c>
      <c r="X70" s="223"/>
      <c r="Y70" s="233"/>
      <c r="Z70" s="785"/>
      <c r="AA70" s="786"/>
      <c r="AB70" s="786"/>
      <c r="AC70" s="786"/>
      <c r="AD70" s="786"/>
      <c r="AE70" s="786"/>
      <c r="AF70" s="786"/>
      <c r="AG70" s="787"/>
    </row>
    <row r="71" spans="1:33" ht="15" customHeight="1" x14ac:dyDescent="0.25">
      <c r="A71" s="624" t="str">
        <f t="shared" ref="A71:A74" si="6">LEFT(D71)&amp;IF(ISNUMBER(FIND(" ",D71)),MID(D71,FIND(" ",D71)+1,1),"")&amp;IF(ISNUMBER(FIND(" ",D71,FIND(" ",D71)+1)),MID(D71,FIND(" ",D71,FIND(" ",D71)+1)+1,1),"")</f>
        <v>-</v>
      </c>
      <c r="B71" s="630" t="s">
        <v>142</v>
      </c>
      <c r="C71" s="626" t="s">
        <v>3</v>
      </c>
      <c r="D71" s="722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>D71</f>
        <v>-</v>
      </c>
      <c r="X71" s="223"/>
      <c r="Y71" s="233"/>
      <c r="Z71" s="785"/>
      <c r="AA71" s="786"/>
      <c r="AB71" s="786"/>
      <c r="AC71" s="786"/>
      <c r="AD71" s="786"/>
      <c r="AE71" s="786"/>
      <c r="AF71" s="786"/>
      <c r="AG71" s="787"/>
    </row>
    <row r="72" spans="1:33" ht="15" customHeight="1" x14ac:dyDescent="0.25">
      <c r="A72" s="624" t="str">
        <f t="shared" si="6"/>
        <v>-</v>
      </c>
      <c r="B72" s="630" t="s">
        <v>142</v>
      </c>
      <c r="C72" s="626" t="s">
        <v>3</v>
      </c>
      <c r="D72" s="722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>D72</f>
        <v>-</v>
      </c>
      <c r="X72" s="223"/>
      <c r="Y72" s="233"/>
      <c r="Z72" s="785"/>
      <c r="AA72" s="786"/>
      <c r="AB72" s="786"/>
      <c r="AC72" s="786"/>
      <c r="AD72" s="786"/>
      <c r="AE72" s="786"/>
      <c r="AF72" s="786"/>
      <c r="AG72" s="787"/>
    </row>
    <row r="73" spans="1:33" ht="15" customHeight="1" x14ac:dyDescent="0.25">
      <c r="A73" s="624" t="str">
        <f t="shared" si="6"/>
        <v>-</v>
      </c>
      <c r="B73" s="630" t="s">
        <v>142</v>
      </c>
      <c r="C73" s="626" t="s">
        <v>3</v>
      </c>
      <c r="D73" s="722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>D73</f>
        <v>-</v>
      </c>
      <c r="X73" s="223"/>
      <c r="Y73" s="233"/>
      <c r="Z73" s="785"/>
      <c r="AA73" s="786"/>
      <c r="AB73" s="786"/>
      <c r="AC73" s="786"/>
      <c r="AD73" s="786"/>
      <c r="AE73" s="786"/>
      <c r="AF73" s="786"/>
      <c r="AG73" s="787"/>
    </row>
    <row r="74" spans="1:33" ht="15" customHeight="1" x14ac:dyDescent="0.25">
      <c r="A74" s="624" t="str">
        <f t="shared" si="6"/>
        <v>-</v>
      </c>
      <c r="B74" s="630" t="s">
        <v>142</v>
      </c>
      <c r="C74" s="626" t="s">
        <v>3</v>
      </c>
      <c r="D74" s="722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>D74</f>
        <v>-</v>
      </c>
      <c r="X74" s="223"/>
      <c r="Y74" s="233"/>
      <c r="Z74" s="785"/>
      <c r="AA74" s="786"/>
      <c r="AB74" s="786"/>
      <c r="AC74" s="786"/>
      <c r="AD74" s="786"/>
      <c r="AE74" s="786"/>
      <c r="AF74" s="786"/>
      <c r="AG74" s="787"/>
    </row>
    <row r="75" spans="1:33" ht="15" customHeight="1" x14ac:dyDescent="0.25">
      <c r="A75" s="624" t="str">
        <f t="shared" si="0"/>
        <v>-</v>
      </c>
      <c r="B75" s="630" t="s">
        <v>142</v>
      </c>
      <c r="C75" s="626" t="s">
        <v>3</v>
      </c>
      <c r="D75" s="722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>D75</f>
        <v>-</v>
      </c>
      <c r="X75" s="223"/>
      <c r="Y75" s="233"/>
      <c r="Z75" s="785"/>
      <c r="AA75" s="786"/>
      <c r="AB75" s="786"/>
      <c r="AC75" s="786"/>
      <c r="AD75" s="786"/>
      <c r="AE75" s="786"/>
      <c r="AF75" s="786"/>
      <c r="AG75" s="787"/>
    </row>
    <row r="76" spans="1:33" ht="15" customHeight="1" x14ac:dyDescent="0.25">
      <c r="A76" s="624" t="str">
        <f t="shared" si="0"/>
        <v>-</v>
      </c>
      <c r="B76" s="630" t="s">
        <v>142</v>
      </c>
      <c r="C76" s="626" t="s">
        <v>3</v>
      </c>
      <c r="D76" s="722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>D76</f>
        <v>-</v>
      </c>
      <c r="X76" s="223"/>
      <c r="Y76" s="233"/>
      <c r="Z76" s="785"/>
      <c r="AA76" s="786"/>
      <c r="AB76" s="786"/>
      <c r="AC76" s="786"/>
      <c r="AD76" s="786"/>
      <c r="AE76" s="786"/>
      <c r="AF76" s="786"/>
      <c r="AG76" s="787"/>
    </row>
    <row r="77" spans="1:33" ht="15" customHeight="1" thickBot="1" x14ac:dyDescent="0.3">
      <c r="A77" s="627" t="str">
        <f t="shared" si="0"/>
        <v>-</v>
      </c>
      <c r="B77" s="631" t="s">
        <v>142</v>
      </c>
      <c r="C77" s="629" t="s">
        <v>3</v>
      </c>
      <c r="D77" s="721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>D77</f>
        <v>-</v>
      </c>
      <c r="X77" s="228"/>
      <c r="Y77" s="234"/>
      <c r="Z77" s="788"/>
      <c r="AA77" s="789"/>
      <c r="AB77" s="789"/>
      <c r="AC77" s="789"/>
      <c r="AD77" s="789"/>
      <c r="AE77" s="789"/>
      <c r="AF77" s="789"/>
      <c r="AG77" s="790"/>
    </row>
    <row r="78" spans="1:33" ht="15" customHeight="1" x14ac:dyDescent="0.25">
      <c r="A78" s="235" t="str">
        <f t="shared" si="0"/>
        <v>TK</v>
      </c>
      <c r="B78" s="236" t="s">
        <v>140</v>
      </c>
      <c r="C78" s="237" t="s">
        <v>64</v>
      </c>
      <c r="D78" s="729" t="s">
        <v>207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>D78</f>
        <v>Tristen K</v>
      </c>
      <c r="X78" s="218"/>
      <c r="Y78" s="218"/>
      <c r="Z78" s="801"/>
      <c r="AA78" s="801"/>
      <c r="AB78" s="801"/>
      <c r="AC78" s="801"/>
      <c r="AD78" s="801"/>
      <c r="AE78" s="801"/>
      <c r="AF78" s="801"/>
      <c r="AG78" s="802"/>
    </row>
    <row r="79" spans="1:33" ht="15" customHeight="1" x14ac:dyDescent="0.25">
      <c r="A79" s="239" t="str">
        <f t="shared" si="0"/>
        <v>ND</v>
      </c>
      <c r="B79" s="240" t="s">
        <v>140</v>
      </c>
      <c r="C79" s="241" t="s">
        <v>64</v>
      </c>
      <c r="D79" s="730" t="s">
        <v>227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>D79</f>
        <v>Nancy D</v>
      </c>
      <c r="X79" s="223"/>
      <c r="Y79" s="223"/>
      <c r="Z79" s="814"/>
      <c r="AA79" s="814"/>
      <c r="AB79" s="814"/>
      <c r="AC79" s="814"/>
      <c r="AD79" s="814"/>
      <c r="AE79" s="814"/>
      <c r="AF79" s="814"/>
      <c r="AG79" s="815"/>
    </row>
    <row r="80" spans="1:33" ht="15" customHeight="1" x14ac:dyDescent="0.25">
      <c r="A80" s="239" t="str">
        <f t="shared" ref="A80" si="7">LEFT(D80)&amp;IF(ISNUMBER(FIND(" ",D80)),MID(D80,FIND(" ",D80)+1,1),"")&amp;IF(ISNUMBER(FIND(" ",D80,FIND(" ",D80)+1)),MID(D80,FIND(" ",D80,FIND(" ",D80)+1)+1,1),"")</f>
        <v>MM</v>
      </c>
      <c r="B80" s="240" t="s">
        <v>140</v>
      </c>
      <c r="C80" s="241" t="s">
        <v>64</v>
      </c>
      <c r="D80" s="731" t="s">
        <v>65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>D80</f>
        <v>Michelle M</v>
      </c>
      <c r="X80" s="223"/>
      <c r="Y80" s="223"/>
      <c r="Z80" s="814"/>
      <c r="AA80" s="814"/>
      <c r="AB80" s="814"/>
      <c r="AC80" s="814"/>
      <c r="AD80" s="814"/>
      <c r="AE80" s="814"/>
      <c r="AF80" s="814"/>
      <c r="AG80" s="815"/>
    </row>
    <row r="81" spans="1:33" ht="15" customHeight="1" x14ac:dyDescent="0.25">
      <c r="A81" s="239" t="str">
        <f t="shared" ref="A81" si="8">LEFT(D81)&amp;IF(ISNUMBER(FIND(" ",D81)),MID(D81,FIND(" ",D81)+1,1),"")&amp;IF(ISNUMBER(FIND(" ",D81,FIND(" ",D81)+1)),MID(D81,FIND(" ",D81,FIND(" ",D81)+1)+1,1),"")</f>
        <v>HY</v>
      </c>
      <c r="B81" s="240" t="s">
        <v>140</v>
      </c>
      <c r="C81" s="241" t="s">
        <v>64</v>
      </c>
      <c r="D81" s="731" t="s">
        <v>66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>D81</f>
        <v>Heather Y</v>
      </c>
      <c r="X81" s="223"/>
      <c r="Y81" s="223"/>
      <c r="Z81" s="814"/>
      <c r="AA81" s="814"/>
      <c r="AB81" s="814"/>
      <c r="AC81" s="814"/>
      <c r="AD81" s="814"/>
      <c r="AE81" s="814"/>
      <c r="AF81" s="814"/>
      <c r="AG81" s="815"/>
    </row>
    <row r="82" spans="1:33" ht="15" customHeight="1" x14ac:dyDescent="0.25">
      <c r="A82" s="239" t="str">
        <f t="shared" ref="A82" si="9">LEFT(D82)&amp;IF(ISNUMBER(FIND(" ",D82)),MID(D82,FIND(" ",D82)+1,1),"")&amp;IF(ISNUMBER(FIND(" ",D82,FIND(" ",D82)+1)),MID(D82,FIND(" ",D82,FIND(" ",D82)+1)+1,1),"")</f>
        <v>-</v>
      </c>
      <c r="B82" s="240" t="s">
        <v>140</v>
      </c>
      <c r="C82" s="241" t="s">
        <v>64</v>
      </c>
      <c r="D82" s="731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>D82</f>
        <v>-</v>
      </c>
      <c r="X82" s="223"/>
      <c r="Y82" s="223"/>
      <c r="Z82" s="814"/>
      <c r="AA82" s="814"/>
      <c r="AB82" s="814"/>
      <c r="AC82" s="814"/>
      <c r="AD82" s="814"/>
      <c r="AE82" s="814"/>
      <c r="AF82" s="814"/>
      <c r="AG82" s="815"/>
    </row>
    <row r="83" spans="1:33" ht="15" customHeight="1" x14ac:dyDescent="0.25">
      <c r="A83" s="239" t="str">
        <f t="shared" ref="A83" si="10">LEFT(D83)&amp;IF(ISNUMBER(FIND(" ",D83)),MID(D83,FIND(" ",D83)+1,1),"")&amp;IF(ISNUMBER(FIND(" ",D83,FIND(" ",D83)+1)),MID(D83,FIND(" ",D83,FIND(" ",D83)+1)+1,1),"")</f>
        <v>-</v>
      </c>
      <c r="B83" s="240" t="s">
        <v>140</v>
      </c>
      <c r="C83" s="241" t="s">
        <v>64</v>
      </c>
      <c r="D83" s="731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>D83</f>
        <v>-</v>
      </c>
      <c r="X83" s="223"/>
      <c r="Y83" s="223"/>
      <c r="Z83" s="814"/>
      <c r="AA83" s="814"/>
      <c r="AB83" s="814"/>
      <c r="AC83" s="814"/>
      <c r="AD83" s="814"/>
      <c r="AE83" s="814"/>
      <c r="AF83" s="814"/>
      <c r="AG83" s="815"/>
    </row>
    <row r="84" spans="1:33" ht="15" customHeight="1" x14ac:dyDescent="0.25">
      <c r="A84" s="239" t="str">
        <f t="shared" ref="A84" si="11">LEFT(D84)&amp;IF(ISNUMBER(FIND(" ",D84)),MID(D84,FIND(" ",D84)+1,1),"")&amp;IF(ISNUMBER(FIND(" ",D84,FIND(" ",D84)+1)),MID(D84,FIND(" ",D84,FIND(" ",D84)+1)+1,1),"")</f>
        <v>-</v>
      </c>
      <c r="B84" s="240" t="s">
        <v>140</v>
      </c>
      <c r="C84" s="241" t="s">
        <v>64</v>
      </c>
      <c r="D84" s="731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>D84</f>
        <v>-</v>
      </c>
      <c r="X84" s="223"/>
      <c r="Y84" s="223"/>
      <c r="Z84" s="814"/>
      <c r="AA84" s="814"/>
      <c r="AB84" s="814"/>
      <c r="AC84" s="814"/>
      <c r="AD84" s="814"/>
      <c r="AE84" s="814"/>
      <c r="AF84" s="814"/>
      <c r="AG84" s="815"/>
    </row>
    <row r="85" spans="1:33" ht="15" customHeight="1" x14ac:dyDescent="0.25">
      <c r="A85" s="239" t="str">
        <f t="shared" ref="A85" si="12">LEFT(D85)&amp;IF(ISNUMBER(FIND(" ",D85)),MID(D85,FIND(" ",D85)+1,1),"")&amp;IF(ISNUMBER(FIND(" ",D85,FIND(" ",D85)+1)),MID(D85,FIND(" ",D85,FIND(" ",D85)+1)+1,1),"")</f>
        <v>-</v>
      </c>
      <c r="B85" s="240" t="s">
        <v>140</v>
      </c>
      <c r="C85" s="241" t="s">
        <v>64</v>
      </c>
      <c r="D85" s="731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>D85</f>
        <v>-</v>
      </c>
      <c r="X85" s="223"/>
      <c r="Y85" s="223"/>
      <c r="Z85" s="814"/>
      <c r="AA85" s="814"/>
      <c r="AB85" s="814"/>
      <c r="AC85" s="814"/>
      <c r="AD85" s="814"/>
      <c r="AE85" s="814"/>
      <c r="AF85" s="814"/>
      <c r="AG85" s="815"/>
    </row>
    <row r="86" spans="1:33" ht="15" customHeight="1" x14ac:dyDescent="0.25">
      <c r="A86" s="239" t="str">
        <f t="shared" ref="A86" si="13">LEFT(D86)&amp;IF(ISNUMBER(FIND(" ",D86)),MID(D86,FIND(" ",D86)+1,1),"")&amp;IF(ISNUMBER(FIND(" ",D86,FIND(" ",D86)+1)),MID(D86,FIND(" ",D86,FIND(" ",D86)+1)+1,1),"")</f>
        <v>-</v>
      </c>
      <c r="B86" s="240" t="s">
        <v>140</v>
      </c>
      <c r="C86" s="241" t="s">
        <v>64</v>
      </c>
      <c r="D86" s="731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>D86</f>
        <v>-</v>
      </c>
      <c r="X86" s="223"/>
      <c r="Y86" s="223"/>
      <c r="Z86" s="814"/>
      <c r="AA86" s="814"/>
      <c r="AB86" s="814"/>
      <c r="AC86" s="814"/>
      <c r="AD86" s="814"/>
      <c r="AE86" s="814"/>
      <c r="AF86" s="814"/>
      <c r="AG86" s="815"/>
    </row>
    <row r="87" spans="1:33" ht="15" customHeight="1" x14ac:dyDescent="0.25">
      <c r="A87" s="239" t="str">
        <f t="shared" ref="A87" si="14">LEFT(D87)&amp;IF(ISNUMBER(FIND(" ",D87)),MID(D87,FIND(" ",D87)+1,1),"")&amp;IF(ISNUMBER(FIND(" ",D87,FIND(" ",D87)+1)),MID(D87,FIND(" ",D87,FIND(" ",D87)+1)+1,1),"")</f>
        <v>-</v>
      </c>
      <c r="B87" s="240" t="s">
        <v>140</v>
      </c>
      <c r="C87" s="241" t="s">
        <v>64</v>
      </c>
      <c r="D87" s="731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>D87</f>
        <v>-</v>
      </c>
      <c r="X87" s="223"/>
      <c r="Y87" s="223"/>
      <c r="Z87" s="814"/>
      <c r="AA87" s="814"/>
      <c r="AB87" s="814"/>
      <c r="AC87" s="814"/>
      <c r="AD87" s="814"/>
      <c r="AE87" s="814"/>
      <c r="AF87" s="814"/>
      <c r="AG87" s="815"/>
    </row>
    <row r="88" spans="1:33" ht="15" customHeight="1" x14ac:dyDescent="0.25">
      <c r="A88" s="239" t="str">
        <f t="shared" si="0"/>
        <v>-</v>
      </c>
      <c r="B88" s="240" t="s">
        <v>140</v>
      </c>
      <c r="C88" s="241" t="s">
        <v>64</v>
      </c>
      <c r="D88" s="731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>D88</f>
        <v>-</v>
      </c>
      <c r="X88" s="223"/>
      <c r="Y88" s="223"/>
      <c r="Z88" s="814"/>
      <c r="AA88" s="814"/>
      <c r="AB88" s="814"/>
      <c r="AC88" s="814"/>
      <c r="AD88" s="814"/>
      <c r="AE88" s="814"/>
      <c r="AF88" s="814"/>
      <c r="AG88" s="815"/>
    </row>
    <row r="89" spans="1:33" ht="15" customHeight="1" thickBot="1" x14ac:dyDescent="0.3">
      <c r="A89" s="243" t="str">
        <f t="shared" si="0"/>
        <v>-</v>
      </c>
      <c r="B89" s="244" t="s">
        <v>140</v>
      </c>
      <c r="C89" s="245" t="s">
        <v>64</v>
      </c>
      <c r="D89" s="731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>D89</f>
        <v>-</v>
      </c>
      <c r="X89" s="577"/>
      <c r="Y89" s="577"/>
      <c r="Z89" s="809"/>
      <c r="AA89" s="810"/>
      <c r="AB89" s="810"/>
      <c r="AC89" s="810"/>
      <c r="AD89" s="810"/>
      <c r="AE89" s="810"/>
      <c r="AF89" s="810"/>
      <c r="AG89" s="811"/>
    </row>
    <row r="90" spans="1:33" ht="15" customHeight="1" x14ac:dyDescent="0.25">
      <c r="A90" s="235" t="str">
        <f t="shared" si="0"/>
        <v>ML</v>
      </c>
      <c r="B90" s="236" t="s">
        <v>141</v>
      </c>
      <c r="C90" s="237" t="s">
        <v>64</v>
      </c>
      <c r="D90" s="732" t="s">
        <v>228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>D90</f>
        <v>Maggie L</v>
      </c>
      <c r="X90" s="562"/>
      <c r="Y90" s="562"/>
      <c r="Z90" s="812"/>
      <c r="AA90" s="812"/>
      <c r="AB90" s="812"/>
      <c r="AC90" s="812"/>
      <c r="AD90" s="812"/>
      <c r="AE90" s="812"/>
      <c r="AF90" s="812"/>
      <c r="AG90" s="813"/>
    </row>
    <row r="91" spans="1:33" ht="15" customHeight="1" x14ac:dyDescent="0.25">
      <c r="A91" s="239" t="str">
        <f t="shared" si="0"/>
        <v>LDS</v>
      </c>
      <c r="B91" s="247" t="s">
        <v>141</v>
      </c>
      <c r="C91" s="241" t="s">
        <v>64</v>
      </c>
      <c r="D91" s="733" t="s">
        <v>68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>D91</f>
        <v>Liz D S</v>
      </c>
      <c r="X91" s="223"/>
      <c r="Y91" s="223"/>
      <c r="Z91" s="814"/>
      <c r="AA91" s="814"/>
      <c r="AB91" s="814"/>
      <c r="AC91" s="814"/>
      <c r="AD91" s="814"/>
      <c r="AE91" s="814"/>
      <c r="AF91" s="814"/>
      <c r="AG91" s="815"/>
    </row>
    <row r="92" spans="1:33" ht="15" customHeight="1" x14ac:dyDescent="0.25">
      <c r="A92" s="239" t="str">
        <f t="shared" ref="A92:A99" si="15">LEFT(D92)&amp;IF(ISNUMBER(FIND(" ",D92)),MID(D92,FIND(" ",D92)+1,1),"")&amp;IF(ISNUMBER(FIND(" ",D92,FIND(" ",D92)+1)),MID(D92,FIND(" ",D92,FIND(" ",D92)+1)+1,1),"")</f>
        <v>CLW</v>
      </c>
      <c r="B92" s="247" t="s">
        <v>141</v>
      </c>
      <c r="C92" s="241" t="s">
        <v>64</v>
      </c>
      <c r="D92" s="733" t="s">
        <v>208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>D92</f>
        <v>Cortney L W</v>
      </c>
      <c r="X92" s="223"/>
      <c r="Y92" s="223"/>
      <c r="Z92" s="814"/>
      <c r="AA92" s="814"/>
      <c r="AB92" s="814"/>
      <c r="AC92" s="814"/>
      <c r="AD92" s="814"/>
      <c r="AE92" s="814"/>
      <c r="AF92" s="814"/>
      <c r="AG92" s="815"/>
    </row>
    <row r="93" spans="1:33" ht="15" customHeight="1" x14ac:dyDescent="0.25">
      <c r="A93" s="239" t="str">
        <f t="shared" si="15"/>
        <v>BA</v>
      </c>
      <c r="B93" s="247" t="s">
        <v>141</v>
      </c>
      <c r="C93" s="241" t="s">
        <v>64</v>
      </c>
      <c r="D93" s="733" t="s">
        <v>67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>D93</f>
        <v>Barbara A</v>
      </c>
      <c r="X93" s="223"/>
      <c r="Y93" s="223"/>
      <c r="Z93" s="814"/>
      <c r="AA93" s="814"/>
      <c r="AB93" s="814"/>
      <c r="AC93" s="814"/>
      <c r="AD93" s="814"/>
      <c r="AE93" s="814"/>
      <c r="AF93" s="814"/>
      <c r="AG93" s="815"/>
    </row>
    <row r="94" spans="1:33" ht="15" customHeight="1" x14ac:dyDescent="0.25">
      <c r="A94" s="239" t="str">
        <f t="shared" si="15"/>
        <v>-</v>
      </c>
      <c r="B94" s="247" t="s">
        <v>141</v>
      </c>
      <c r="C94" s="241" t="s">
        <v>64</v>
      </c>
      <c r="D94" s="733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>D94</f>
        <v>-</v>
      </c>
      <c r="X94" s="223"/>
      <c r="Y94" s="223"/>
      <c r="Z94" s="814"/>
      <c r="AA94" s="814"/>
      <c r="AB94" s="814"/>
      <c r="AC94" s="814"/>
      <c r="AD94" s="814"/>
      <c r="AE94" s="814"/>
      <c r="AF94" s="814"/>
      <c r="AG94" s="815"/>
    </row>
    <row r="95" spans="1:33" ht="15" customHeight="1" x14ac:dyDescent="0.25">
      <c r="A95" s="239" t="str">
        <f t="shared" si="15"/>
        <v>-</v>
      </c>
      <c r="B95" s="247" t="s">
        <v>141</v>
      </c>
      <c r="C95" s="241" t="s">
        <v>64</v>
      </c>
      <c r="D95" s="733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>D95</f>
        <v>-</v>
      </c>
      <c r="X95" s="223"/>
      <c r="Y95" s="223"/>
      <c r="Z95" s="814"/>
      <c r="AA95" s="814"/>
      <c r="AB95" s="814"/>
      <c r="AC95" s="814"/>
      <c r="AD95" s="814"/>
      <c r="AE95" s="814"/>
      <c r="AF95" s="814"/>
      <c r="AG95" s="815"/>
    </row>
    <row r="96" spans="1:33" ht="15" customHeight="1" x14ac:dyDescent="0.25">
      <c r="A96" s="239" t="str">
        <f t="shared" si="15"/>
        <v>-</v>
      </c>
      <c r="B96" s="247" t="s">
        <v>141</v>
      </c>
      <c r="C96" s="241" t="s">
        <v>64</v>
      </c>
      <c r="D96" s="733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>D96</f>
        <v>-</v>
      </c>
      <c r="X96" s="223"/>
      <c r="Y96" s="223"/>
      <c r="Z96" s="814"/>
      <c r="AA96" s="814"/>
      <c r="AB96" s="814"/>
      <c r="AC96" s="814"/>
      <c r="AD96" s="814"/>
      <c r="AE96" s="814"/>
      <c r="AF96" s="814"/>
      <c r="AG96" s="815"/>
    </row>
    <row r="97" spans="1:33" ht="15" customHeight="1" x14ac:dyDescent="0.25">
      <c r="A97" s="239" t="str">
        <f t="shared" si="15"/>
        <v>-</v>
      </c>
      <c r="B97" s="247" t="s">
        <v>141</v>
      </c>
      <c r="C97" s="241" t="s">
        <v>64</v>
      </c>
      <c r="D97" s="733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>D97</f>
        <v>-</v>
      </c>
      <c r="X97" s="223"/>
      <c r="Y97" s="223"/>
      <c r="Z97" s="814"/>
      <c r="AA97" s="814"/>
      <c r="AB97" s="814"/>
      <c r="AC97" s="814"/>
      <c r="AD97" s="814"/>
      <c r="AE97" s="814"/>
      <c r="AF97" s="814"/>
      <c r="AG97" s="815"/>
    </row>
    <row r="98" spans="1:33" ht="15" customHeight="1" x14ac:dyDescent="0.25">
      <c r="A98" s="239" t="str">
        <f t="shared" si="15"/>
        <v>-</v>
      </c>
      <c r="B98" s="247" t="s">
        <v>141</v>
      </c>
      <c r="C98" s="241" t="s">
        <v>64</v>
      </c>
      <c r="D98" s="733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>D98</f>
        <v>-</v>
      </c>
      <c r="X98" s="223"/>
      <c r="Y98" s="223"/>
      <c r="Z98" s="814"/>
      <c r="AA98" s="814"/>
      <c r="AB98" s="814"/>
      <c r="AC98" s="814"/>
      <c r="AD98" s="814"/>
      <c r="AE98" s="814"/>
      <c r="AF98" s="814"/>
      <c r="AG98" s="815"/>
    </row>
    <row r="99" spans="1:33" ht="15" customHeight="1" x14ac:dyDescent="0.25">
      <c r="A99" s="239" t="str">
        <f t="shared" si="15"/>
        <v>-</v>
      </c>
      <c r="B99" s="247" t="s">
        <v>141</v>
      </c>
      <c r="C99" s="241" t="s">
        <v>64</v>
      </c>
      <c r="D99" s="733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>D99</f>
        <v>-</v>
      </c>
      <c r="X99" s="223"/>
      <c r="Y99" s="223"/>
      <c r="Z99" s="814"/>
      <c r="AA99" s="814"/>
      <c r="AB99" s="814"/>
      <c r="AC99" s="814"/>
      <c r="AD99" s="814"/>
      <c r="AE99" s="814"/>
      <c r="AF99" s="814"/>
      <c r="AG99" s="815"/>
    </row>
    <row r="100" spans="1:33" ht="15" customHeight="1" x14ac:dyDescent="0.25">
      <c r="A100" s="239" t="str">
        <f t="shared" si="0"/>
        <v>-</v>
      </c>
      <c r="B100" s="247" t="s">
        <v>141</v>
      </c>
      <c r="C100" s="241" t="s">
        <v>64</v>
      </c>
      <c r="D100" s="733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>D100</f>
        <v>-</v>
      </c>
      <c r="X100" s="223"/>
      <c r="Y100" s="223"/>
      <c r="Z100" s="814"/>
      <c r="AA100" s="814"/>
      <c r="AB100" s="814"/>
      <c r="AC100" s="814"/>
      <c r="AD100" s="814"/>
      <c r="AE100" s="814"/>
      <c r="AF100" s="814"/>
      <c r="AG100" s="815"/>
    </row>
    <row r="101" spans="1:33" ht="15" customHeight="1" thickBot="1" x14ac:dyDescent="0.3">
      <c r="A101" s="243" t="str">
        <f t="shared" si="0"/>
        <v>-</v>
      </c>
      <c r="B101" s="248" t="s">
        <v>141</v>
      </c>
      <c r="C101" s="245" t="s">
        <v>64</v>
      </c>
      <c r="D101" s="734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>D101</f>
        <v>-</v>
      </c>
      <c r="X101" s="577"/>
      <c r="Y101" s="577"/>
      <c r="Z101" s="809"/>
      <c r="AA101" s="810"/>
      <c r="AB101" s="810"/>
      <c r="AC101" s="810"/>
      <c r="AD101" s="810"/>
      <c r="AE101" s="810"/>
      <c r="AF101" s="810"/>
      <c r="AG101" s="811"/>
    </row>
    <row r="102" spans="1:33" ht="15" customHeight="1" x14ac:dyDescent="0.25">
      <c r="A102" s="565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6" t="s">
        <v>142</v>
      </c>
      <c r="C102" s="567" t="s">
        <v>64</v>
      </c>
      <c r="D102" s="735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>D102</f>
        <v>-</v>
      </c>
      <c r="X102" s="562"/>
      <c r="Y102" s="562"/>
      <c r="Z102" s="812"/>
      <c r="AA102" s="812"/>
      <c r="AB102" s="812"/>
      <c r="AC102" s="812"/>
      <c r="AD102" s="812"/>
      <c r="AE102" s="812"/>
      <c r="AF102" s="812"/>
      <c r="AG102" s="813"/>
    </row>
    <row r="103" spans="1:33" ht="15" customHeight="1" x14ac:dyDescent="0.25">
      <c r="A103" s="570" t="str">
        <f t="shared" si="16"/>
        <v>-</v>
      </c>
      <c r="B103" s="568" t="s">
        <v>142</v>
      </c>
      <c r="C103" s="569" t="s">
        <v>64</v>
      </c>
      <c r="D103" s="736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>D103</f>
        <v>-</v>
      </c>
      <c r="X103" s="223"/>
      <c r="Y103" s="223"/>
      <c r="Z103" s="814"/>
      <c r="AA103" s="814"/>
      <c r="AB103" s="814"/>
      <c r="AC103" s="814"/>
      <c r="AD103" s="814"/>
      <c r="AE103" s="814"/>
      <c r="AF103" s="814"/>
      <c r="AG103" s="815"/>
    </row>
    <row r="104" spans="1:33" ht="15" customHeight="1" x14ac:dyDescent="0.25">
      <c r="A104" s="570" t="str">
        <f t="shared" si="16"/>
        <v>-</v>
      </c>
      <c r="B104" s="568" t="s">
        <v>142</v>
      </c>
      <c r="C104" s="569" t="s">
        <v>64</v>
      </c>
      <c r="D104" s="736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>D104</f>
        <v>-</v>
      </c>
      <c r="X104" s="223"/>
      <c r="Y104" s="223"/>
      <c r="Z104" s="814"/>
      <c r="AA104" s="814"/>
      <c r="AB104" s="814"/>
      <c r="AC104" s="814"/>
      <c r="AD104" s="814"/>
      <c r="AE104" s="814"/>
      <c r="AF104" s="814"/>
      <c r="AG104" s="815"/>
    </row>
    <row r="105" spans="1:33" ht="15" customHeight="1" x14ac:dyDescent="0.25">
      <c r="A105" s="570" t="str">
        <f t="shared" si="16"/>
        <v>-</v>
      </c>
      <c r="B105" s="568" t="s">
        <v>142</v>
      </c>
      <c r="C105" s="569" t="s">
        <v>64</v>
      </c>
      <c r="D105" s="736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>D105</f>
        <v>-</v>
      </c>
      <c r="X105" s="223"/>
      <c r="Y105" s="223"/>
      <c r="Z105" s="814"/>
      <c r="AA105" s="814"/>
      <c r="AB105" s="814"/>
      <c r="AC105" s="814"/>
      <c r="AD105" s="814"/>
      <c r="AE105" s="814"/>
      <c r="AF105" s="814"/>
      <c r="AG105" s="815"/>
    </row>
    <row r="106" spans="1:33" ht="15" customHeight="1" x14ac:dyDescent="0.25">
      <c r="A106" s="570" t="str">
        <f t="shared" si="16"/>
        <v>-</v>
      </c>
      <c r="B106" s="568" t="s">
        <v>142</v>
      </c>
      <c r="C106" s="569" t="s">
        <v>64</v>
      </c>
      <c r="D106" s="736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>D106</f>
        <v>-</v>
      </c>
      <c r="X106" s="223"/>
      <c r="Y106" s="223"/>
      <c r="Z106" s="814"/>
      <c r="AA106" s="814"/>
      <c r="AB106" s="814"/>
      <c r="AC106" s="814"/>
      <c r="AD106" s="814"/>
      <c r="AE106" s="814"/>
      <c r="AF106" s="814"/>
      <c r="AG106" s="815"/>
    </row>
    <row r="107" spans="1:33" ht="15" customHeight="1" x14ac:dyDescent="0.25">
      <c r="A107" s="570" t="str">
        <f t="shared" si="16"/>
        <v>-</v>
      </c>
      <c r="B107" s="568" t="s">
        <v>142</v>
      </c>
      <c r="C107" s="569" t="s">
        <v>64</v>
      </c>
      <c r="D107" s="736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>D107</f>
        <v>-</v>
      </c>
      <c r="X107" s="223"/>
      <c r="Y107" s="223"/>
      <c r="Z107" s="814"/>
      <c r="AA107" s="814"/>
      <c r="AB107" s="814"/>
      <c r="AC107" s="814"/>
      <c r="AD107" s="814"/>
      <c r="AE107" s="814"/>
      <c r="AF107" s="814"/>
      <c r="AG107" s="815"/>
    </row>
    <row r="108" spans="1:33" ht="15" customHeight="1" x14ac:dyDescent="0.25">
      <c r="A108" s="570" t="str">
        <f t="shared" si="16"/>
        <v>-</v>
      </c>
      <c r="B108" s="568" t="s">
        <v>142</v>
      </c>
      <c r="C108" s="569" t="s">
        <v>64</v>
      </c>
      <c r="D108" s="736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>D108</f>
        <v>-</v>
      </c>
      <c r="X108" s="223"/>
      <c r="Y108" s="223"/>
      <c r="Z108" s="814"/>
      <c r="AA108" s="814"/>
      <c r="AB108" s="814"/>
      <c r="AC108" s="814"/>
      <c r="AD108" s="814"/>
      <c r="AE108" s="814"/>
      <c r="AF108" s="814"/>
      <c r="AG108" s="815"/>
    </row>
    <row r="109" spans="1:33" ht="15" customHeight="1" x14ac:dyDescent="0.25">
      <c r="A109" s="570" t="str">
        <f t="shared" si="16"/>
        <v>-</v>
      </c>
      <c r="B109" s="568" t="s">
        <v>142</v>
      </c>
      <c r="C109" s="569" t="s">
        <v>64</v>
      </c>
      <c r="D109" s="736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>D109</f>
        <v>-</v>
      </c>
      <c r="X109" s="223"/>
      <c r="Y109" s="223"/>
      <c r="Z109" s="814"/>
      <c r="AA109" s="814"/>
      <c r="AB109" s="814"/>
      <c r="AC109" s="814"/>
      <c r="AD109" s="814"/>
      <c r="AE109" s="814"/>
      <c r="AF109" s="814"/>
      <c r="AG109" s="815"/>
    </row>
    <row r="110" spans="1:33" ht="15" customHeight="1" x14ac:dyDescent="0.25">
      <c r="A110" s="570" t="str">
        <f t="shared" si="16"/>
        <v>-</v>
      </c>
      <c r="B110" s="568" t="s">
        <v>142</v>
      </c>
      <c r="C110" s="569" t="s">
        <v>64</v>
      </c>
      <c r="D110" s="736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>D110</f>
        <v>-</v>
      </c>
      <c r="X110" s="223"/>
      <c r="Y110" s="223"/>
      <c r="Z110" s="814"/>
      <c r="AA110" s="814"/>
      <c r="AB110" s="814"/>
      <c r="AC110" s="814"/>
      <c r="AD110" s="814"/>
      <c r="AE110" s="814"/>
      <c r="AF110" s="814"/>
      <c r="AG110" s="815"/>
    </row>
    <row r="111" spans="1:33" ht="15" customHeight="1" x14ac:dyDescent="0.25">
      <c r="A111" s="570" t="str">
        <f t="shared" si="16"/>
        <v>-</v>
      </c>
      <c r="B111" s="568" t="s">
        <v>142</v>
      </c>
      <c r="C111" s="569" t="s">
        <v>64</v>
      </c>
      <c r="D111" s="736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>D111</f>
        <v>-</v>
      </c>
      <c r="X111" s="223"/>
      <c r="Y111" s="223"/>
      <c r="Z111" s="814"/>
      <c r="AA111" s="814"/>
      <c r="AB111" s="814"/>
      <c r="AC111" s="814"/>
      <c r="AD111" s="814"/>
      <c r="AE111" s="814"/>
      <c r="AF111" s="814"/>
      <c r="AG111" s="815"/>
    </row>
    <row r="112" spans="1:33" ht="15" customHeight="1" x14ac:dyDescent="0.25">
      <c r="A112" s="570" t="str">
        <f t="shared" si="0"/>
        <v>-</v>
      </c>
      <c r="B112" s="568" t="s">
        <v>142</v>
      </c>
      <c r="C112" s="569" t="s">
        <v>64</v>
      </c>
      <c r="D112" s="736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>D112</f>
        <v>-</v>
      </c>
      <c r="X112" s="223"/>
      <c r="Y112" s="223"/>
      <c r="Z112" s="814"/>
      <c r="AA112" s="814"/>
      <c r="AB112" s="814"/>
      <c r="AC112" s="814"/>
      <c r="AD112" s="814"/>
      <c r="AE112" s="814"/>
      <c r="AF112" s="814"/>
      <c r="AG112" s="815"/>
    </row>
    <row r="113" spans="1:33" ht="15" customHeight="1" thickBot="1" x14ac:dyDescent="0.3">
      <c r="A113" s="564" t="str">
        <f t="shared" si="0"/>
        <v>-</v>
      </c>
      <c r="B113" s="248" t="s">
        <v>142</v>
      </c>
      <c r="C113" s="245" t="s">
        <v>64</v>
      </c>
      <c r="D113" s="737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>D113</f>
        <v>-</v>
      </c>
      <c r="X113" s="577"/>
      <c r="Y113" s="577"/>
      <c r="Z113" s="809"/>
      <c r="AA113" s="810"/>
      <c r="AB113" s="810"/>
      <c r="AC113" s="810"/>
      <c r="AD113" s="810"/>
      <c r="AE113" s="810"/>
      <c r="AF113" s="810"/>
      <c r="AG113" s="811"/>
    </row>
    <row r="114" spans="1:33" ht="15" customHeight="1" x14ac:dyDescent="0.25">
      <c r="A114" s="583" t="str">
        <f t="shared" si="0"/>
        <v>KB</v>
      </c>
      <c r="B114" s="586" t="s">
        <v>140</v>
      </c>
      <c r="C114" s="587" t="s">
        <v>69</v>
      </c>
      <c r="D114" s="738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>D114</f>
        <v>Kelley B</v>
      </c>
      <c r="X114" s="578"/>
      <c r="Y114" s="578"/>
      <c r="Z114" s="812"/>
      <c r="AA114" s="812"/>
      <c r="AB114" s="812"/>
      <c r="AC114" s="812"/>
      <c r="AD114" s="812"/>
      <c r="AE114" s="812"/>
      <c r="AF114" s="812"/>
      <c r="AG114" s="813"/>
    </row>
    <row r="115" spans="1:33" ht="15" customHeight="1" x14ac:dyDescent="0.25">
      <c r="A115" s="581" t="str">
        <f t="shared" si="0"/>
        <v>-</v>
      </c>
      <c r="B115" s="584" t="s">
        <v>140</v>
      </c>
      <c r="C115" s="585" t="s">
        <v>69</v>
      </c>
      <c r="D115" s="739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>D115</f>
        <v>-</v>
      </c>
      <c r="X115" s="578"/>
      <c r="Y115" s="578"/>
      <c r="Z115" s="812"/>
      <c r="AA115" s="812"/>
      <c r="AB115" s="812"/>
      <c r="AC115" s="812"/>
      <c r="AD115" s="812"/>
      <c r="AE115" s="812"/>
      <c r="AF115" s="812"/>
      <c r="AG115" s="813"/>
    </row>
    <row r="116" spans="1:33" ht="15" customHeight="1" x14ac:dyDescent="0.25">
      <c r="A116" s="581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4" t="s">
        <v>140</v>
      </c>
      <c r="C116" s="585" t="s">
        <v>69</v>
      </c>
      <c r="D116" s="739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>D116</f>
        <v>-</v>
      </c>
      <c r="X116" s="578"/>
      <c r="Y116" s="578"/>
      <c r="Z116" s="812"/>
      <c r="AA116" s="812"/>
      <c r="AB116" s="812"/>
      <c r="AC116" s="812"/>
      <c r="AD116" s="812"/>
      <c r="AE116" s="812"/>
      <c r="AF116" s="812"/>
      <c r="AG116" s="813"/>
    </row>
    <row r="117" spans="1:33" ht="15" customHeight="1" x14ac:dyDescent="0.25">
      <c r="A117" s="581" t="str">
        <f t="shared" si="17"/>
        <v>-</v>
      </c>
      <c r="B117" s="584" t="s">
        <v>140</v>
      </c>
      <c r="C117" s="585" t="s">
        <v>69</v>
      </c>
      <c r="D117" s="739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>D117</f>
        <v>-</v>
      </c>
      <c r="X117" s="578"/>
      <c r="Y117" s="578"/>
      <c r="Z117" s="812"/>
      <c r="AA117" s="812"/>
      <c r="AB117" s="812"/>
      <c r="AC117" s="812"/>
      <c r="AD117" s="812"/>
      <c r="AE117" s="812"/>
      <c r="AF117" s="812"/>
      <c r="AG117" s="813"/>
    </row>
    <row r="118" spans="1:33" ht="15" customHeight="1" x14ac:dyDescent="0.25">
      <c r="A118" s="581" t="str">
        <f t="shared" si="17"/>
        <v>-</v>
      </c>
      <c r="B118" s="584" t="s">
        <v>140</v>
      </c>
      <c r="C118" s="585" t="s">
        <v>69</v>
      </c>
      <c r="D118" s="739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>D118</f>
        <v>-</v>
      </c>
      <c r="X118" s="578"/>
      <c r="Y118" s="578"/>
      <c r="Z118" s="812"/>
      <c r="AA118" s="812"/>
      <c r="AB118" s="812"/>
      <c r="AC118" s="812"/>
      <c r="AD118" s="812"/>
      <c r="AE118" s="812"/>
      <c r="AF118" s="812"/>
      <c r="AG118" s="813"/>
    </row>
    <row r="119" spans="1:33" ht="15" customHeight="1" x14ac:dyDescent="0.25">
      <c r="A119" s="581" t="str">
        <f t="shared" si="17"/>
        <v>-</v>
      </c>
      <c r="B119" s="584" t="s">
        <v>140</v>
      </c>
      <c r="C119" s="585" t="s">
        <v>69</v>
      </c>
      <c r="D119" s="739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>D119</f>
        <v>-</v>
      </c>
      <c r="X119" s="578"/>
      <c r="Y119" s="578"/>
      <c r="Z119" s="812"/>
      <c r="AA119" s="812"/>
      <c r="AB119" s="812"/>
      <c r="AC119" s="812"/>
      <c r="AD119" s="812"/>
      <c r="AE119" s="812"/>
      <c r="AF119" s="812"/>
      <c r="AG119" s="813"/>
    </row>
    <row r="120" spans="1:33" ht="15" customHeight="1" x14ac:dyDescent="0.25">
      <c r="A120" s="581" t="str">
        <f t="shared" si="17"/>
        <v>-</v>
      </c>
      <c r="B120" s="584" t="s">
        <v>140</v>
      </c>
      <c r="C120" s="585" t="s">
        <v>69</v>
      </c>
      <c r="D120" s="739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>D120</f>
        <v>-</v>
      </c>
      <c r="X120" s="578"/>
      <c r="Y120" s="578"/>
      <c r="Z120" s="812"/>
      <c r="AA120" s="812"/>
      <c r="AB120" s="812"/>
      <c r="AC120" s="812"/>
      <c r="AD120" s="812"/>
      <c r="AE120" s="812"/>
      <c r="AF120" s="812"/>
      <c r="AG120" s="813"/>
    </row>
    <row r="121" spans="1:33" ht="15" customHeight="1" x14ac:dyDescent="0.25">
      <c r="A121" s="581" t="str">
        <f t="shared" si="17"/>
        <v>-</v>
      </c>
      <c r="B121" s="584" t="s">
        <v>140</v>
      </c>
      <c r="C121" s="585" t="s">
        <v>69</v>
      </c>
      <c r="D121" s="739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>D121</f>
        <v>-</v>
      </c>
      <c r="X121" s="578"/>
      <c r="Y121" s="578"/>
      <c r="Z121" s="812"/>
      <c r="AA121" s="812"/>
      <c r="AB121" s="812"/>
      <c r="AC121" s="812"/>
      <c r="AD121" s="812"/>
      <c r="AE121" s="812"/>
      <c r="AF121" s="812"/>
      <c r="AG121" s="813"/>
    </row>
    <row r="122" spans="1:33" ht="15" customHeight="1" x14ac:dyDescent="0.25">
      <c r="A122" s="581" t="str">
        <f t="shared" si="17"/>
        <v>-</v>
      </c>
      <c r="B122" s="584" t="s">
        <v>140</v>
      </c>
      <c r="C122" s="585" t="s">
        <v>69</v>
      </c>
      <c r="D122" s="739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>D122</f>
        <v>-</v>
      </c>
      <c r="X122" s="578"/>
      <c r="Y122" s="578"/>
      <c r="Z122" s="812"/>
      <c r="AA122" s="812"/>
      <c r="AB122" s="812"/>
      <c r="AC122" s="812"/>
      <c r="AD122" s="812"/>
      <c r="AE122" s="812"/>
      <c r="AF122" s="812"/>
      <c r="AG122" s="813"/>
    </row>
    <row r="123" spans="1:33" ht="15" customHeight="1" x14ac:dyDescent="0.25">
      <c r="A123" s="581" t="str">
        <f t="shared" si="17"/>
        <v>-</v>
      </c>
      <c r="B123" s="584" t="s">
        <v>140</v>
      </c>
      <c r="C123" s="585" t="s">
        <v>69</v>
      </c>
      <c r="D123" s="739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>D123</f>
        <v>-</v>
      </c>
      <c r="X123" s="578"/>
      <c r="Y123" s="578"/>
      <c r="Z123" s="812"/>
      <c r="AA123" s="812"/>
      <c r="AB123" s="812"/>
      <c r="AC123" s="812"/>
      <c r="AD123" s="812"/>
      <c r="AE123" s="812"/>
      <c r="AF123" s="812"/>
      <c r="AG123" s="813"/>
    </row>
    <row r="124" spans="1:33" ht="15" customHeight="1" x14ac:dyDescent="0.25">
      <c r="A124" s="581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4" t="s">
        <v>140</v>
      </c>
      <c r="C124" s="585" t="s">
        <v>69</v>
      </c>
      <c r="D124" s="739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>D124</f>
        <v>-</v>
      </c>
      <c r="X124" s="578"/>
      <c r="Y124" s="578"/>
      <c r="Z124" s="812"/>
      <c r="AA124" s="812"/>
      <c r="AB124" s="812"/>
      <c r="AC124" s="812"/>
      <c r="AD124" s="812"/>
      <c r="AE124" s="812"/>
      <c r="AF124" s="812"/>
      <c r="AG124" s="813"/>
    </row>
    <row r="125" spans="1:33" ht="15" customHeight="1" thickBot="1" x14ac:dyDescent="0.3">
      <c r="A125" s="461" t="str">
        <f t="shared" si="0"/>
        <v>-</v>
      </c>
      <c r="B125" s="462" t="s">
        <v>140</v>
      </c>
      <c r="C125" s="463" t="s">
        <v>69</v>
      </c>
      <c r="D125" s="740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>D125</f>
        <v>-</v>
      </c>
      <c r="X125" s="579"/>
      <c r="Y125" s="579"/>
      <c r="Z125" s="809"/>
      <c r="AA125" s="810"/>
      <c r="AB125" s="810"/>
      <c r="AC125" s="810"/>
      <c r="AD125" s="810"/>
      <c r="AE125" s="810"/>
      <c r="AF125" s="810"/>
      <c r="AG125" s="811"/>
    </row>
    <row r="126" spans="1:33" ht="15" customHeight="1" x14ac:dyDescent="0.25">
      <c r="A126" s="458" t="str">
        <f t="shared" si="0"/>
        <v>KA</v>
      </c>
      <c r="B126" s="459" t="s">
        <v>141</v>
      </c>
      <c r="C126" s="460" t="s">
        <v>69</v>
      </c>
      <c r="D126" s="741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>D126</f>
        <v>Kim A</v>
      </c>
      <c r="X126" s="578"/>
      <c r="Y126" s="578"/>
      <c r="Z126" s="812"/>
      <c r="AA126" s="812"/>
      <c r="AB126" s="812"/>
      <c r="AC126" s="812"/>
      <c r="AD126" s="812"/>
      <c r="AE126" s="812"/>
      <c r="AF126" s="812"/>
      <c r="AG126" s="813"/>
    </row>
    <row r="127" spans="1:33" ht="15" customHeight="1" x14ac:dyDescent="0.25">
      <c r="A127" s="461" t="str">
        <f t="shared" si="0"/>
        <v>-</v>
      </c>
      <c r="B127" s="615" t="s">
        <v>141</v>
      </c>
      <c r="C127" s="582" t="s">
        <v>69</v>
      </c>
      <c r="D127" s="742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>D127</f>
        <v>-</v>
      </c>
      <c r="X127" s="611"/>
      <c r="Y127" s="611"/>
      <c r="Z127" s="820"/>
      <c r="AA127" s="821"/>
      <c r="AB127" s="821"/>
      <c r="AC127" s="821"/>
      <c r="AD127" s="821"/>
      <c r="AE127" s="821"/>
      <c r="AF127" s="821"/>
      <c r="AG127" s="822"/>
    </row>
    <row r="128" spans="1:33" ht="15" customHeight="1" x14ac:dyDescent="0.25">
      <c r="A128" s="461" t="str">
        <f t="shared" si="0"/>
        <v>-</v>
      </c>
      <c r="B128" s="615" t="s">
        <v>141</v>
      </c>
      <c r="C128" s="582" t="s">
        <v>69</v>
      </c>
      <c r="D128" s="742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>D128</f>
        <v>-</v>
      </c>
      <c r="X128" s="611"/>
      <c r="Y128" s="611"/>
      <c r="Z128" s="820"/>
      <c r="AA128" s="821"/>
      <c r="AB128" s="821"/>
      <c r="AC128" s="821"/>
      <c r="AD128" s="821"/>
      <c r="AE128" s="821"/>
      <c r="AF128" s="821"/>
      <c r="AG128" s="822"/>
    </row>
    <row r="129" spans="1:33" ht="15" customHeight="1" x14ac:dyDescent="0.25">
      <c r="A129" s="461" t="str">
        <f t="shared" si="0"/>
        <v>-</v>
      </c>
      <c r="B129" s="615" t="s">
        <v>141</v>
      </c>
      <c r="C129" s="582" t="s">
        <v>69</v>
      </c>
      <c r="D129" s="742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>D129</f>
        <v>-</v>
      </c>
      <c r="X129" s="611"/>
      <c r="Y129" s="611"/>
      <c r="Z129" s="820"/>
      <c r="AA129" s="821"/>
      <c r="AB129" s="821"/>
      <c r="AC129" s="821"/>
      <c r="AD129" s="821"/>
      <c r="AE129" s="821"/>
      <c r="AF129" s="821"/>
      <c r="AG129" s="822"/>
    </row>
    <row r="130" spans="1:33" ht="15" customHeight="1" x14ac:dyDescent="0.25">
      <c r="A130" s="461" t="str">
        <f t="shared" si="0"/>
        <v>-</v>
      </c>
      <c r="B130" s="615" t="s">
        <v>141</v>
      </c>
      <c r="C130" s="582" t="s">
        <v>69</v>
      </c>
      <c r="D130" s="742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>D130</f>
        <v>-</v>
      </c>
      <c r="X130" s="611"/>
      <c r="Y130" s="611"/>
      <c r="Z130" s="820"/>
      <c r="AA130" s="821"/>
      <c r="AB130" s="821"/>
      <c r="AC130" s="821"/>
      <c r="AD130" s="821"/>
      <c r="AE130" s="821"/>
      <c r="AF130" s="821"/>
      <c r="AG130" s="822"/>
    </row>
    <row r="131" spans="1:33" ht="15" customHeight="1" x14ac:dyDescent="0.25">
      <c r="A131" s="461" t="str">
        <f t="shared" si="0"/>
        <v>-</v>
      </c>
      <c r="B131" s="615" t="s">
        <v>141</v>
      </c>
      <c r="C131" s="582" t="s">
        <v>69</v>
      </c>
      <c r="D131" s="742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>D131</f>
        <v>-</v>
      </c>
      <c r="X131" s="611"/>
      <c r="Y131" s="611"/>
      <c r="Z131" s="820"/>
      <c r="AA131" s="821"/>
      <c r="AB131" s="821"/>
      <c r="AC131" s="821"/>
      <c r="AD131" s="821"/>
      <c r="AE131" s="821"/>
      <c r="AF131" s="821"/>
      <c r="AG131" s="822"/>
    </row>
    <row r="132" spans="1:33" ht="15" customHeight="1" x14ac:dyDescent="0.25">
      <c r="A132" s="461" t="str">
        <f t="shared" si="0"/>
        <v>-</v>
      </c>
      <c r="B132" s="615" t="s">
        <v>141</v>
      </c>
      <c r="C132" s="582" t="s">
        <v>69</v>
      </c>
      <c r="D132" s="742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>D132</f>
        <v>-</v>
      </c>
      <c r="X132" s="611"/>
      <c r="Y132" s="611"/>
      <c r="Z132" s="820"/>
      <c r="AA132" s="821"/>
      <c r="AB132" s="821"/>
      <c r="AC132" s="821"/>
      <c r="AD132" s="821"/>
      <c r="AE132" s="821"/>
      <c r="AF132" s="821"/>
      <c r="AG132" s="822"/>
    </row>
    <row r="133" spans="1:33" ht="15" customHeight="1" x14ac:dyDescent="0.25">
      <c r="A133" s="461" t="str">
        <f t="shared" si="0"/>
        <v>-</v>
      </c>
      <c r="B133" s="615" t="s">
        <v>141</v>
      </c>
      <c r="C133" s="582" t="s">
        <v>69</v>
      </c>
      <c r="D133" s="742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>D133</f>
        <v>-</v>
      </c>
      <c r="X133" s="611"/>
      <c r="Y133" s="611"/>
      <c r="Z133" s="820"/>
      <c r="AA133" s="821"/>
      <c r="AB133" s="821"/>
      <c r="AC133" s="821"/>
      <c r="AD133" s="821"/>
      <c r="AE133" s="821"/>
      <c r="AF133" s="821"/>
      <c r="AG133" s="822"/>
    </row>
    <row r="134" spans="1:33" ht="15" customHeight="1" x14ac:dyDescent="0.25">
      <c r="A134" s="461" t="str">
        <f t="shared" si="0"/>
        <v>-</v>
      </c>
      <c r="B134" s="615" t="s">
        <v>141</v>
      </c>
      <c r="C134" s="582" t="s">
        <v>69</v>
      </c>
      <c r="D134" s="742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>D134</f>
        <v>-</v>
      </c>
      <c r="X134" s="611"/>
      <c r="Y134" s="611"/>
      <c r="Z134" s="820"/>
      <c r="AA134" s="821"/>
      <c r="AB134" s="821"/>
      <c r="AC134" s="821"/>
      <c r="AD134" s="821"/>
      <c r="AE134" s="821"/>
      <c r="AF134" s="821"/>
      <c r="AG134" s="822"/>
    </row>
    <row r="135" spans="1:33" ht="15" customHeight="1" x14ac:dyDescent="0.25">
      <c r="A135" s="461" t="str">
        <f t="shared" si="0"/>
        <v>-</v>
      </c>
      <c r="B135" s="615" t="s">
        <v>141</v>
      </c>
      <c r="C135" s="582" t="s">
        <v>69</v>
      </c>
      <c r="D135" s="742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>D135</f>
        <v>-</v>
      </c>
      <c r="X135" s="611"/>
      <c r="Y135" s="611"/>
      <c r="Z135" s="820"/>
      <c r="AA135" s="821"/>
      <c r="AB135" s="821"/>
      <c r="AC135" s="821"/>
      <c r="AD135" s="821"/>
      <c r="AE135" s="821"/>
      <c r="AF135" s="821"/>
      <c r="AG135" s="822"/>
    </row>
    <row r="136" spans="1:33" ht="15" customHeight="1" x14ac:dyDescent="0.25">
      <c r="A136" s="461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5" t="s">
        <v>141</v>
      </c>
      <c r="C136" s="582" t="s">
        <v>69</v>
      </c>
      <c r="D136" s="742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>D136</f>
        <v>-</v>
      </c>
      <c r="X136" s="611"/>
      <c r="Y136" s="611"/>
      <c r="Z136" s="820"/>
      <c r="AA136" s="821"/>
      <c r="AB136" s="821"/>
      <c r="AC136" s="821"/>
      <c r="AD136" s="821"/>
      <c r="AE136" s="821"/>
      <c r="AF136" s="821"/>
      <c r="AG136" s="822"/>
    </row>
    <row r="137" spans="1:33" ht="15" customHeight="1" thickBot="1" x14ac:dyDescent="0.3">
      <c r="A137" s="461" t="str">
        <f t="shared" si="0"/>
        <v>-</v>
      </c>
      <c r="B137" s="464" t="s">
        <v>141</v>
      </c>
      <c r="C137" s="463" t="s">
        <v>69</v>
      </c>
      <c r="D137" s="743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>D137</f>
        <v>-</v>
      </c>
      <c r="X137" s="614"/>
      <c r="Y137" s="614"/>
      <c r="Z137" s="816"/>
      <c r="AA137" s="817"/>
      <c r="AB137" s="817"/>
      <c r="AC137" s="817"/>
      <c r="AD137" s="817"/>
      <c r="AE137" s="817"/>
      <c r="AF137" s="817"/>
      <c r="AG137" s="818"/>
    </row>
    <row r="138" spans="1:33" ht="15" customHeight="1" x14ac:dyDescent="0.25">
      <c r="A138" s="458" t="str">
        <f t="shared" si="0"/>
        <v>-</v>
      </c>
      <c r="B138" s="459" t="s">
        <v>142</v>
      </c>
      <c r="C138" s="460" t="s">
        <v>69</v>
      </c>
      <c r="D138" s="747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>D138</f>
        <v>-</v>
      </c>
      <c r="X138" s="578"/>
      <c r="Y138" s="578"/>
      <c r="Z138" s="819"/>
      <c r="AA138" s="812"/>
      <c r="AB138" s="812"/>
      <c r="AC138" s="812"/>
      <c r="AD138" s="812"/>
      <c r="AE138" s="812"/>
      <c r="AF138" s="812"/>
      <c r="AG138" s="813"/>
    </row>
    <row r="139" spans="1:33" ht="15" customHeight="1" x14ac:dyDescent="0.25">
      <c r="A139" s="461" t="str">
        <f t="shared" si="0"/>
        <v>-</v>
      </c>
      <c r="B139" s="598" t="s">
        <v>142</v>
      </c>
      <c r="C139" s="582" t="s">
        <v>69</v>
      </c>
      <c r="D139" s="744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>D139</f>
        <v>-</v>
      </c>
      <c r="X139" s="611"/>
      <c r="Y139" s="611"/>
      <c r="Z139" s="820"/>
      <c r="AA139" s="821"/>
      <c r="AB139" s="821"/>
      <c r="AC139" s="821"/>
      <c r="AD139" s="821"/>
      <c r="AE139" s="821"/>
      <c r="AF139" s="821"/>
      <c r="AG139" s="822"/>
    </row>
    <row r="140" spans="1:33" ht="15" customHeight="1" x14ac:dyDescent="0.25">
      <c r="A140" s="461" t="str">
        <f t="shared" si="0"/>
        <v>-</v>
      </c>
      <c r="B140" s="598" t="s">
        <v>142</v>
      </c>
      <c r="C140" s="582" t="s">
        <v>69</v>
      </c>
      <c r="D140" s="745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>D140</f>
        <v>-</v>
      </c>
      <c r="X140" s="611"/>
      <c r="Y140" s="611"/>
      <c r="Z140" s="820"/>
      <c r="AA140" s="821"/>
      <c r="AB140" s="821"/>
      <c r="AC140" s="821"/>
      <c r="AD140" s="821"/>
      <c r="AE140" s="821"/>
      <c r="AF140" s="821"/>
      <c r="AG140" s="822"/>
    </row>
    <row r="141" spans="1:33" ht="15" customHeight="1" x14ac:dyDescent="0.25">
      <c r="A141" s="461" t="str">
        <f t="shared" si="0"/>
        <v>-</v>
      </c>
      <c r="B141" s="598" t="s">
        <v>142</v>
      </c>
      <c r="C141" s="582" t="s">
        <v>69</v>
      </c>
      <c r="D141" s="745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>D141</f>
        <v>-</v>
      </c>
      <c r="X141" s="611"/>
      <c r="Y141" s="611"/>
      <c r="Z141" s="820"/>
      <c r="AA141" s="821"/>
      <c r="AB141" s="821"/>
      <c r="AC141" s="821"/>
      <c r="AD141" s="821"/>
      <c r="AE141" s="821"/>
      <c r="AF141" s="821"/>
      <c r="AG141" s="822"/>
    </row>
    <row r="142" spans="1:33" ht="15" customHeight="1" x14ac:dyDescent="0.25">
      <c r="A142" s="461" t="str">
        <f t="shared" si="0"/>
        <v>-</v>
      </c>
      <c r="B142" s="598" t="s">
        <v>142</v>
      </c>
      <c r="C142" s="582" t="s">
        <v>69</v>
      </c>
      <c r="D142" s="745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>D142</f>
        <v>-</v>
      </c>
      <c r="X142" s="611"/>
      <c r="Y142" s="611"/>
      <c r="Z142" s="820"/>
      <c r="AA142" s="821"/>
      <c r="AB142" s="821"/>
      <c r="AC142" s="821"/>
      <c r="AD142" s="821"/>
      <c r="AE142" s="821"/>
      <c r="AF142" s="821"/>
      <c r="AG142" s="822"/>
    </row>
    <row r="143" spans="1:33" ht="15" customHeight="1" x14ac:dyDescent="0.25">
      <c r="A143" s="461" t="str">
        <f t="shared" si="0"/>
        <v>-</v>
      </c>
      <c r="B143" s="598" t="s">
        <v>142</v>
      </c>
      <c r="C143" s="582" t="s">
        <v>69</v>
      </c>
      <c r="D143" s="745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>D143</f>
        <v>-</v>
      </c>
      <c r="X143" s="611"/>
      <c r="Y143" s="611"/>
      <c r="Z143" s="820"/>
      <c r="AA143" s="821"/>
      <c r="AB143" s="821"/>
      <c r="AC143" s="821"/>
      <c r="AD143" s="821"/>
      <c r="AE143" s="821"/>
      <c r="AF143" s="821"/>
      <c r="AG143" s="822"/>
    </row>
    <row r="144" spans="1:33" ht="15" customHeight="1" x14ac:dyDescent="0.25">
      <c r="A144" s="461" t="str">
        <f t="shared" si="0"/>
        <v>-</v>
      </c>
      <c r="B144" s="598" t="s">
        <v>142</v>
      </c>
      <c r="C144" s="582" t="s">
        <v>69</v>
      </c>
      <c r="D144" s="745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>D144</f>
        <v>-</v>
      </c>
      <c r="X144" s="611"/>
      <c r="Y144" s="611"/>
      <c r="Z144" s="820"/>
      <c r="AA144" s="821"/>
      <c r="AB144" s="821"/>
      <c r="AC144" s="821"/>
      <c r="AD144" s="821"/>
      <c r="AE144" s="821"/>
      <c r="AF144" s="821"/>
      <c r="AG144" s="822"/>
    </row>
    <row r="145" spans="1:33" ht="15" customHeight="1" x14ac:dyDescent="0.25">
      <c r="A145" s="461" t="str">
        <f t="shared" si="0"/>
        <v>-</v>
      </c>
      <c r="B145" s="598" t="s">
        <v>142</v>
      </c>
      <c r="C145" s="582" t="s">
        <v>69</v>
      </c>
      <c r="D145" s="745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>D145</f>
        <v>-</v>
      </c>
      <c r="X145" s="611"/>
      <c r="Y145" s="611"/>
      <c r="Z145" s="820"/>
      <c r="AA145" s="821"/>
      <c r="AB145" s="821"/>
      <c r="AC145" s="821"/>
      <c r="AD145" s="821"/>
      <c r="AE145" s="821"/>
      <c r="AF145" s="821"/>
      <c r="AG145" s="822"/>
    </row>
    <row r="146" spans="1:33" ht="15" customHeight="1" x14ac:dyDescent="0.25">
      <c r="A146" s="461" t="str">
        <f t="shared" si="0"/>
        <v>-</v>
      </c>
      <c r="B146" s="598" t="s">
        <v>142</v>
      </c>
      <c r="C146" s="582" t="s">
        <v>69</v>
      </c>
      <c r="D146" s="745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>D146</f>
        <v>-</v>
      </c>
      <c r="X146" s="611"/>
      <c r="Y146" s="611"/>
      <c r="Z146" s="820"/>
      <c r="AA146" s="821"/>
      <c r="AB146" s="821"/>
      <c r="AC146" s="821"/>
      <c r="AD146" s="821"/>
      <c r="AE146" s="821"/>
      <c r="AF146" s="821"/>
      <c r="AG146" s="822"/>
    </row>
    <row r="147" spans="1:33" ht="15" customHeight="1" x14ac:dyDescent="0.25">
      <c r="A147" s="461" t="str">
        <f t="shared" si="0"/>
        <v>-</v>
      </c>
      <c r="B147" s="598" t="s">
        <v>142</v>
      </c>
      <c r="C147" s="582" t="s">
        <v>69</v>
      </c>
      <c r="D147" s="745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>D147</f>
        <v>-</v>
      </c>
      <c r="X147" s="611"/>
      <c r="Y147" s="611"/>
      <c r="Z147" s="820"/>
      <c r="AA147" s="821"/>
      <c r="AB147" s="821"/>
      <c r="AC147" s="821"/>
      <c r="AD147" s="821"/>
      <c r="AE147" s="821"/>
      <c r="AF147" s="821"/>
      <c r="AG147" s="822"/>
    </row>
    <row r="148" spans="1:33" ht="15" customHeight="1" x14ac:dyDescent="0.25">
      <c r="A148" s="461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8" t="s">
        <v>142</v>
      </c>
      <c r="C148" s="582" t="s">
        <v>69</v>
      </c>
      <c r="D148" s="745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>D148</f>
        <v>-</v>
      </c>
      <c r="X148" s="611"/>
      <c r="Y148" s="611"/>
      <c r="Z148" s="820"/>
      <c r="AA148" s="821"/>
      <c r="AB148" s="821"/>
      <c r="AC148" s="821"/>
      <c r="AD148" s="821"/>
      <c r="AE148" s="821"/>
      <c r="AF148" s="821"/>
      <c r="AG148" s="822"/>
    </row>
    <row r="149" spans="1:33" ht="15" customHeight="1" thickBot="1" x14ac:dyDescent="0.3">
      <c r="A149" s="612" t="str">
        <f t="shared" si="0"/>
        <v>-</v>
      </c>
      <c r="B149" s="599" t="s">
        <v>142</v>
      </c>
      <c r="C149" s="463" t="s">
        <v>69</v>
      </c>
      <c r="D149" s="746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>D149</f>
        <v>-</v>
      </c>
      <c r="X149" s="610"/>
      <c r="Y149" s="610"/>
      <c r="Z149" s="807"/>
      <c r="AA149" s="807"/>
      <c r="AB149" s="807"/>
      <c r="AC149" s="807"/>
      <c r="AD149" s="807"/>
      <c r="AE149" s="807"/>
      <c r="AF149" s="807"/>
      <c r="AG149" s="808"/>
    </row>
    <row r="150" spans="1:33" ht="15" customHeight="1" x14ac:dyDescent="0.25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25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75" x14ac:dyDescent="0.25">
      <c r="D152" s="250"/>
    </row>
    <row r="153" spans="1:33" ht="15.75" x14ac:dyDescent="0.25">
      <c r="B153" s="580"/>
      <c r="D153" s="250"/>
    </row>
    <row r="154" spans="1:33" ht="15.75" hidden="1" x14ac:dyDescent="0.25">
      <c r="D154" s="250"/>
    </row>
    <row r="155" spans="1:33" ht="15.75" hidden="1" x14ac:dyDescent="0.25">
      <c r="D155" s="377" t="s">
        <v>176</v>
      </c>
      <c r="E155" s="210">
        <v>1</v>
      </c>
    </row>
    <row r="156" spans="1:33" ht="15.75" hidden="1" x14ac:dyDescent="0.25">
      <c r="D156" s="377" t="s">
        <v>177</v>
      </c>
      <c r="E156" s="210">
        <v>1</v>
      </c>
    </row>
    <row r="157" spans="1:33" ht="15.75" hidden="1" x14ac:dyDescent="0.25">
      <c r="D157" s="377" t="s">
        <v>178</v>
      </c>
      <c r="E157" s="210">
        <v>1</v>
      </c>
    </row>
    <row r="158" spans="1:33" ht="15.75" x14ac:dyDescent="0.25">
      <c r="B158" s="580"/>
      <c r="D158" s="250"/>
    </row>
    <row r="159" spans="1:33" ht="15.75" x14ac:dyDescent="0.25">
      <c r="D159" s="250"/>
    </row>
    <row r="160" spans="1:33" ht="15.75" x14ac:dyDescent="0.25">
      <c r="D160" s="250"/>
    </row>
    <row r="161" spans="4:4" ht="15.75" x14ac:dyDescent="0.25">
      <c r="D161" s="250"/>
    </row>
    <row r="162" spans="4:4" ht="15.75" x14ac:dyDescent="0.25">
      <c r="D162" s="250"/>
    </row>
    <row r="163" spans="4:4" ht="15.75" x14ac:dyDescent="0.25">
      <c r="D163" s="250"/>
    </row>
    <row r="164" spans="4:4" ht="15.75" x14ac:dyDescent="0.25">
      <c r="D164" s="250"/>
    </row>
    <row r="165" spans="4:4" ht="15.75" x14ac:dyDescent="0.25">
      <c r="D165" s="250"/>
    </row>
    <row r="166" spans="4:4" ht="15.75" x14ac:dyDescent="0.25">
      <c r="D166" s="250"/>
    </row>
    <row r="167" spans="4:4" ht="15.75" x14ac:dyDescent="0.25">
      <c r="D167" s="250"/>
    </row>
    <row r="168" spans="4:4" ht="15.75" x14ac:dyDescent="0.25">
      <c r="D168" s="250"/>
    </row>
    <row r="169" spans="4:4" ht="15.75" x14ac:dyDescent="0.25">
      <c r="D169" s="250"/>
    </row>
    <row r="170" spans="4:4" ht="15.75" x14ac:dyDescent="0.25">
      <c r="D170" s="250"/>
    </row>
    <row r="171" spans="4:4" ht="15.75" x14ac:dyDescent="0.25">
      <c r="D171" s="250"/>
    </row>
    <row r="172" spans="4:4" ht="15.75" x14ac:dyDescent="0.25">
      <c r="D172" s="250"/>
    </row>
    <row r="173" spans="4:4" ht="15.75" x14ac:dyDescent="0.25">
      <c r="D173" s="250"/>
    </row>
    <row r="174" spans="4:4" ht="15.75" x14ac:dyDescent="0.25">
      <c r="D174" s="250"/>
    </row>
    <row r="175" spans="4:4" ht="15.75" x14ac:dyDescent="0.25">
      <c r="D175" s="250"/>
    </row>
    <row r="176" spans="4:4" ht="15.75" x14ac:dyDescent="0.25">
      <c r="D176" s="250"/>
    </row>
    <row r="177" spans="4:4" ht="15.75" x14ac:dyDescent="0.25">
      <c r="D177" s="250"/>
    </row>
    <row r="178" spans="4:4" ht="15.75" x14ac:dyDescent="0.25">
      <c r="D178" s="250"/>
    </row>
    <row r="179" spans="4:4" ht="15.75" x14ac:dyDescent="0.25">
      <c r="D179" s="250"/>
    </row>
    <row r="180" spans="4:4" ht="15.75" x14ac:dyDescent="0.25">
      <c r="D180" s="250"/>
    </row>
    <row r="181" spans="4:4" ht="15.75" x14ac:dyDescent="0.25">
      <c r="D181" s="250"/>
    </row>
    <row r="182" spans="4:4" ht="15.75" x14ac:dyDescent="0.25">
      <c r="D182" s="250"/>
    </row>
    <row r="183" spans="4:4" ht="15.75" x14ac:dyDescent="0.25">
      <c r="D183" s="250"/>
    </row>
    <row r="184" spans="4:4" ht="15.75" x14ac:dyDescent="0.25">
      <c r="D184" s="250"/>
    </row>
    <row r="185" spans="4:4" ht="15.75" x14ac:dyDescent="0.25">
      <c r="D185" s="250"/>
    </row>
    <row r="186" spans="4:4" ht="15.75" x14ac:dyDescent="0.25">
      <c r="D186" s="250"/>
    </row>
    <row r="187" spans="4:4" ht="15.75" x14ac:dyDescent="0.25">
      <c r="D187" s="250"/>
    </row>
    <row r="188" spans="4:4" ht="15.75" x14ac:dyDescent="0.25">
      <c r="D188" s="250"/>
    </row>
    <row r="189" spans="4:4" ht="15.75" x14ac:dyDescent="0.25">
      <c r="D189" s="250"/>
    </row>
    <row r="190" spans="4:4" ht="15.75" x14ac:dyDescent="0.25">
      <c r="D190" s="250"/>
    </row>
    <row r="191" spans="4:4" ht="15.75" x14ac:dyDescent="0.25">
      <c r="D191" s="250"/>
    </row>
    <row r="192" spans="4:4" ht="15.75" x14ac:dyDescent="0.25">
      <c r="D192" s="250"/>
    </row>
    <row r="193" spans="4:4" ht="15.75" x14ac:dyDescent="0.25">
      <c r="D193" s="250"/>
    </row>
    <row r="194" spans="4:4" ht="15.75" x14ac:dyDescent="0.25">
      <c r="D194" s="250"/>
    </row>
    <row r="195" spans="4:4" ht="15.75" x14ac:dyDescent="0.25">
      <c r="D195" s="250"/>
    </row>
    <row r="196" spans="4:4" ht="15.75" x14ac:dyDescent="0.25">
      <c r="D196" s="250"/>
    </row>
    <row r="197" spans="4:4" ht="15.75" x14ac:dyDescent="0.25">
      <c r="D197" s="250"/>
    </row>
    <row r="198" spans="4:4" ht="15.75" x14ac:dyDescent="0.25">
      <c r="D198" s="250"/>
    </row>
    <row r="199" spans="4:4" ht="15.75" x14ac:dyDescent="0.25">
      <c r="D199" s="250"/>
    </row>
    <row r="200" spans="4:4" ht="15.75" x14ac:dyDescent="0.25">
      <c r="D200" s="250"/>
    </row>
    <row r="201" spans="4:4" ht="15.75" x14ac:dyDescent="0.25">
      <c r="D201" s="250"/>
    </row>
    <row r="202" spans="4:4" ht="15.75" x14ac:dyDescent="0.25">
      <c r="D202" s="250"/>
    </row>
    <row r="203" spans="4:4" ht="15.75" x14ac:dyDescent="0.25">
      <c r="D203" s="250"/>
    </row>
    <row r="204" spans="4:4" ht="15.75" x14ac:dyDescent="0.25">
      <c r="D204" s="250"/>
    </row>
    <row r="205" spans="4:4" ht="15.75" x14ac:dyDescent="0.25">
      <c r="D205" s="250"/>
    </row>
    <row r="206" spans="4:4" ht="15.75" x14ac:dyDescent="0.25">
      <c r="D206" s="250"/>
    </row>
    <row r="207" spans="4:4" ht="15.75" x14ac:dyDescent="0.25">
      <c r="D207" s="250"/>
    </row>
    <row r="208" spans="4:4" ht="15.75" x14ac:dyDescent="0.25">
      <c r="D208" s="250"/>
    </row>
    <row r="209" spans="4:4" ht="15.75" x14ac:dyDescent="0.25">
      <c r="D209" s="250"/>
    </row>
    <row r="210" spans="4:4" ht="15.75" x14ac:dyDescent="0.25">
      <c r="D210" s="250"/>
    </row>
    <row r="211" spans="4:4" ht="15.75" x14ac:dyDescent="0.25">
      <c r="D211" s="250"/>
    </row>
    <row r="212" spans="4:4" ht="15.75" x14ac:dyDescent="0.25">
      <c r="D212" s="250"/>
    </row>
    <row r="213" spans="4:4" ht="15.75" x14ac:dyDescent="0.25">
      <c r="D213" s="250"/>
    </row>
    <row r="214" spans="4:4" ht="15.75" x14ac:dyDescent="0.25">
      <c r="D214" s="250"/>
    </row>
    <row r="215" spans="4:4" ht="15.75" x14ac:dyDescent="0.25">
      <c r="D215" s="250"/>
    </row>
    <row r="216" spans="4:4" ht="15.75" x14ac:dyDescent="0.25">
      <c r="D216" s="250"/>
    </row>
    <row r="217" spans="4:4" ht="15.75" x14ac:dyDescent="0.25">
      <c r="D217" s="250"/>
    </row>
    <row r="218" spans="4:4" ht="15.75" x14ac:dyDescent="0.25">
      <c r="D218" s="250"/>
    </row>
    <row r="219" spans="4:4" ht="15.75" x14ac:dyDescent="0.25">
      <c r="D219" s="250"/>
    </row>
    <row r="220" spans="4:4" ht="15.75" x14ac:dyDescent="0.25">
      <c r="D220" s="250"/>
    </row>
    <row r="221" spans="4:4" ht="15.75" x14ac:dyDescent="0.25">
      <c r="D221" s="250"/>
    </row>
    <row r="222" spans="4:4" ht="15.75" x14ac:dyDescent="0.25">
      <c r="D222" s="250"/>
    </row>
    <row r="223" spans="4:4" ht="15.75" x14ac:dyDescent="0.25">
      <c r="D223" s="250"/>
    </row>
    <row r="224" spans="4:4" ht="15.75" x14ac:dyDescent="0.25">
      <c r="D224" s="250"/>
    </row>
    <row r="225" spans="4:4" ht="15.75" x14ac:dyDescent="0.25">
      <c r="D225" s="250"/>
    </row>
    <row r="226" spans="4:4" ht="15.75" x14ac:dyDescent="0.25">
      <c r="D226" s="250"/>
    </row>
    <row r="227" spans="4:4" ht="15.75" x14ac:dyDescent="0.25">
      <c r="D227" s="250"/>
    </row>
    <row r="228" spans="4:4" ht="15.75" x14ac:dyDescent="0.25">
      <c r="D228" s="250"/>
    </row>
    <row r="229" spans="4:4" ht="15.75" x14ac:dyDescent="0.25">
      <c r="D229" s="250"/>
    </row>
    <row r="230" spans="4:4" ht="15.75" x14ac:dyDescent="0.25">
      <c r="D230" s="250"/>
    </row>
    <row r="231" spans="4:4" ht="15.75" x14ac:dyDescent="0.25">
      <c r="D231" s="250"/>
    </row>
    <row r="232" spans="4:4" ht="15.75" x14ac:dyDescent="0.25">
      <c r="D232" s="250"/>
    </row>
    <row r="233" spans="4:4" ht="15.75" x14ac:dyDescent="0.25">
      <c r="D233" s="250"/>
    </row>
    <row r="234" spans="4:4" ht="15.75" x14ac:dyDescent="0.25">
      <c r="D234" s="250"/>
    </row>
    <row r="235" spans="4:4" ht="15.75" x14ac:dyDescent="0.25">
      <c r="D235" s="250"/>
    </row>
    <row r="236" spans="4:4" ht="15.75" x14ac:dyDescent="0.25">
      <c r="D236" s="250"/>
    </row>
    <row r="237" spans="4:4" ht="15.75" x14ac:dyDescent="0.25">
      <c r="D237" s="250"/>
    </row>
    <row r="238" spans="4:4" ht="15.75" x14ac:dyDescent="0.25">
      <c r="D238" s="250"/>
    </row>
    <row r="239" spans="4:4" ht="15.75" x14ac:dyDescent="0.25">
      <c r="D239" s="250"/>
    </row>
    <row r="240" spans="4:4" ht="15.75" x14ac:dyDescent="0.25">
      <c r="D240" s="250"/>
    </row>
    <row r="241" spans="4:4" ht="15.75" x14ac:dyDescent="0.25">
      <c r="D241" s="250"/>
    </row>
    <row r="242" spans="4:4" ht="15.75" x14ac:dyDescent="0.25">
      <c r="D242" s="250"/>
    </row>
    <row r="243" spans="4:4" ht="15.75" x14ac:dyDescent="0.25">
      <c r="D243" s="250"/>
    </row>
    <row r="244" spans="4:4" ht="15.75" x14ac:dyDescent="0.25">
      <c r="D244" s="250"/>
    </row>
    <row r="245" spans="4:4" ht="15.75" x14ac:dyDescent="0.25">
      <c r="D245" s="250"/>
    </row>
    <row r="246" spans="4:4" ht="15.75" x14ac:dyDescent="0.25">
      <c r="D246" s="250"/>
    </row>
    <row r="247" spans="4:4" ht="15.75" x14ac:dyDescent="0.25">
      <c r="D247" s="250"/>
    </row>
    <row r="248" spans="4:4" ht="15.75" x14ac:dyDescent="0.25">
      <c r="D248" s="250"/>
    </row>
    <row r="249" spans="4:4" ht="15.75" x14ac:dyDescent="0.25">
      <c r="D249" s="250"/>
    </row>
    <row r="250" spans="4:4" ht="15.75" x14ac:dyDescent="0.25">
      <c r="D250" s="250"/>
    </row>
    <row r="251" spans="4:4" ht="15.75" x14ac:dyDescent="0.25">
      <c r="D251" s="250"/>
    </row>
    <row r="252" spans="4:4" ht="15.75" x14ac:dyDescent="0.25">
      <c r="D252" s="250"/>
    </row>
    <row r="253" spans="4:4" ht="15.75" x14ac:dyDescent="0.25">
      <c r="D253" s="250"/>
    </row>
    <row r="254" spans="4:4" ht="15.75" x14ac:dyDescent="0.25">
      <c r="D254" s="250"/>
    </row>
    <row r="255" spans="4:4" ht="15.75" x14ac:dyDescent="0.25">
      <c r="D255" s="250"/>
    </row>
    <row r="256" spans="4:4" ht="15.75" x14ac:dyDescent="0.25">
      <c r="D256" s="250"/>
    </row>
    <row r="257" spans="4:4" ht="15.75" x14ac:dyDescent="0.25">
      <c r="D257" s="250"/>
    </row>
    <row r="258" spans="4:4" ht="15.75" x14ac:dyDescent="0.25">
      <c r="D258" s="250"/>
    </row>
    <row r="259" spans="4:4" ht="15.75" x14ac:dyDescent="0.25">
      <c r="D259" s="250"/>
    </row>
    <row r="260" spans="4:4" ht="15.75" x14ac:dyDescent="0.25">
      <c r="D260" s="250"/>
    </row>
    <row r="261" spans="4:4" ht="15.75" x14ac:dyDescent="0.25">
      <c r="D261" s="250"/>
    </row>
    <row r="262" spans="4:4" ht="15.75" x14ac:dyDescent="0.25">
      <c r="D262" s="250"/>
    </row>
    <row r="263" spans="4:4" ht="15.75" x14ac:dyDescent="0.25">
      <c r="D263" s="250"/>
    </row>
    <row r="264" spans="4:4" ht="15.75" x14ac:dyDescent="0.25">
      <c r="D264" s="250"/>
    </row>
    <row r="265" spans="4:4" ht="15.75" x14ac:dyDescent="0.25">
      <c r="D265" s="250"/>
    </row>
    <row r="266" spans="4:4" ht="15.75" x14ac:dyDescent="0.25">
      <c r="D266" s="250"/>
    </row>
    <row r="267" spans="4:4" ht="15.75" x14ac:dyDescent="0.25">
      <c r="D267" s="250"/>
    </row>
    <row r="268" spans="4:4" ht="15.75" x14ac:dyDescent="0.25">
      <c r="D268" s="250"/>
    </row>
    <row r="269" spans="4:4" ht="15.75" x14ac:dyDescent="0.25">
      <c r="D269" s="250"/>
    </row>
    <row r="270" spans="4:4" ht="15.75" x14ac:dyDescent="0.25">
      <c r="D270" s="250"/>
    </row>
    <row r="271" spans="4:4" ht="15.75" x14ac:dyDescent="0.25">
      <c r="D271" s="250"/>
    </row>
    <row r="272" spans="4:4" ht="15.75" x14ac:dyDescent="0.25">
      <c r="D272" s="250"/>
    </row>
    <row r="273" spans="4:4" ht="15.75" x14ac:dyDescent="0.25">
      <c r="D273" s="250"/>
    </row>
    <row r="274" spans="4:4" ht="15.75" x14ac:dyDescent="0.25">
      <c r="D274" s="250"/>
    </row>
    <row r="275" spans="4:4" ht="15.75" x14ac:dyDescent="0.25">
      <c r="D275" s="250"/>
    </row>
    <row r="276" spans="4:4" ht="15.75" x14ac:dyDescent="0.25">
      <c r="D276" s="250"/>
    </row>
    <row r="277" spans="4:4" ht="15.75" x14ac:dyDescent="0.25">
      <c r="D277" s="250"/>
    </row>
    <row r="278" spans="4:4" ht="15.75" x14ac:dyDescent="0.25">
      <c r="D278" s="250"/>
    </row>
    <row r="279" spans="4:4" ht="15.75" x14ac:dyDescent="0.25">
      <c r="D279" s="250"/>
    </row>
    <row r="280" spans="4:4" ht="15.75" x14ac:dyDescent="0.25">
      <c r="D280" s="250"/>
    </row>
    <row r="281" spans="4:4" ht="15.75" x14ac:dyDescent="0.25">
      <c r="D281" s="250"/>
    </row>
    <row r="282" spans="4:4" ht="15.75" x14ac:dyDescent="0.25">
      <c r="D282" s="250"/>
    </row>
    <row r="283" spans="4:4" ht="15.75" x14ac:dyDescent="0.25">
      <c r="D283" s="250"/>
    </row>
    <row r="284" spans="4:4" ht="15.75" x14ac:dyDescent="0.25">
      <c r="D284" s="250"/>
    </row>
    <row r="285" spans="4:4" ht="15.75" x14ac:dyDescent="0.25">
      <c r="D285" s="250"/>
    </row>
    <row r="286" spans="4:4" ht="15.75" x14ac:dyDescent="0.25">
      <c r="D286" s="250"/>
    </row>
    <row r="287" spans="4:4" ht="15.75" x14ac:dyDescent="0.25">
      <c r="D287" s="250"/>
    </row>
    <row r="288" spans="4:4" ht="15.75" x14ac:dyDescent="0.25">
      <c r="D288" s="250"/>
    </row>
    <row r="289" spans="4:4" ht="15.75" x14ac:dyDescent="0.25">
      <c r="D289" s="250"/>
    </row>
    <row r="290" spans="4:4" ht="15.75" x14ac:dyDescent="0.25">
      <c r="D290" s="250"/>
    </row>
    <row r="291" spans="4:4" ht="15.75" x14ac:dyDescent="0.25">
      <c r="D291" s="250"/>
    </row>
    <row r="292" spans="4:4" ht="15.75" x14ac:dyDescent="0.25">
      <c r="D292" s="250"/>
    </row>
    <row r="293" spans="4:4" ht="15.75" x14ac:dyDescent="0.25">
      <c r="D293" s="250"/>
    </row>
    <row r="294" spans="4:4" ht="15.75" x14ac:dyDescent="0.25">
      <c r="D294" s="250"/>
    </row>
    <row r="295" spans="4:4" ht="15.75" x14ac:dyDescent="0.25">
      <c r="D295" s="250"/>
    </row>
    <row r="296" spans="4:4" ht="15.75" x14ac:dyDescent="0.25">
      <c r="D296" s="250"/>
    </row>
    <row r="297" spans="4:4" ht="15.75" x14ac:dyDescent="0.25">
      <c r="D297" s="250"/>
    </row>
    <row r="298" spans="4:4" ht="15.75" x14ac:dyDescent="0.25">
      <c r="D298" s="250"/>
    </row>
    <row r="299" spans="4:4" ht="15.75" x14ac:dyDescent="0.25">
      <c r="D299" s="250"/>
    </row>
    <row r="300" spans="4:4" ht="15.75" x14ac:dyDescent="0.25">
      <c r="D300" s="250"/>
    </row>
    <row r="301" spans="4:4" ht="15.75" x14ac:dyDescent="0.25">
      <c r="D301" s="250"/>
    </row>
    <row r="302" spans="4:4" ht="15.75" x14ac:dyDescent="0.25">
      <c r="D302" s="250"/>
    </row>
    <row r="303" spans="4:4" ht="15.75" x14ac:dyDescent="0.25">
      <c r="D303" s="250"/>
    </row>
    <row r="304" spans="4:4" ht="15.75" x14ac:dyDescent="0.25">
      <c r="D304" s="250"/>
    </row>
    <row r="305" spans="4:4" ht="15.75" x14ac:dyDescent="0.25">
      <c r="D305" s="250"/>
    </row>
    <row r="306" spans="4:4" ht="15.75" x14ac:dyDescent="0.25">
      <c r="D306" s="250"/>
    </row>
    <row r="307" spans="4:4" ht="15.75" x14ac:dyDescent="0.25">
      <c r="D307" s="250"/>
    </row>
    <row r="308" spans="4:4" ht="15.75" x14ac:dyDescent="0.25">
      <c r="D308" s="250"/>
    </row>
    <row r="309" spans="4:4" ht="15.75" x14ac:dyDescent="0.25">
      <c r="D309" s="250"/>
    </row>
    <row r="310" spans="4:4" ht="15.75" x14ac:dyDescent="0.25">
      <c r="D310" s="250"/>
    </row>
    <row r="311" spans="4:4" ht="15.75" x14ac:dyDescent="0.25">
      <c r="D311" s="250"/>
    </row>
    <row r="312" spans="4:4" ht="15.75" x14ac:dyDescent="0.25">
      <c r="D312" s="250"/>
    </row>
    <row r="313" spans="4:4" ht="15.75" x14ac:dyDescent="0.25">
      <c r="D313" s="250"/>
    </row>
    <row r="314" spans="4:4" ht="15.75" x14ac:dyDescent="0.25">
      <c r="D314" s="250"/>
    </row>
    <row r="315" spans="4:4" ht="15.75" x14ac:dyDescent="0.25">
      <c r="D315" s="250"/>
    </row>
    <row r="316" spans="4:4" ht="15.75" x14ac:dyDescent="0.25">
      <c r="D316" s="250"/>
    </row>
    <row r="317" spans="4:4" ht="15.75" x14ac:dyDescent="0.25">
      <c r="D317" s="250"/>
    </row>
    <row r="318" spans="4:4" ht="15.75" x14ac:dyDescent="0.25">
      <c r="D318" s="250"/>
    </row>
    <row r="319" spans="4:4" ht="15.75" x14ac:dyDescent="0.25">
      <c r="D319" s="250"/>
    </row>
    <row r="320" spans="4:4" ht="15.75" x14ac:dyDescent="0.25">
      <c r="D320" s="250"/>
    </row>
    <row r="321" spans="4:4" ht="15.75" x14ac:dyDescent="0.25">
      <c r="D321" s="250"/>
    </row>
    <row r="322" spans="4:4" ht="15.75" x14ac:dyDescent="0.25">
      <c r="D322" s="250"/>
    </row>
    <row r="323" spans="4:4" ht="15.75" x14ac:dyDescent="0.25">
      <c r="D323" s="250"/>
    </row>
    <row r="324" spans="4:4" ht="15.75" x14ac:dyDescent="0.25">
      <c r="D324" s="250"/>
    </row>
    <row r="325" spans="4:4" ht="15.75" x14ac:dyDescent="0.25">
      <c r="D325" s="250"/>
    </row>
    <row r="326" spans="4:4" ht="15.75" x14ac:dyDescent="0.25">
      <c r="D326" s="250"/>
    </row>
    <row r="327" spans="4:4" ht="15.75" x14ac:dyDescent="0.25">
      <c r="D327" s="250"/>
    </row>
    <row r="328" spans="4:4" ht="15.75" x14ac:dyDescent="0.25">
      <c r="D328" s="250"/>
    </row>
    <row r="329" spans="4:4" ht="15.75" x14ac:dyDescent="0.25">
      <c r="D329" s="250"/>
    </row>
    <row r="330" spans="4:4" ht="15.75" x14ac:dyDescent="0.25">
      <c r="D330" s="250"/>
    </row>
    <row r="331" spans="4:4" ht="15.75" x14ac:dyDescent="0.25">
      <c r="D331" s="250"/>
    </row>
    <row r="332" spans="4:4" ht="15.75" x14ac:dyDescent="0.25">
      <c r="D332" s="250"/>
    </row>
    <row r="333" spans="4:4" ht="15.75" x14ac:dyDescent="0.25">
      <c r="D333" s="250"/>
    </row>
    <row r="334" spans="4:4" ht="15.75" x14ac:dyDescent="0.25">
      <c r="D334" s="250"/>
    </row>
    <row r="335" spans="4:4" ht="15.75" x14ac:dyDescent="0.25">
      <c r="D335" s="250"/>
    </row>
    <row r="336" spans="4:4" ht="15.75" x14ac:dyDescent="0.25">
      <c r="D336" s="250"/>
    </row>
    <row r="337" spans="4:4" ht="15.75" x14ac:dyDescent="0.25">
      <c r="D337" s="250"/>
    </row>
    <row r="338" spans="4:4" ht="15.75" x14ac:dyDescent="0.25">
      <c r="D338" s="250"/>
    </row>
    <row r="339" spans="4:4" ht="15.75" x14ac:dyDescent="0.25">
      <c r="D339" s="250"/>
    </row>
    <row r="340" spans="4:4" ht="15.75" x14ac:dyDescent="0.25">
      <c r="D340" s="250"/>
    </row>
    <row r="341" spans="4:4" ht="15.75" x14ac:dyDescent="0.25">
      <c r="D341" s="250"/>
    </row>
    <row r="342" spans="4:4" ht="15.75" x14ac:dyDescent="0.25">
      <c r="D342" s="250"/>
    </row>
    <row r="343" spans="4:4" ht="15.75" x14ac:dyDescent="0.25">
      <c r="D343" s="250"/>
    </row>
    <row r="344" spans="4:4" ht="15.75" x14ac:dyDescent="0.25">
      <c r="D344" s="250"/>
    </row>
    <row r="345" spans="4:4" ht="15.75" x14ac:dyDescent="0.25">
      <c r="D345" s="250"/>
    </row>
    <row r="346" spans="4:4" ht="15.75" x14ac:dyDescent="0.25">
      <c r="D346" s="250"/>
    </row>
    <row r="347" spans="4:4" ht="15.75" x14ac:dyDescent="0.25">
      <c r="D347" s="250"/>
    </row>
    <row r="348" spans="4:4" ht="15.75" x14ac:dyDescent="0.25">
      <c r="D348" s="250"/>
    </row>
    <row r="349" spans="4:4" ht="15.75" x14ac:dyDescent="0.25">
      <c r="D349" s="250"/>
    </row>
    <row r="350" spans="4:4" ht="15.75" x14ac:dyDescent="0.25">
      <c r="D350" s="250"/>
    </row>
    <row r="351" spans="4:4" ht="15.75" x14ac:dyDescent="0.25">
      <c r="D351" s="250"/>
    </row>
    <row r="352" spans="4:4" ht="15.75" x14ac:dyDescent="0.25">
      <c r="D352" s="250"/>
    </row>
    <row r="353" spans="4:4" ht="15.75" x14ac:dyDescent="0.25">
      <c r="D353" s="250"/>
    </row>
    <row r="354" spans="4:4" ht="15.75" x14ac:dyDescent="0.25">
      <c r="D354" s="250"/>
    </row>
    <row r="355" spans="4:4" ht="15.75" x14ac:dyDescent="0.25">
      <c r="D355" s="250"/>
    </row>
    <row r="356" spans="4:4" ht="15.75" x14ac:dyDescent="0.25">
      <c r="D356" s="250"/>
    </row>
    <row r="357" spans="4:4" ht="15.75" x14ac:dyDescent="0.25">
      <c r="D357" s="250"/>
    </row>
    <row r="358" spans="4:4" ht="15.75" x14ac:dyDescent="0.25">
      <c r="D358" s="250"/>
    </row>
    <row r="359" spans="4:4" ht="15.75" x14ac:dyDescent="0.25">
      <c r="D359" s="250"/>
    </row>
    <row r="360" spans="4:4" ht="15.75" x14ac:dyDescent="0.25">
      <c r="D360" s="250"/>
    </row>
    <row r="361" spans="4:4" ht="15.75" x14ac:dyDescent="0.25">
      <c r="D361" s="250"/>
    </row>
    <row r="362" spans="4:4" ht="15.75" x14ac:dyDescent="0.25">
      <c r="D362" s="250"/>
    </row>
    <row r="363" spans="4:4" ht="15.75" x14ac:dyDescent="0.25">
      <c r="D363" s="250"/>
    </row>
    <row r="364" spans="4:4" ht="15.75" x14ac:dyDescent="0.25">
      <c r="D364" s="250"/>
    </row>
    <row r="365" spans="4:4" ht="15.75" x14ac:dyDescent="0.25">
      <c r="D365" s="250"/>
    </row>
    <row r="366" spans="4:4" ht="15.75" x14ac:dyDescent="0.25">
      <c r="D366" s="250"/>
    </row>
    <row r="367" spans="4:4" ht="15.75" x14ac:dyDescent="0.25">
      <c r="D367" s="250"/>
    </row>
    <row r="368" spans="4:4" ht="15.75" x14ac:dyDescent="0.25">
      <c r="D368" s="250"/>
    </row>
    <row r="369" spans="4:4" ht="15.75" x14ac:dyDescent="0.25">
      <c r="D369" s="250"/>
    </row>
    <row r="370" spans="4:4" ht="15.75" x14ac:dyDescent="0.25">
      <c r="D370" s="250"/>
    </row>
    <row r="371" spans="4:4" ht="15.75" x14ac:dyDescent="0.25">
      <c r="D371" s="250"/>
    </row>
    <row r="372" spans="4:4" ht="15.75" x14ac:dyDescent="0.25">
      <c r="D372" s="250"/>
    </row>
    <row r="373" spans="4:4" ht="15.75" x14ac:dyDescent="0.25">
      <c r="D373" s="250"/>
    </row>
    <row r="374" spans="4:4" ht="15.75" x14ac:dyDescent="0.25">
      <c r="D374" s="250"/>
    </row>
    <row r="375" spans="4:4" ht="15.75" x14ac:dyDescent="0.25">
      <c r="D375" s="250"/>
    </row>
    <row r="376" spans="4:4" ht="15.75" x14ac:dyDescent="0.25">
      <c r="D376" s="250"/>
    </row>
    <row r="377" spans="4:4" ht="15.75" x14ac:dyDescent="0.25">
      <c r="D377" s="250"/>
    </row>
    <row r="378" spans="4:4" ht="15.75" x14ac:dyDescent="0.25">
      <c r="D378" s="250"/>
    </row>
    <row r="379" spans="4:4" ht="15.75" x14ac:dyDescent="0.25">
      <c r="D379" s="250"/>
    </row>
    <row r="380" spans="4:4" ht="15.75" x14ac:dyDescent="0.25">
      <c r="D380" s="250"/>
    </row>
    <row r="381" spans="4:4" ht="15.75" x14ac:dyDescent="0.25">
      <c r="D381" s="250"/>
    </row>
    <row r="382" spans="4:4" ht="15.75" x14ac:dyDescent="0.25">
      <c r="D382" s="250"/>
    </row>
    <row r="383" spans="4:4" ht="15.75" x14ac:dyDescent="0.25">
      <c r="D383" s="250"/>
    </row>
    <row r="384" spans="4:4" ht="15.75" x14ac:dyDescent="0.25">
      <c r="D384" s="250"/>
    </row>
    <row r="385" spans="4:4" ht="15.75" x14ac:dyDescent="0.25">
      <c r="D385" s="250"/>
    </row>
    <row r="386" spans="4:4" ht="15.75" x14ac:dyDescent="0.25">
      <c r="D386" s="250"/>
    </row>
    <row r="387" spans="4:4" ht="15.75" x14ac:dyDescent="0.25">
      <c r="D387" s="250"/>
    </row>
    <row r="388" spans="4:4" ht="15.75" x14ac:dyDescent="0.25">
      <c r="D388" s="250"/>
    </row>
    <row r="389" spans="4:4" ht="15.75" x14ac:dyDescent="0.25">
      <c r="D389" s="250"/>
    </row>
    <row r="390" spans="4:4" ht="15.75" x14ac:dyDescent="0.25">
      <c r="D390" s="250"/>
    </row>
    <row r="391" spans="4:4" ht="15.75" x14ac:dyDescent="0.25">
      <c r="D391" s="250"/>
    </row>
    <row r="392" spans="4:4" ht="15.75" x14ac:dyDescent="0.25">
      <c r="D392" s="250"/>
    </row>
    <row r="393" spans="4:4" ht="15.75" x14ac:dyDescent="0.25">
      <c r="D393" s="250"/>
    </row>
    <row r="394" spans="4:4" ht="15.75" x14ac:dyDescent="0.25">
      <c r="D394" s="250"/>
    </row>
    <row r="395" spans="4:4" ht="15.75" x14ac:dyDescent="0.25">
      <c r="D395" s="250"/>
    </row>
    <row r="396" spans="4:4" ht="15.75" x14ac:dyDescent="0.25">
      <c r="D396" s="250"/>
    </row>
    <row r="397" spans="4:4" ht="15.75" x14ac:dyDescent="0.25">
      <c r="D397" s="250"/>
    </row>
    <row r="398" spans="4:4" ht="15.75" x14ac:dyDescent="0.25">
      <c r="D398" s="250"/>
    </row>
    <row r="399" spans="4:4" ht="15.75" x14ac:dyDescent="0.25">
      <c r="D399" s="250"/>
    </row>
    <row r="400" spans="4:4" ht="15.75" x14ac:dyDescent="0.25">
      <c r="D400" s="250"/>
    </row>
    <row r="401" spans="4:4" ht="15.75" x14ac:dyDescent="0.25">
      <c r="D401" s="250"/>
    </row>
    <row r="402" spans="4:4" ht="15.75" x14ac:dyDescent="0.25">
      <c r="D402" s="250"/>
    </row>
    <row r="403" spans="4:4" ht="15.75" x14ac:dyDescent="0.25">
      <c r="D403" s="250"/>
    </row>
    <row r="404" spans="4:4" ht="15.75" x14ac:dyDescent="0.25">
      <c r="D404" s="250"/>
    </row>
    <row r="405" spans="4:4" ht="15.75" x14ac:dyDescent="0.25">
      <c r="D405" s="250"/>
    </row>
    <row r="406" spans="4:4" ht="15.75" x14ac:dyDescent="0.25">
      <c r="D406" s="250"/>
    </row>
    <row r="407" spans="4:4" ht="15.75" x14ac:dyDescent="0.25">
      <c r="D407" s="250"/>
    </row>
    <row r="408" spans="4:4" ht="15.75" x14ac:dyDescent="0.25">
      <c r="D408" s="250"/>
    </row>
    <row r="409" spans="4:4" ht="15.75" x14ac:dyDescent="0.25">
      <c r="D409" s="250"/>
    </row>
    <row r="410" spans="4:4" ht="15.75" x14ac:dyDescent="0.25">
      <c r="D410" s="250"/>
    </row>
    <row r="411" spans="4:4" ht="15.75" x14ac:dyDescent="0.25">
      <c r="D411" s="250"/>
    </row>
    <row r="412" spans="4:4" ht="15.75" x14ac:dyDescent="0.25">
      <c r="D412" s="250"/>
    </row>
    <row r="413" spans="4:4" ht="15.75" x14ac:dyDescent="0.25">
      <c r="D413" s="250"/>
    </row>
    <row r="414" spans="4:4" ht="15.75" x14ac:dyDescent="0.25">
      <c r="D414" s="250"/>
    </row>
    <row r="415" spans="4:4" ht="15.75" x14ac:dyDescent="0.25">
      <c r="D415" s="250"/>
    </row>
    <row r="416" spans="4:4" ht="15.75" x14ac:dyDescent="0.25">
      <c r="D416" s="250"/>
    </row>
    <row r="417" spans="4:4" ht="15.75" x14ac:dyDescent="0.25">
      <c r="D417" s="250"/>
    </row>
    <row r="418" spans="4:4" ht="15.75" x14ac:dyDescent="0.25">
      <c r="D418" s="250"/>
    </row>
    <row r="419" spans="4:4" ht="15.75" x14ac:dyDescent="0.25">
      <c r="D419" s="250"/>
    </row>
    <row r="420" spans="4:4" ht="15.75" x14ac:dyDescent="0.25">
      <c r="D420" s="250"/>
    </row>
    <row r="421" spans="4:4" ht="15.75" x14ac:dyDescent="0.25">
      <c r="D421" s="250"/>
    </row>
    <row r="422" spans="4:4" ht="15.75" x14ac:dyDescent="0.25">
      <c r="D422" s="250"/>
    </row>
    <row r="423" spans="4:4" ht="15.75" x14ac:dyDescent="0.25">
      <c r="D423" s="250"/>
    </row>
    <row r="424" spans="4:4" ht="15.75" x14ac:dyDescent="0.25">
      <c r="D424" s="250"/>
    </row>
    <row r="425" spans="4:4" ht="15.75" x14ac:dyDescent="0.25">
      <c r="D425" s="250"/>
    </row>
    <row r="426" spans="4:4" ht="15.75" x14ac:dyDescent="0.25">
      <c r="D426" s="250"/>
    </row>
    <row r="427" spans="4:4" ht="15.75" x14ac:dyDescent="0.25">
      <c r="D427" s="250"/>
    </row>
    <row r="428" spans="4:4" ht="15.75" x14ac:dyDescent="0.25">
      <c r="D428" s="250"/>
    </row>
    <row r="429" spans="4:4" ht="15.75" x14ac:dyDescent="0.25">
      <c r="D429" s="250"/>
    </row>
    <row r="430" spans="4:4" ht="15.75" x14ac:dyDescent="0.25">
      <c r="D430" s="250"/>
    </row>
    <row r="431" spans="4:4" ht="15.75" x14ac:dyDescent="0.25">
      <c r="D431" s="250"/>
    </row>
    <row r="432" spans="4:4" ht="15.75" x14ac:dyDescent="0.25">
      <c r="D432" s="250"/>
    </row>
    <row r="433" spans="4:4" ht="15.75" x14ac:dyDescent="0.25">
      <c r="D433" s="250"/>
    </row>
    <row r="434" spans="4:4" ht="15.75" x14ac:dyDescent="0.25">
      <c r="D434" s="250"/>
    </row>
    <row r="435" spans="4:4" ht="15.75" x14ac:dyDescent="0.25">
      <c r="D435" s="250"/>
    </row>
    <row r="436" spans="4:4" ht="15.75" x14ac:dyDescent="0.25">
      <c r="D436" s="250"/>
    </row>
    <row r="437" spans="4:4" ht="15.75" x14ac:dyDescent="0.25">
      <c r="D437" s="250"/>
    </row>
    <row r="438" spans="4:4" ht="15.75" x14ac:dyDescent="0.25">
      <c r="D438" s="250"/>
    </row>
    <row r="439" spans="4:4" ht="15.75" x14ac:dyDescent="0.25">
      <c r="D439" s="250"/>
    </row>
    <row r="440" spans="4:4" ht="15.75" x14ac:dyDescent="0.25">
      <c r="D440" s="250"/>
    </row>
    <row r="441" spans="4:4" ht="15.75" x14ac:dyDescent="0.25">
      <c r="D441" s="250"/>
    </row>
    <row r="442" spans="4:4" ht="15.75" x14ac:dyDescent="0.25">
      <c r="D442" s="250"/>
    </row>
    <row r="443" spans="4:4" ht="15.75" x14ac:dyDescent="0.25">
      <c r="D443" s="250"/>
    </row>
    <row r="444" spans="4:4" ht="15.75" x14ac:dyDescent="0.25">
      <c r="D444" s="250"/>
    </row>
    <row r="445" spans="4:4" ht="15.75" x14ac:dyDescent="0.25">
      <c r="D445" s="250"/>
    </row>
    <row r="446" spans="4:4" ht="15.75" x14ac:dyDescent="0.25">
      <c r="D446" s="250"/>
    </row>
    <row r="447" spans="4:4" ht="15.75" x14ac:dyDescent="0.25">
      <c r="D447" s="250"/>
    </row>
    <row r="448" spans="4:4" ht="15.75" x14ac:dyDescent="0.25">
      <c r="D448" s="250"/>
    </row>
    <row r="449" spans="4:4" ht="15.75" x14ac:dyDescent="0.25">
      <c r="D449" s="250"/>
    </row>
    <row r="450" spans="4:4" ht="15.75" x14ac:dyDescent="0.25">
      <c r="D450" s="250"/>
    </row>
    <row r="451" spans="4:4" ht="15.75" x14ac:dyDescent="0.25">
      <c r="D451" s="250"/>
    </row>
    <row r="452" spans="4:4" ht="15.75" x14ac:dyDescent="0.25">
      <c r="D452" s="250"/>
    </row>
    <row r="453" spans="4:4" ht="15.75" x14ac:dyDescent="0.25">
      <c r="D453" s="250"/>
    </row>
    <row r="454" spans="4:4" ht="15.75" x14ac:dyDescent="0.25">
      <c r="D454" s="250"/>
    </row>
    <row r="455" spans="4:4" ht="15.75" x14ac:dyDescent="0.25">
      <c r="D455" s="250"/>
    </row>
    <row r="456" spans="4:4" ht="15.75" x14ac:dyDescent="0.25">
      <c r="D456" s="250"/>
    </row>
    <row r="457" spans="4:4" ht="15.75" x14ac:dyDescent="0.25">
      <c r="D457" s="250"/>
    </row>
    <row r="458" spans="4:4" ht="15.75" x14ac:dyDescent="0.25">
      <c r="D458" s="250"/>
    </row>
    <row r="459" spans="4:4" ht="15.75" x14ac:dyDescent="0.25">
      <c r="D459" s="250"/>
    </row>
    <row r="460" spans="4:4" ht="15.75" x14ac:dyDescent="0.25">
      <c r="D460" s="250"/>
    </row>
    <row r="461" spans="4:4" ht="15.75" x14ac:dyDescent="0.25">
      <c r="D461" s="250"/>
    </row>
    <row r="462" spans="4:4" ht="15.75" x14ac:dyDescent="0.25">
      <c r="D462" s="250"/>
    </row>
    <row r="463" spans="4:4" ht="15.75" x14ac:dyDescent="0.25">
      <c r="D463" s="250"/>
    </row>
    <row r="464" spans="4:4" ht="15.75" x14ac:dyDescent="0.25">
      <c r="D464" s="250"/>
    </row>
    <row r="465" spans="4:4" ht="15.75" x14ac:dyDescent="0.25">
      <c r="D465" s="250"/>
    </row>
    <row r="466" spans="4:4" ht="15.75" x14ac:dyDescent="0.25">
      <c r="D466" s="250"/>
    </row>
    <row r="467" spans="4:4" ht="15.75" x14ac:dyDescent="0.25">
      <c r="D467" s="250"/>
    </row>
    <row r="468" spans="4:4" ht="15.75" x14ac:dyDescent="0.25">
      <c r="D468" s="250"/>
    </row>
    <row r="469" spans="4:4" ht="15.75" x14ac:dyDescent="0.25">
      <c r="D469" s="250"/>
    </row>
    <row r="470" spans="4:4" ht="15.75" x14ac:dyDescent="0.25">
      <c r="D470" s="250"/>
    </row>
    <row r="471" spans="4:4" ht="15.75" x14ac:dyDescent="0.25">
      <c r="D471" s="250"/>
    </row>
    <row r="472" spans="4:4" ht="15.75" x14ac:dyDescent="0.25">
      <c r="D472" s="250"/>
    </row>
    <row r="473" spans="4:4" ht="15.75" x14ac:dyDescent="0.25">
      <c r="D473" s="250"/>
    </row>
    <row r="474" spans="4:4" ht="15.75" x14ac:dyDescent="0.25">
      <c r="D474" s="250"/>
    </row>
    <row r="475" spans="4:4" ht="15.75" x14ac:dyDescent="0.25">
      <c r="D475" s="250"/>
    </row>
    <row r="476" spans="4:4" ht="15.75" x14ac:dyDescent="0.25">
      <c r="D476" s="250"/>
    </row>
    <row r="477" spans="4:4" ht="15.75" x14ac:dyDescent="0.25">
      <c r="D477" s="250"/>
    </row>
    <row r="478" spans="4:4" ht="15.75" x14ac:dyDescent="0.25">
      <c r="D478" s="250"/>
    </row>
    <row r="479" spans="4:4" ht="15.75" x14ac:dyDescent="0.25">
      <c r="D479" s="250"/>
    </row>
    <row r="480" spans="4:4" ht="15.75" x14ac:dyDescent="0.25">
      <c r="D480" s="250"/>
    </row>
    <row r="481" spans="4:4" ht="15.75" x14ac:dyDescent="0.25">
      <c r="D481" s="250"/>
    </row>
    <row r="482" spans="4:4" ht="15.75" x14ac:dyDescent="0.25">
      <c r="D482" s="250"/>
    </row>
    <row r="483" spans="4:4" ht="15.75" x14ac:dyDescent="0.25">
      <c r="D483" s="250"/>
    </row>
    <row r="484" spans="4:4" ht="15.75" x14ac:dyDescent="0.25">
      <c r="D484" s="250"/>
    </row>
    <row r="485" spans="4:4" ht="15.75" x14ac:dyDescent="0.25">
      <c r="D485" s="250"/>
    </row>
    <row r="486" spans="4:4" ht="15.75" x14ac:dyDescent="0.25">
      <c r="D486" s="250"/>
    </row>
    <row r="487" spans="4:4" ht="15.75" x14ac:dyDescent="0.25">
      <c r="D487" s="250"/>
    </row>
    <row r="488" spans="4:4" ht="15.75" x14ac:dyDescent="0.25">
      <c r="D488" s="250"/>
    </row>
    <row r="489" spans="4:4" ht="15.75" x14ac:dyDescent="0.25">
      <c r="D489" s="250"/>
    </row>
    <row r="490" spans="4:4" ht="15.75" x14ac:dyDescent="0.25">
      <c r="D490" s="250"/>
    </row>
    <row r="491" spans="4:4" ht="15.75" x14ac:dyDescent="0.25">
      <c r="D491" s="250"/>
    </row>
    <row r="492" spans="4:4" ht="15.75" x14ac:dyDescent="0.25">
      <c r="D492" s="250"/>
    </row>
    <row r="493" spans="4:4" ht="15.75" x14ac:dyDescent="0.25">
      <c r="D493" s="250"/>
    </row>
    <row r="494" spans="4:4" ht="15.75" x14ac:dyDescent="0.25">
      <c r="D494" s="250"/>
    </row>
    <row r="495" spans="4:4" ht="15.75" x14ac:dyDescent="0.25">
      <c r="D495" s="250"/>
    </row>
    <row r="496" spans="4:4" ht="15.75" x14ac:dyDescent="0.25">
      <c r="D496" s="250"/>
    </row>
    <row r="497" spans="4:4" ht="15.75" x14ac:dyDescent="0.25">
      <c r="D497" s="250"/>
    </row>
    <row r="498" spans="4:4" ht="15.75" x14ac:dyDescent="0.25">
      <c r="D498" s="250"/>
    </row>
    <row r="499" spans="4:4" ht="15.75" x14ac:dyDescent="0.25">
      <c r="D499" s="250"/>
    </row>
    <row r="500" spans="4:4" ht="15.75" x14ac:dyDescent="0.25">
      <c r="D500" s="250"/>
    </row>
    <row r="501" spans="4:4" ht="15.75" x14ac:dyDescent="0.25">
      <c r="D501" s="250"/>
    </row>
    <row r="502" spans="4:4" ht="15.75" x14ac:dyDescent="0.25">
      <c r="D502" s="250"/>
    </row>
    <row r="503" spans="4:4" ht="15.75" x14ac:dyDescent="0.25">
      <c r="D503" s="250"/>
    </row>
    <row r="504" spans="4:4" ht="15.75" x14ac:dyDescent="0.25">
      <c r="D504" s="250"/>
    </row>
    <row r="505" spans="4:4" ht="15.75" x14ac:dyDescent="0.25">
      <c r="D505" s="250"/>
    </row>
    <row r="506" spans="4:4" ht="15.75" x14ac:dyDescent="0.25">
      <c r="D506" s="250"/>
    </row>
    <row r="507" spans="4:4" ht="15.75" x14ac:dyDescent="0.25">
      <c r="D507" s="250"/>
    </row>
    <row r="508" spans="4:4" ht="15.75" x14ac:dyDescent="0.25">
      <c r="D508" s="250"/>
    </row>
    <row r="509" spans="4:4" ht="15.75" x14ac:dyDescent="0.25">
      <c r="D509" s="250"/>
    </row>
    <row r="510" spans="4:4" ht="15.75" x14ac:dyDescent="0.25">
      <c r="D510" s="250"/>
    </row>
    <row r="511" spans="4:4" ht="15.75" x14ac:dyDescent="0.25">
      <c r="D511" s="250"/>
    </row>
    <row r="512" spans="4:4" ht="15.75" x14ac:dyDescent="0.25">
      <c r="D512" s="250"/>
    </row>
    <row r="513" spans="4:4" ht="15.75" x14ac:dyDescent="0.25">
      <c r="D513" s="250"/>
    </row>
    <row r="514" spans="4:4" ht="15.75" x14ac:dyDescent="0.25">
      <c r="D514" s="250"/>
    </row>
    <row r="515" spans="4:4" ht="15.75" x14ac:dyDescent="0.25">
      <c r="D515" s="250"/>
    </row>
    <row r="516" spans="4:4" ht="15.75" x14ac:dyDescent="0.25">
      <c r="D516" s="250"/>
    </row>
    <row r="517" spans="4:4" ht="15.75" x14ac:dyDescent="0.25">
      <c r="D517" s="250"/>
    </row>
    <row r="518" spans="4:4" ht="15.75" x14ac:dyDescent="0.25">
      <c r="D518" s="250"/>
    </row>
    <row r="519" spans="4:4" ht="15.75" x14ac:dyDescent="0.25">
      <c r="D519" s="250"/>
    </row>
    <row r="520" spans="4:4" ht="15.75" x14ac:dyDescent="0.25">
      <c r="D520" s="250"/>
    </row>
    <row r="521" spans="4:4" ht="15.75" x14ac:dyDescent="0.25">
      <c r="D521" s="250"/>
    </row>
    <row r="522" spans="4:4" ht="15.75" x14ac:dyDescent="0.25">
      <c r="D522" s="250"/>
    </row>
    <row r="523" spans="4:4" ht="15.75" x14ac:dyDescent="0.25">
      <c r="D523" s="250"/>
    </row>
    <row r="524" spans="4:4" ht="15.75" x14ac:dyDescent="0.25">
      <c r="D524" s="250"/>
    </row>
    <row r="525" spans="4:4" ht="15.75" x14ac:dyDescent="0.25">
      <c r="D525" s="250"/>
    </row>
    <row r="526" spans="4:4" ht="15.75" x14ac:dyDescent="0.25">
      <c r="D526" s="250"/>
    </row>
    <row r="527" spans="4:4" ht="15.75" x14ac:dyDescent="0.25">
      <c r="D527" s="250"/>
    </row>
    <row r="528" spans="4:4" ht="15.75" x14ac:dyDescent="0.25">
      <c r="D528" s="250"/>
    </row>
    <row r="529" spans="4:4" ht="15.75" x14ac:dyDescent="0.25">
      <c r="D529" s="250"/>
    </row>
    <row r="530" spans="4:4" ht="15.75" x14ac:dyDescent="0.25">
      <c r="D530" s="250"/>
    </row>
    <row r="531" spans="4:4" ht="15.75" x14ac:dyDescent="0.25">
      <c r="D531" s="250"/>
    </row>
    <row r="532" spans="4:4" ht="15.75" x14ac:dyDescent="0.25">
      <c r="D532" s="250"/>
    </row>
    <row r="533" spans="4:4" ht="15.75" x14ac:dyDescent="0.25">
      <c r="D533" s="250"/>
    </row>
    <row r="534" spans="4:4" ht="15.75" x14ac:dyDescent="0.25">
      <c r="D534" s="250"/>
    </row>
    <row r="535" spans="4:4" ht="15.75" x14ac:dyDescent="0.25">
      <c r="D535" s="250"/>
    </row>
    <row r="536" spans="4:4" ht="15.75" x14ac:dyDescent="0.25">
      <c r="D536" s="250"/>
    </row>
    <row r="537" spans="4:4" ht="15.75" x14ac:dyDescent="0.25">
      <c r="D537" s="250"/>
    </row>
    <row r="538" spans="4:4" ht="15.75" x14ac:dyDescent="0.25">
      <c r="D538" s="250"/>
    </row>
    <row r="539" spans="4:4" ht="15.75" x14ac:dyDescent="0.25">
      <c r="D539" s="250"/>
    </row>
    <row r="540" spans="4:4" ht="15.75" x14ac:dyDescent="0.25">
      <c r="D540" s="250"/>
    </row>
    <row r="541" spans="4:4" ht="15.75" x14ac:dyDescent="0.25">
      <c r="D541" s="250"/>
    </row>
    <row r="542" spans="4:4" ht="15.75" x14ac:dyDescent="0.25">
      <c r="D542" s="250"/>
    </row>
    <row r="543" spans="4:4" ht="15.75" x14ac:dyDescent="0.25">
      <c r="D543" s="250"/>
    </row>
    <row r="544" spans="4:4" ht="15.75" x14ac:dyDescent="0.25">
      <c r="D544" s="250"/>
    </row>
    <row r="545" spans="4:4" ht="15.75" x14ac:dyDescent="0.25">
      <c r="D545" s="250"/>
    </row>
    <row r="546" spans="4:4" ht="15.75" x14ac:dyDescent="0.25">
      <c r="D546" s="250"/>
    </row>
    <row r="547" spans="4:4" ht="15.75" x14ac:dyDescent="0.25">
      <c r="D547" s="250"/>
    </row>
    <row r="548" spans="4:4" ht="15.75" x14ac:dyDescent="0.25">
      <c r="D548" s="250"/>
    </row>
    <row r="549" spans="4:4" ht="15.75" x14ac:dyDescent="0.25">
      <c r="D549" s="250"/>
    </row>
    <row r="550" spans="4:4" ht="15.75" x14ac:dyDescent="0.25">
      <c r="D550" s="250"/>
    </row>
    <row r="551" spans="4:4" ht="15.75" x14ac:dyDescent="0.25">
      <c r="D551" s="250"/>
    </row>
    <row r="552" spans="4:4" ht="15.75" x14ac:dyDescent="0.25">
      <c r="D552" s="250"/>
    </row>
    <row r="553" spans="4:4" ht="15.75" x14ac:dyDescent="0.25">
      <c r="D553" s="250"/>
    </row>
    <row r="554" spans="4:4" ht="15.75" x14ac:dyDescent="0.25">
      <c r="D554" s="250"/>
    </row>
    <row r="555" spans="4:4" ht="15.75" x14ac:dyDescent="0.25">
      <c r="D555" s="250"/>
    </row>
    <row r="556" spans="4:4" ht="15.75" x14ac:dyDescent="0.25">
      <c r="D556" s="250"/>
    </row>
    <row r="557" spans="4:4" ht="15.75" x14ac:dyDescent="0.25">
      <c r="D557" s="250"/>
    </row>
    <row r="558" spans="4:4" ht="15.75" x14ac:dyDescent="0.25">
      <c r="D558" s="250"/>
    </row>
    <row r="559" spans="4:4" ht="15.75" x14ac:dyDescent="0.25">
      <c r="D559" s="250"/>
    </row>
    <row r="560" spans="4:4" ht="15.75" x14ac:dyDescent="0.25">
      <c r="D560" s="250"/>
    </row>
    <row r="561" spans="4:4" ht="15.75" x14ac:dyDescent="0.25">
      <c r="D561" s="250"/>
    </row>
    <row r="562" spans="4:4" ht="15.75" x14ac:dyDescent="0.25">
      <c r="D562" s="250"/>
    </row>
    <row r="563" spans="4:4" ht="15.75" x14ac:dyDescent="0.25">
      <c r="D563" s="250"/>
    </row>
    <row r="564" spans="4:4" ht="15.75" x14ac:dyDescent="0.25">
      <c r="D564" s="250"/>
    </row>
    <row r="565" spans="4:4" ht="15.75" x14ac:dyDescent="0.25">
      <c r="D565" s="250"/>
    </row>
    <row r="566" spans="4:4" ht="15.75" x14ac:dyDescent="0.25">
      <c r="D566" s="250"/>
    </row>
    <row r="567" spans="4:4" ht="15.75" x14ac:dyDescent="0.25">
      <c r="D567" s="250"/>
    </row>
    <row r="568" spans="4:4" ht="15.75" x14ac:dyDescent="0.25">
      <c r="D568" s="250"/>
    </row>
    <row r="569" spans="4:4" ht="15.75" x14ac:dyDescent="0.25">
      <c r="D569" s="250"/>
    </row>
    <row r="570" spans="4:4" ht="15.75" x14ac:dyDescent="0.25">
      <c r="D570" s="250"/>
    </row>
    <row r="571" spans="4:4" ht="15.75" x14ac:dyDescent="0.25">
      <c r="D571" s="250"/>
    </row>
    <row r="572" spans="4:4" ht="15.75" x14ac:dyDescent="0.25">
      <c r="D572" s="250"/>
    </row>
    <row r="573" spans="4:4" ht="15.75" x14ac:dyDescent="0.25">
      <c r="D573" s="250"/>
    </row>
    <row r="574" spans="4:4" ht="15.75" x14ac:dyDescent="0.25">
      <c r="D574" s="250"/>
    </row>
    <row r="575" spans="4:4" ht="15.75" x14ac:dyDescent="0.25">
      <c r="D575" s="250"/>
    </row>
    <row r="576" spans="4:4" ht="15.75" x14ac:dyDescent="0.25">
      <c r="D576" s="250"/>
    </row>
    <row r="577" spans="4:4" ht="15.75" x14ac:dyDescent="0.25">
      <c r="D577" s="250"/>
    </row>
    <row r="578" spans="4:4" ht="15.75" x14ac:dyDescent="0.25">
      <c r="D578" s="250"/>
    </row>
    <row r="579" spans="4:4" ht="15.75" x14ac:dyDescent="0.25">
      <c r="D579" s="250"/>
    </row>
    <row r="580" spans="4:4" ht="15.75" x14ac:dyDescent="0.25">
      <c r="D580" s="250"/>
    </row>
    <row r="581" spans="4:4" ht="15.75" x14ac:dyDescent="0.25">
      <c r="D581" s="250"/>
    </row>
    <row r="582" spans="4:4" ht="15.75" x14ac:dyDescent="0.25">
      <c r="D582" s="250"/>
    </row>
    <row r="583" spans="4:4" ht="15.75" x14ac:dyDescent="0.25">
      <c r="D583" s="250"/>
    </row>
    <row r="584" spans="4:4" ht="15.75" x14ac:dyDescent="0.25">
      <c r="D584" s="250"/>
    </row>
    <row r="585" spans="4:4" ht="15.75" x14ac:dyDescent="0.25">
      <c r="D585" s="250"/>
    </row>
    <row r="586" spans="4:4" ht="15.75" x14ac:dyDescent="0.25">
      <c r="D586" s="250"/>
    </row>
    <row r="587" spans="4:4" ht="15.75" x14ac:dyDescent="0.25">
      <c r="D587" s="250"/>
    </row>
    <row r="588" spans="4:4" ht="15.75" x14ac:dyDescent="0.25">
      <c r="D588" s="250"/>
    </row>
    <row r="589" spans="4:4" ht="15.75" x14ac:dyDescent="0.25">
      <c r="D589" s="250"/>
    </row>
    <row r="590" spans="4:4" ht="15.75" x14ac:dyDescent="0.25">
      <c r="D590" s="250"/>
    </row>
    <row r="591" spans="4:4" ht="15.75" x14ac:dyDescent="0.25">
      <c r="D591" s="250"/>
    </row>
    <row r="592" spans="4:4" ht="15.75" x14ac:dyDescent="0.25">
      <c r="D592" s="250"/>
    </row>
    <row r="593" spans="4:4" ht="15.75" x14ac:dyDescent="0.25">
      <c r="D593" s="250"/>
    </row>
    <row r="594" spans="4:4" ht="15.75" x14ac:dyDescent="0.25">
      <c r="D594" s="250"/>
    </row>
    <row r="595" spans="4:4" ht="15.75" x14ac:dyDescent="0.25">
      <c r="D595" s="250"/>
    </row>
    <row r="596" spans="4:4" ht="15.75" x14ac:dyDescent="0.25">
      <c r="D596" s="250"/>
    </row>
    <row r="597" spans="4:4" ht="15.75" x14ac:dyDescent="0.25">
      <c r="D597" s="250"/>
    </row>
    <row r="598" spans="4:4" ht="15.75" x14ac:dyDescent="0.25">
      <c r="D598" s="250"/>
    </row>
    <row r="599" spans="4:4" ht="15.75" x14ac:dyDescent="0.25">
      <c r="D599" s="250"/>
    </row>
    <row r="600" spans="4:4" ht="15.75" x14ac:dyDescent="0.25">
      <c r="D600" s="250"/>
    </row>
    <row r="601" spans="4:4" ht="15.75" x14ac:dyDescent="0.25">
      <c r="D601" s="250"/>
    </row>
    <row r="602" spans="4:4" ht="15.75" x14ac:dyDescent="0.25">
      <c r="D602" s="250"/>
    </row>
    <row r="603" spans="4:4" ht="15.75" x14ac:dyDescent="0.25">
      <c r="D603" s="250"/>
    </row>
    <row r="604" spans="4:4" ht="15.75" x14ac:dyDescent="0.25">
      <c r="D604" s="250"/>
    </row>
    <row r="605" spans="4:4" ht="15.75" x14ac:dyDescent="0.25">
      <c r="D605" s="250"/>
    </row>
    <row r="606" spans="4:4" ht="15.75" x14ac:dyDescent="0.25">
      <c r="D606" s="250"/>
    </row>
    <row r="607" spans="4:4" ht="15.75" x14ac:dyDescent="0.25">
      <c r="D607" s="250"/>
    </row>
    <row r="608" spans="4:4" ht="15.75" x14ac:dyDescent="0.25">
      <c r="D608" s="250"/>
    </row>
    <row r="609" spans="4:4" ht="15.75" x14ac:dyDescent="0.25">
      <c r="D609" s="250"/>
    </row>
    <row r="610" spans="4:4" ht="15.75" x14ac:dyDescent="0.25">
      <c r="D610" s="250"/>
    </row>
    <row r="611" spans="4:4" ht="15.75" x14ac:dyDescent="0.25">
      <c r="D611" s="250"/>
    </row>
    <row r="612" spans="4:4" ht="15.75" x14ac:dyDescent="0.25">
      <c r="D612" s="250"/>
    </row>
    <row r="613" spans="4:4" ht="15.75" x14ac:dyDescent="0.25">
      <c r="D613" s="250"/>
    </row>
    <row r="614" spans="4:4" ht="15.75" x14ac:dyDescent="0.25">
      <c r="D614" s="250"/>
    </row>
    <row r="615" spans="4:4" ht="15.75" x14ac:dyDescent="0.25">
      <c r="D615" s="250"/>
    </row>
    <row r="616" spans="4:4" ht="15.75" x14ac:dyDescent="0.25">
      <c r="D616" s="250"/>
    </row>
    <row r="617" spans="4:4" ht="15.75" x14ac:dyDescent="0.25">
      <c r="D617" s="250"/>
    </row>
    <row r="618" spans="4:4" ht="15.75" x14ac:dyDescent="0.25">
      <c r="D618" s="250"/>
    </row>
    <row r="619" spans="4:4" ht="15.75" x14ac:dyDescent="0.25">
      <c r="D619" s="250"/>
    </row>
    <row r="620" spans="4:4" ht="15.75" x14ac:dyDescent="0.25">
      <c r="D620" s="250"/>
    </row>
    <row r="621" spans="4:4" ht="15.75" x14ac:dyDescent="0.25">
      <c r="D621" s="250"/>
    </row>
    <row r="622" spans="4:4" ht="15.75" x14ac:dyDescent="0.25">
      <c r="D622" s="250"/>
    </row>
    <row r="623" spans="4:4" ht="15.75" x14ac:dyDescent="0.25">
      <c r="D623" s="250"/>
    </row>
    <row r="624" spans="4:4" ht="15.75" x14ac:dyDescent="0.25">
      <c r="D624" s="250"/>
    </row>
    <row r="625" spans="4:4" ht="15.75" x14ac:dyDescent="0.25">
      <c r="D625" s="250"/>
    </row>
    <row r="626" spans="4:4" ht="15.75" x14ac:dyDescent="0.25">
      <c r="D626" s="250"/>
    </row>
    <row r="627" spans="4:4" ht="15.75" x14ac:dyDescent="0.25">
      <c r="D627" s="250"/>
    </row>
    <row r="628" spans="4:4" ht="15.75" x14ac:dyDescent="0.25">
      <c r="D628" s="250"/>
    </row>
    <row r="629" spans="4:4" ht="15.75" x14ac:dyDescent="0.25">
      <c r="D629" s="250"/>
    </row>
    <row r="630" spans="4:4" ht="15.75" x14ac:dyDescent="0.25">
      <c r="D630" s="250"/>
    </row>
    <row r="631" spans="4:4" ht="15.75" x14ac:dyDescent="0.25">
      <c r="D631" s="250"/>
    </row>
    <row r="632" spans="4:4" ht="15.75" x14ac:dyDescent="0.25">
      <c r="D632" s="250"/>
    </row>
    <row r="633" spans="4:4" ht="15.75" x14ac:dyDescent="0.25">
      <c r="D633" s="250"/>
    </row>
    <row r="634" spans="4:4" ht="15.75" x14ac:dyDescent="0.25">
      <c r="D634" s="250"/>
    </row>
    <row r="635" spans="4:4" ht="15.75" x14ac:dyDescent="0.25">
      <c r="D635" s="250"/>
    </row>
    <row r="636" spans="4:4" ht="15.75" x14ac:dyDescent="0.25">
      <c r="D636" s="250"/>
    </row>
    <row r="637" spans="4:4" ht="15.75" x14ac:dyDescent="0.25">
      <c r="D637" s="250"/>
    </row>
    <row r="638" spans="4:4" ht="15.75" x14ac:dyDescent="0.25">
      <c r="D638" s="250"/>
    </row>
    <row r="639" spans="4:4" ht="15.75" x14ac:dyDescent="0.25">
      <c r="D639" s="250"/>
    </row>
    <row r="640" spans="4:4" ht="15.75" x14ac:dyDescent="0.25">
      <c r="D640" s="250"/>
    </row>
    <row r="641" spans="4:4" ht="15.75" x14ac:dyDescent="0.25">
      <c r="D641" s="250"/>
    </row>
    <row r="642" spans="4:4" ht="15.75" x14ac:dyDescent="0.25">
      <c r="D642" s="250"/>
    </row>
    <row r="643" spans="4:4" ht="15.75" x14ac:dyDescent="0.25">
      <c r="D643" s="250"/>
    </row>
    <row r="644" spans="4:4" ht="15.75" x14ac:dyDescent="0.25">
      <c r="D644" s="250"/>
    </row>
    <row r="645" spans="4:4" ht="15.75" x14ac:dyDescent="0.25">
      <c r="D645" s="250"/>
    </row>
    <row r="646" spans="4:4" ht="15.75" x14ac:dyDescent="0.25">
      <c r="D646" s="250"/>
    </row>
    <row r="647" spans="4:4" ht="15.75" x14ac:dyDescent="0.25">
      <c r="D647" s="250"/>
    </row>
    <row r="648" spans="4:4" ht="15.75" x14ac:dyDescent="0.25">
      <c r="D648" s="250"/>
    </row>
    <row r="649" spans="4:4" ht="15.75" x14ac:dyDescent="0.25">
      <c r="D649" s="250"/>
    </row>
    <row r="650" spans="4:4" ht="15.75" x14ac:dyDescent="0.25">
      <c r="D650" s="250"/>
    </row>
    <row r="651" spans="4:4" ht="15.75" x14ac:dyDescent="0.25">
      <c r="D651" s="250"/>
    </row>
    <row r="652" spans="4:4" ht="15.75" x14ac:dyDescent="0.25">
      <c r="D652" s="250"/>
    </row>
    <row r="653" spans="4:4" ht="15.75" x14ac:dyDescent="0.25">
      <c r="D653" s="250"/>
    </row>
    <row r="654" spans="4:4" ht="15.75" x14ac:dyDescent="0.25">
      <c r="D654" s="250"/>
    </row>
    <row r="655" spans="4:4" ht="15.75" x14ac:dyDescent="0.25">
      <c r="D655" s="250"/>
    </row>
    <row r="656" spans="4:4" ht="15.75" x14ac:dyDescent="0.25">
      <c r="D656" s="250"/>
    </row>
    <row r="657" spans="4:4" ht="15.75" x14ac:dyDescent="0.25">
      <c r="D657" s="250"/>
    </row>
    <row r="658" spans="4:4" ht="15.75" x14ac:dyDescent="0.25">
      <c r="D658" s="250"/>
    </row>
    <row r="659" spans="4:4" ht="15.75" x14ac:dyDescent="0.25">
      <c r="D659" s="250"/>
    </row>
    <row r="660" spans="4:4" ht="15.75" x14ac:dyDescent="0.25">
      <c r="D660" s="250"/>
    </row>
    <row r="661" spans="4:4" ht="15.75" x14ac:dyDescent="0.25">
      <c r="D661" s="250"/>
    </row>
    <row r="662" spans="4:4" ht="15.75" x14ac:dyDescent="0.25">
      <c r="D662" s="250"/>
    </row>
    <row r="663" spans="4:4" ht="15.75" x14ac:dyDescent="0.25">
      <c r="D663" s="250"/>
    </row>
    <row r="664" spans="4:4" ht="15.75" x14ac:dyDescent="0.25">
      <c r="D664" s="250"/>
    </row>
    <row r="665" spans="4:4" ht="15.75" x14ac:dyDescent="0.25">
      <c r="D665" s="250"/>
    </row>
    <row r="666" spans="4:4" ht="15.75" x14ac:dyDescent="0.25">
      <c r="D666" s="250"/>
    </row>
    <row r="667" spans="4:4" ht="15.75" x14ac:dyDescent="0.25">
      <c r="D667" s="250"/>
    </row>
    <row r="668" spans="4:4" ht="15.75" x14ac:dyDescent="0.25">
      <c r="D668" s="250"/>
    </row>
    <row r="669" spans="4:4" ht="15.75" x14ac:dyDescent="0.25">
      <c r="D669" s="250"/>
    </row>
    <row r="670" spans="4:4" ht="15.75" x14ac:dyDescent="0.25">
      <c r="D670" s="250"/>
    </row>
    <row r="671" spans="4:4" ht="15.75" x14ac:dyDescent="0.25">
      <c r="D671" s="250"/>
    </row>
    <row r="672" spans="4:4" ht="15.75" x14ac:dyDescent="0.25">
      <c r="D672" s="250"/>
    </row>
    <row r="673" spans="4:4" ht="15.75" x14ac:dyDescent="0.25">
      <c r="D673" s="250"/>
    </row>
    <row r="674" spans="4:4" ht="15.75" x14ac:dyDescent="0.25">
      <c r="D674" s="250"/>
    </row>
    <row r="675" spans="4:4" ht="15.75" x14ac:dyDescent="0.25">
      <c r="D675" s="250"/>
    </row>
    <row r="676" spans="4:4" ht="15.75" x14ac:dyDescent="0.25">
      <c r="D676" s="250"/>
    </row>
    <row r="677" spans="4:4" ht="15.75" x14ac:dyDescent="0.25">
      <c r="D677" s="250"/>
    </row>
    <row r="678" spans="4:4" ht="15.75" x14ac:dyDescent="0.25">
      <c r="D678" s="250"/>
    </row>
    <row r="679" spans="4:4" ht="15.75" x14ac:dyDescent="0.25">
      <c r="D679" s="250"/>
    </row>
    <row r="680" spans="4:4" ht="15.75" x14ac:dyDescent="0.25">
      <c r="D680" s="250"/>
    </row>
    <row r="681" spans="4:4" ht="15.75" x14ac:dyDescent="0.25">
      <c r="D681" s="250"/>
    </row>
    <row r="682" spans="4:4" ht="15.75" x14ac:dyDescent="0.25">
      <c r="D682" s="250"/>
    </row>
    <row r="683" spans="4:4" ht="15.75" x14ac:dyDescent="0.25">
      <c r="D683" s="250"/>
    </row>
    <row r="684" spans="4:4" ht="15.75" x14ac:dyDescent="0.25">
      <c r="D684" s="250"/>
    </row>
    <row r="685" spans="4:4" ht="15.75" x14ac:dyDescent="0.25">
      <c r="D685" s="250"/>
    </row>
    <row r="686" spans="4:4" ht="15.75" x14ac:dyDescent="0.25">
      <c r="D686" s="250"/>
    </row>
    <row r="687" spans="4:4" ht="15.75" x14ac:dyDescent="0.25">
      <c r="D687" s="250"/>
    </row>
    <row r="688" spans="4:4" ht="15.75" x14ac:dyDescent="0.25">
      <c r="D688" s="250"/>
    </row>
    <row r="689" spans="4:4" ht="15.75" x14ac:dyDescent="0.25">
      <c r="D689" s="250"/>
    </row>
    <row r="690" spans="4:4" ht="15.75" x14ac:dyDescent="0.25">
      <c r="D690" s="250"/>
    </row>
    <row r="691" spans="4:4" ht="15.75" x14ac:dyDescent="0.25">
      <c r="D691" s="250"/>
    </row>
    <row r="692" spans="4:4" ht="15.75" x14ac:dyDescent="0.25">
      <c r="D692" s="250"/>
    </row>
    <row r="693" spans="4:4" ht="15.75" x14ac:dyDescent="0.25">
      <c r="D693" s="250"/>
    </row>
    <row r="694" spans="4:4" ht="15.75" x14ac:dyDescent="0.25">
      <c r="D694" s="250"/>
    </row>
    <row r="695" spans="4:4" ht="15.75" x14ac:dyDescent="0.25">
      <c r="D695" s="250"/>
    </row>
    <row r="696" spans="4:4" ht="15.75" x14ac:dyDescent="0.25">
      <c r="D696" s="250"/>
    </row>
    <row r="697" spans="4:4" ht="15.75" x14ac:dyDescent="0.25">
      <c r="D697" s="250"/>
    </row>
    <row r="698" spans="4:4" ht="15.75" x14ac:dyDescent="0.25">
      <c r="D698" s="250"/>
    </row>
    <row r="699" spans="4:4" ht="15.75" x14ac:dyDescent="0.25">
      <c r="D699" s="250"/>
    </row>
    <row r="700" spans="4:4" ht="15.75" x14ac:dyDescent="0.25">
      <c r="D700" s="250"/>
    </row>
    <row r="701" spans="4:4" ht="15.75" x14ac:dyDescent="0.25">
      <c r="D701" s="250"/>
    </row>
    <row r="702" spans="4:4" ht="15.75" x14ac:dyDescent="0.25">
      <c r="D702" s="250"/>
    </row>
    <row r="703" spans="4:4" ht="15.75" x14ac:dyDescent="0.25">
      <c r="D703" s="250"/>
    </row>
    <row r="704" spans="4:4" ht="15.75" x14ac:dyDescent="0.25">
      <c r="D704" s="250"/>
    </row>
    <row r="705" spans="4:4" ht="15.75" x14ac:dyDescent="0.25">
      <c r="D705" s="250"/>
    </row>
    <row r="706" spans="4:4" ht="15.75" x14ac:dyDescent="0.25">
      <c r="D706" s="250"/>
    </row>
    <row r="707" spans="4:4" ht="15.75" x14ac:dyDescent="0.25">
      <c r="D707" s="250"/>
    </row>
    <row r="708" spans="4:4" ht="15.75" x14ac:dyDescent="0.25">
      <c r="D708" s="250"/>
    </row>
    <row r="709" spans="4:4" ht="15.75" x14ac:dyDescent="0.25">
      <c r="D709" s="250"/>
    </row>
    <row r="710" spans="4:4" ht="15.75" x14ac:dyDescent="0.25">
      <c r="D710" s="250"/>
    </row>
    <row r="711" spans="4:4" ht="15.75" x14ac:dyDescent="0.25">
      <c r="D711" s="250"/>
    </row>
    <row r="712" spans="4:4" ht="15.75" x14ac:dyDescent="0.25">
      <c r="D712" s="250"/>
    </row>
    <row r="713" spans="4:4" ht="15.75" x14ac:dyDescent="0.25">
      <c r="D713" s="250"/>
    </row>
    <row r="714" spans="4:4" ht="15.75" x14ac:dyDescent="0.25">
      <c r="D714" s="250"/>
    </row>
    <row r="715" spans="4:4" ht="15.75" x14ac:dyDescent="0.25">
      <c r="D715" s="250"/>
    </row>
    <row r="716" spans="4:4" ht="15.75" x14ac:dyDescent="0.25">
      <c r="D716" s="250"/>
    </row>
    <row r="717" spans="4:4" ht="15.75" x14ac:dyDescent="0.25">
      <c r="D717" s="250"/>
    </row>
    <row r="718" spans="4:4" ht="15.75" x14ac:dyDescent="0.25">
      <c r="D718" s="250"/>
    </row>
    <row r="719" spans="4:4" ht="15.75" x14ac:dyDescent="0.25">
      <c r="D719" s="250"/>
    </row>
    <row r="720" spans="4:4" ht="15.75" x14ac:dyDescent="0.25">
      <c r="D720" s="250"/>
    </row>
    <row r="721" spans="4:4" ht="15.75" x14ac:dyDescent="0.25">
      <c r="D721" s="250"/>
    </row>
    <row r="722" spans="4:4" ht="15.75" x14ac:dyDescent="0.25">
      <c r="D722" s="250"/>
    </row>
    <row r="723" spans="4:4" ht="15.75" x14ac:dyDescent="0.25">
      <c r="D723" s="250"/>
    </row>
    <row r="724" spans="4:4" ht="15.75" x14ac:dyDescent="0.25">
      <c r="D724" s="250"/>
    </row>
    <row r="725" spans="4:4" ht="15.75" x14ac:dyDescent="0.25">
      <c r="D725" s="250"/>
    </row>
    <row r="726" spans="4:4" ht="15.75" x14ac:dyDescent="0.25">
      <c r="D726" s="250"/>
    </row>
    <row r="727" spans="4:4" ht="15.75" x14ac:dyDescent="0.25">
      <c r="D727" s="250"/>
    </row>
    <row r="728" spans="4:4" ht="15.75" x14ac:dyDescent="0.25">
      <c r="D728" s="250"/>
    </row>
    <row r="729" spans="4:4" ht="15.75" x14ac:dyDescent="0.25">
      <c r="D729" s="250"/>
    </row>
    <row r="730" spans="4:4" ht="15.75" x14ac:dyDescent="0.25">
      <c r="D730" s="250"/>
    </row>
    <row r="731" spans="4:4" ht="15.75" x14ac:dyDescent="0.25">
      <c r="D731" s="250"/>
    </row>
    <row r="732" spans="4:4" ht="15.75" x14ac:dyDescent="0.25">
      <c r="D732" s="250"/>
    </row>
    <row r="733" spans="4:4" ht="15.75" x14ac:dyDescent="0.25">
      <c r="D733" s="250"/>
    </row>
    <row r="734" spans="4:4" ht="15.75" x14ac:dyDescent="0.25">
      <c r="D734" s="250"/>
    </row>
    <row r="735" spans="4:4" ht="15.75" x14ac:dyDescent="0.25">
      <c r="D735" s="250"/>
    </row>
    <row r="736" spans="4:4" ht="15.75" x14ac:dyDescent="0.25">
      <c r="D736" s="250"/>
    </row>
    <row r="737" spans="4:4" ht="15.75" x14ac:dyDescent="0.25">
      <c r="D737" s="250"/>
    </row>
    <row r="738" spans="4:4" ht="15.75" x14ac:dyDescent="0.25">
      <c r="D738" s="250"/>
    </row>
    <row r="739" spans="4:4" ht="15.75" x14ac:dyDescent="0.25">
      <c r="D739" s="250"/>
    </row>
    <row r="740" spans="4:4" ht="15.75" x14ac:dyDescent="0.25">
      <c r="D740" s="250"/>
    </row>
    <row r="741" spans="4:4" ht="15.75" x14ac:dyDescent="0.25">
      <c r="D741" s="250"/>
    </row>
    <row r="742" spans="4:4" ht="15.75" x14ac:dyDescent="0.25">
      <c r="D742" s="250"/>
    </row>
    <row r="743" spans="4:4" ht="15.75" x14ac:dyDescent="0.25">
      <c r="D743" s="250"/>
    </row>
    <row r="744" spans="4:4" ht="15.75" x14ac:dyDescent="0.25">
      <c r="D744" s="250"/>
    </row>
    <row r="745" spans="4:4" ht="15.75" x14ac:dyDescent="0.25">
      <c r="D745" s="250"/>
    </row>
    <row r="746" spans="4:4" ht="15.75" x14ac:dyDescent="0.25">
      <c r="D746" s="250"/>
    </row>
    <row r="747" spans="4:4" ht="15.75" x14ac:dyDescent="0.25">
      <c r="D747" s="250"/>
    </row>
    <row r="748" spans="4:4" ht="15.75" x14ac:dyDescent="0.25">
      <c r="D748" s="250"/>
    </row>
    <row r="749" spans="4:4" ht="15.75" x14ac:dyDescent="0.25">
      <c r="D749" s="250"/>
    </row>
    <row r="750" spans="4:4" ht="15.75" x14ac:dyDescent="0.25">
      <c r="D750" s="250"/>
    </row>
    <row r="751" spans="4:4" ht="15.75" x14ac:dyDescent="0.25">
      <c r="D751" s="250"/>
    </row>
    <row r="752" spans="4:4" ht="15.75" x14ac:dyDescent="0.25">
      <c r="D752" s="250"/>
    </row>
    <row r="753" spans="4:4" ht="15.75" x14ac:dyDescent="0.25">
      <c r="D753" s="250"/>
    </row>
    <row r="754" spans="4:4" ht="15.75" x14ac:dyDescent="0.25">
      <c r="D754" s="250"/>
    </row>
    <row r="755" spans="4:4" ht="15.75" x14ac:dyDescent="0.25">
      <c r="D755" s="250"/>
    </row>
    <row r="756" spans="4:4" ht="15.75" x14ac:dyDescent="0.25">
      <c r="D756" s="250"/>
    </row>
    <row r="757" spans="4:4" ht="15.75" x14ac:dyDescent="0.25">
      <c r="D757" s="250"/>
    </row>
    <row r="758" spans="4:4" ht="15.75" x14ac:dyDescent="0.25">
      <c r="D758" s="250"/>
    </row>
    <row r="759" spans="4:4" ht="15.75" x14ac:dyDescent="0.25">
      <c r="D759" s="250"/>
    </row>
    <row r="760" spans="4:4" ht="15.75" x14ac:dyDescent="0.25">
      <c r="D760" s="250"/>
    </row>
    <row r="761" spans="4:4" ht="15.75" x14ac:dyDescent="0.25">
      <c r="D761" s="250"/>
    </row>
    <row r="762" spans="4:4" ht="15.75" x14ac:dyDescent="0.25">
      <c r="D762" s="250"/>
    </row>
    <row r="763" spans="4:4" ht="15.75" x14ac:dyDescent="0.25">
      <c r="D763" s="250"/>
    </row>
    <row r="764" spans="4:4" ht="15.75" x14ac:dyDescent="0.25">
      <c r="D764" s="250"/>
    </row>
    <row r="765" spans="4:4" ht="15.75" x14ac:dyDescent="0.25">
      <c r="D765" s="250"/>
    </row>
    <row r="766" spans="4:4" ht="15.75" x14ac:dyDescent="0.25">
      <c r="D766" s="250"/>
    </row>
    <row r="767" spans="4:4" ht="15.75" x14ac:dyDescent="0.25">
      <c r="D767" s="250"/>
    </row>
    <row r="768" spans="4:4" ht="15.75" x14ac:dyDescent="0.25">
      <c r="D768" s="250"/>
    </row>
    <row r="769" spans="4:4" ht="15.75" x14ac:dyDescent="0.25">
      <c r="D769" s="250"/>
    </row>
    <row r="770" spans="4:4" ht="15.75" x14ac:dyDescent="0.25">
      <c r="D770" s="250"/>
    </row>
    <row r="771" spans="4:4" ht="15.75" x14ac:dyDescent="0.25">
      <c r="D771" s="250"/>
    </row>
    <row r="772" spans="4:4" ht="15.75" x14ac:dyDescent="0.25">
      <c r="D772" s="250"/>
    </row>
    <row r="773" spans="4:4" ht="15.75" x14ac:dyDescent="0.25">
      <c r="D773" s="250"/>
    </row>
    <row r="774" spans="4:4" ht="15.75" x14ac:dyDescent="0.25">
      <c r="D774" s="250"/>
    </row>
    <row r="775" spans="4:4" ht="15.75" x14ac:dyDescent="0.25">
      <c r="D775" s="250"/>
    </row>
    <row r="776" spans="4:4" ht="15.75" x14ac:dyDescent="0.25">
      <c r="D776" s="250"/>
    </row>
    <row r="777" spans="4:4" ht="15.75" x14ac:dyDescent="0.25">
      <c r="D777" s="250"/>
    </row>
    <row r="778" spans="4:4" ht="15.75" x14ac:dyDescent="0.25">
      <c r="D778" s="250"/>
    </row>
    <row r="779" spans="4:4" ht="15.75" x14ac:dyDescent="0.25">
      <c r="D779" s="250"/>
    </row>
    <row r="780" spans="4:4" ht="15.75" x14ac:dyDescent="0.25">
      <c r="D780" s="250"/>
    </row>
    <row r="781" spans="4:4" ht="15.75" x14ac:dyDescent="0.25">
      <c r="D781" s="250"/>
    </row>
    <row r="782" spans="4:4" ht="15.75" x14ac:dyDescent="0.25">
      <c r="D782" s="250"/>
    </row>
    <row r="783" spans="4:4" ht="15.75" x14ac:dyDescent="0.25">
      <c r="D783" s="250"/>
    </row>
    <row r="784" spans="4:4" ht="15.75" x14ac:dyDescent="0.25">
      <c r="D784" s="250"/>
    </row>
    <row r="785" spans="4:4" ht="15.75" x14ac:dyDescent="0.25">
      <c r="D785" s="250"/>
    </row>
    <row r="786" spans="4:4" ht="15.75" x14ac:dyDescent="0.25">
      <c r="D786" s="250"/>
    </row>
    <row r="787" spans="4:4" ht="15.75" x14ac:dyDescent="0.25">
      <c r="D787" s="250"/>
    </row>
    <row r="788" spans="4:4" ht="15.75" x14ac:dyDescent="0.25">
      <c r="D788" s="250"/>
    </row>
    <row r="789" spans="4:4" ht="15.75" x14ac:dyDescent="0.25">
      <c r="D789" s="250"/>
    </row>
    <row r="790" spans="4:4" ht="15.75" x14ac:dyDescent="0.25">
      <c r="D790" s="250"/>
    </row>
    <row r="791" spans="4:4" ht="15.75" x14ac:dyDescent="0.25">
      <c r="D791" s="250"/>
    </row>
    <row r="792" spans="4:4" ht="15.75" x14ac:dyDescent="0.25">
      <c r="D792" s="250"/>
    </row>
    <row r="793" spans="4:4" ht="15.75" x14ac:dyDescent="0.25">
      <c r="D793" s="250"/>
    </row>
    <row r="794" spans="4:4" ht="15.75" x14ac:dyDescent="0.25">
      <c r="D794" s="250"/>
    </row>
    <row r="795" spans="4:4" ht="15.75" x14ac:dyDescent="0.25">
      <c r="D795" s="250"/>
    </row>
    <row r="796" spans="4:4" ht="15.75" x14ac:dyDescent="0.25">
      <c r="D796" s="250"/>
    </row>
    <row r="797" spans="4:4" ht="15.75" x14ac:dyDescent="0.25">
      <c r="D797" s="250"/>
    </row>
    <row r="798" spans="4:4" ht="15.75" x14ac:dyDescent="0.25">
      <c r="D798" s="250"/>
    </row>
    <row r="799" spans="4:4" ht="15.75" x14ac:dyDescent="0.25">
      <c r="D799" s="250"/>
    </row>
    <row r="800" spans="4:4" ht="15.75" x14ac:dyDescent="0.25">
      <c r="D800" s="250"/>
    </row>
    <row r="801" spans="4:4" ht="15.75" x14ac:dyDescent="0.25">
      <c r="D801" s="250"/>
    </row>
    <row r="802" spans="4:4" ht="15.75" x14ac:dyDescent="0.25">
      <c r="D802" s="250"/>
    </row>
    <row r="803" spans="4:4" ht="15.75" x14ac:dyDescent="0.25">
      <c r="D803" s="250"/>
    </row>
    <row r="804" spans="4:4" ht="15.75" x14ac:dyDescent="0.25">
      <c r="D804" s="250"/>
    </row>
    <row r="805" spans="4:4" ht="15.75" x14ac:dyDescent="0.25">
      <c r="D805" s="250"/>
    </row>
    <row r="806" spans="4:4" ht="15.75" x14ac:dyDescent="0.25">
      <c r="D806" s="250"/>
    </row>
    <row r="807" spans="4:4" ht="15.75" x14ac:dyDescent="0.25">
      <c r="D807" s="250"/>
    </row>
    <row r="808" spans="4:4" ht="15.75" x14ac:dyDescent="0.25">
      <c r="D808" s="250"/>
    </row>
    <row r="809" spans="4:4" ht="15.75" x14ac:dyDescent="0.25">
      <c r="D809" s="250"/>
    </row>
    <row r="810" spans="4:4" ht="15.75" x14ac:dyDescent="0.25">
      <c r="D810" s="250"/>
    </row>
    <row r="811" spans="4:4" ht="15.75" x14ac:dyDescent="0.25">
      <c r="D811" s="250"/>
    </row>
    <row r="812" spans="4:4" ht="15.75" x14ac:dyDescent="0.25">
      <c r="D812" s="250"/>
    </row>
    <row r="813" spans="4:4" ht="15.75" x14ac:dyDescent="0.25">
      <c r="D813" s="250"/>
    </row>
    <row r="814" spans="4:4" ht="15.75" x14ac:dyDescent="0.25">
      <c r="D814" s="250"/>
    </row>
    <row r="815" spans="4:4" ht="15.75" x14ac:dyDescent="0.25">
      <c r="D815" s="250"/>
    </row>
    <row r="816" spans="4:4" ht="15.75" x14ac:dyDescent="0.25">
      <c r="D816" s="250"/>
    </row>
    <row r="817" spans="4:4" ht="15.75" x14ac:dyDescent="0.25">
      <c r="D817" s="250"/>
    </row>
    <row r="818" spans="4:4" ht="15.75" x14ac:dyDescent="0.25">
      <c r="D818" s="250"/>
    </row>
    <row r="819" spans="4:4" ht="15.75" x14ac:dyDescent="0.25">
      <c r="D819" s="250"/>
    </row>
    <row r="820" spans="4:4" ht="15.75" x14ac:dyDescent="0.25">
      <c r="D820" s="250"/>
    </row>
    <row r="821" spans="4:4" ht="15.75" x14ac:dyDescent="0.25">
      <c r="D821" s="250"/>
    </row>
    <row r="822" spans="4:4" ht="15.75" x14ac:dyDescent="0.25">
      <c r="D822" s="250"/>
    </row>
    <row r="823" spans="4:4" ht="15.75" x14ac:dyDescent="0.25">
      <c r="D823" s="250"/>
    </row>
    <row r="824" spans="4:4" ht="15.75" x14ac:dyDescent="0.25">
      <c r="D824" s="250"/>
    </row>
    <row r="825" spans="4:4" ht="15.75" x14ac:dyDescent="0.25">
      <c r="D825" s="250"/>
    </row>
    <row r="826" spans="4:4" ht="15.75" x14ac:dyDescent="0.25">
      <c r="D826" s="250"/>
    </row>
    <row r="827" spans="4:4" ht="15.75" x14ac:dyDescent="0.25">
      <c r="D827" s="250"/>
    </row>
    <row r="828" spans="4:4" ht="15.75" x14ac:dyDescent="0.25">
      <c r="D828" s="250"/>
    </row>
    <row r="829" spans="4:4" ht="15.75" x14ac:dyDescent="0.25">
      <c r="D829" s="250"/>
    </row>
    <row r="830" spans="4:4" ht="15.75" x14ac:dyDescent="0.25">
      <c r="D830" s="250"/>
    </row>
    <row r="831" spans="4:4" ht="15.75" x14ac:dyDescent="0.25">
      <c r="D831" s="250"/>
    </row>
    <row r="832" spans="4:4" ht="15.75" x14ac:dyDescent="0.25">
      <c r="D832" s="250"/>
    </row>
    <row r="833" spans="4:4" ht="15.75" x14ac:dyDescent="0.25">
      <c r="D833" s="250"/>
    </row>
    <row r="834" spans="4:4" ht="15.75" x14ac:dyDescent="0.25">
      <c r="D834" s="250"/>
    </row>
    <row r="835" spans="4:4" ht="15.75" x14ac:dyDescent="0.25">
      <c r="D835" s="250"/>
    </row>
    <row r="836" spans="4:4" ht="15.75" x14ac:dyDescent="0.25">
      <c r="D836" s="250"/>
    </row>
    <row r="837" spans="4:4" ht="15.75" x14ac:dyDescent="0.25">
      <c r="D837" s="250"/>
    </row>
    <row r="838" spans="4:4" ht="15.75" x14ac:dyDescent="0.25">
      <c r="D838" s="250"/>
    </row>
    <row r="839" spans="4:4" ht="15.75" x14ac:dyDescent="0.25">
      <c r="D839" s="250"/>
    </row>
    <row r="840" spans="4:4" ht="15.75" x14ac:dyDescent="0.25">
      <c r="D840" s="250"/>
    </row>
    <row r="841" spans="4:4" ht="15.75" x14ac:dyDescent="0.25">
      <c r="D841" s="250"/>
    </row>
    <row r="842" spans="4:4" ht="15.75" x14ac:dyDescent="0.25">
      <c r="D842" s="250"/>
    </row>
    <row r="843" spans="4:4" ht="15.75" x14ac:dyDescent="0.25">
      <c r="D843" s="250"/>
    </row>
    <row r="844" spans="4:4" ht="15.75" x14ac:dyDescent="0.25">
      <c r="D844" s="250"/>
    </row>
    <row r="845" spans="4:4" ht="15.75" x14ac:dyDescent="0.25">
      <c r="D845" s="250"/>
    </row>
    <row r="846" spans="4:4" ht="15.75" x14ac:dyDescent="0.25">
      <c r="D846" s="250"/>
    </row>
    <row r="847" spans="4:4" ht="15.75" x14ac:dyDescent="0.25">
      <c r="D847" s="250"/>
    </row>
    <row r="848" spans="4:4" ht="15.75" x14ac:dyDescent="0.25">
      <c r="D848" s="250"/>
    </row>
    <row r="849" spans="4:4" ht="15.75" x14ac:dyDescent="0.25">
      <c r="D849" s="250"/>
    </row>
    <row r="850" spans="4:4" ht="15.75" x14ac:dyDescent="0.25">
      <c r="D850" s="250"/>
    </row>
    <row r="851" spans="4:4" ht="15.75" x14ac:dyDescent="0.25">
      <c r="D851" s="250"/>
    </row>
    <row r="852" spans="4:4" ht="15.75" x14ac:dyDescent="0.25">
      <c r="D852" s="250"/>
    </row>
    <row r="853" spans="4:4" ht="15.75" x14ac:dyDescent="0.25">
      <c r="D853" s="250"/>
    </row>
    <row r="854" spans="4:4" ht="15.75" x14ac:dyDescent="0.25">
      <c r="D854" s="250"/>
    </row>
    <row r="855" spans="4:4" ht="15.75" x14ac:dyDescent="0.25">
      <c r="D855" s="250"/>
    </row>
    <row r="856" spans="4:4" ht="15.75" x14ac:dyDescent="0.25">
      <c r="D856" s="250"/>
    </row>
    <row r="857" spans="4:4" ht="15.75" x14ac:dyDescent="0.25">
      <c r="D857" s="250"/>
    </row>
    <row r="858" spans="4:4" ht="15.75" x14ac:dyDescent="0.25">
      <c r="D858" s="250"/>
    </row>
    <row r="859" spans="4:4" ht="15.75" x14ac:dyDescent="0.25">
      <c r="D859" s="250"/>
    </row>
    <row r="860" spans="4:4" ht="15.75" x14ac:dyDescent="0.25">
      <c r="D860" s="250"/>
    </row>
    <row r="861" spans="4:4" ht="15.75" x14ac:dyDescent="0.25">
      <c r="D861" s="250"/>
    </row>
    <row r="862" spans="4:4" ht="15.75" x14ac:dyDescent="0.25">
      <c r="D862" s="250"/>
    </row>
    <row r="863" spans="4:4" ht="15.75" x14ac:dyDescent="0.25">
      <c r="D863" s="250"/>
    </row>
    <row r="864" spans="4:4" ht="15.75" x14ac:dyDescent="0.25">
      <c r="D864" s="250"/>
    </row>
    <row r="865" spans="4:4" ht="15.75" x14ac:dyDescent="0.25">
      <c r="D865" s="250"/>
    </row>
    <row r="866" spans="4:4" ht="15.75" x14ac:dyDescent="0.25">
      <c r="D866" s="250"/>
    </row>
    <row r="867" spans="4:4" ht="15.75" x14ac:dyDescent="0.25">
      <c r="D867" s="250"/>
    </row>
    <row r="868" spans="4:4" ht="15.75" x14ac:dyDescent="0.25">
      <c r="D868" s="250"/>
    </row>
    <row r="869" spans="4:4" ht="15.75" x14ac:dyDescent="0.25">
      <c r="D869" s="250"/>
    </row>
    <row r="870" spans="4:4" ht="15.75" x14ac:dyDescent="0.25">
      <c r="D870" s="250"/>
    </row>
    <row r="871" spans="4:4" ht="15.75" x14ac:dyDescent="0.25">
      <c r="D871" s="250"/>
    </row>
    <row r="872" spans="4:4" ht="15.75" x14ac:dyDescent="0.25">
      <c r="D872" s="250"/>
    </row>
    <row r="873" spans="4:4" ht="15.75" x14ac:dyDescent="0.25">
      <c r="D873" s="250"/>
    </row>
    <row r="874" spans="4:4" ht="15.75" x14ac:dyDescent="0.25">
      <c r="D874" s="250"/>
    </row>
    <row r="875" spans="4:4" ht="15.75" x14ac:dyDescent="0.25">
      <c r="D875" s="250"/>
    </row>
    <row r="876" spans="4:4" ht="15.75" x14ac:dyDescent="0.25">
      <c r="D876" s="250"/>
    </row>
    <row r="877" spans="4:4" ht="15.75" x14ac:dyDescent="0.25">
      <c r="D877" s="250"/>
    </row>
    <row r="878" spans="4:4" ht="15.75" x14ac:dyDescent="0.25">
      <c r="D878" s="250"/>
    </row>
    <row r="879" spans="4:4" ht="15.75" x14ac:dyDescent="0.25">
      <c r="D879" s="250"/>
    </row>
    <row r="880" spans="4:4" ht="15.75" x14ac:dyDescent="0.25">
      <c r="D880" s="250"/>
    </row>
    <row r="881" spans="4:4" ht="15.75" x14ac:dyDescent="0.25">
      <c r="D881" s="250"/>
    </row>
    <row r="882" spans="4:4" ht="15.75" x14ac:dyDescent="0.25">
      <c r="D882" s="250"/>
    </row>
    <row r="883" spans="4:4" ht="15.75" x14ac:dyDescent="0.25">
      <c r="D883" s="250"/>
    </row>
    <row r="884" spans="4:4" ht="15.75" x14ac:dyDescent="0.25">
      <c r="D884" s="250"/>
    </row>
    <row r="885" spans="4:4" ht="15.75" x14ac:dyDescent="0.25">
      <c r="D885" s="250"/>
    </row>
    <row r="886" spans="4:4" ht="15.75" x14ac:dyDescent="0.25">
      <c r="D886" s="250"/>
    </row>
    <row r="887" spans="4:4" ht="15.75" x14ac:dyDescent="0.25">
      <c r="D887" s="250"/>
    </row>
    <row r="888" spans="4:4" ht="15.75" x14ac:dyDescent="0.25">
      <c r="D888" s="250"/>
    </row>
    <row r="889" spans="4:4" ht="15.75" x14ac:dyDescent="0.25">
      <c r="D889" s="250"/>
    </row>
    <row r="890" spans="4:4" ht="15.75" x14ac:dyDescent="0.25">
      <c r="D890" s="250"/>
    </row>
    <row r="891" spans="4:4" ht="15.75" x14ac:dyDescent="0.25">
      <c r="D891" s="250"/>
    </row>
    <row r="892" spans="4:4" ht="15.75" x14ac:dyDescent="0.25">
      <c r="D892" s="250"/>
    </row>
    <row r="893" spans="4:4" ht="15.75" x14ac:dyDescent="0.25">
      <c r="D893" s="250"/>
    </row>
    <row r="894" spans="4:4" ht="15.75" x14ac:dyDescent="0.25">
      <c r="D894" s="250"/>
    </row>
    <row r="895" spans="4:4" ht="15.75" x14ac:dyDescent="0.25">
      <c r="D895" s="250"/>
    </row>
    <row r="896" spans="4:4" ht="15.75" x14ac:dyDescent="0.25">
      <c r="D896" s="250"/>
    </row>
    <row r="897" spans="4:4" ht="15.75" x14ac:dyDescent="0.25">
      <c r="D897" s="250"/>
    </row>
    <row r="898" spans="4:4" ht="15.75" x14ac:dyDescent="0.25">
      <c r="D898" s="250"/>
    </row>
    <row r="899" spans="4:4" ht="15.75" x14ac:dyDescent="0.25">
      <c r="D899" s="250"/>
    </row>
    <row r="900" spans="4:4" ht="15.75" x14ac:dyDescent="0.25">
      <c r="D900" s="250"/>
    </row>
    <row r="901" spans="4:4" ht="15.75" x14ac:dyDescent="0.25">
      <c r="D901" s="250"/>
    </row>
    <row r="902" spans="4:4" ht="15.75" x14ac:dyDescent="0.25">
      <c r="D902" s="250"/>
    </row>
    <row r="903" spans="4:4" ht="15.75" x14ac:dyDescent="0.25">
      <c r="D903" s="250"/>
    </row>
    <row r="904" spans="4:4" ht="15.75" x14ac:dyDescent="0.25">
      <c r="D904" s="250"/>
    </row>
    <row r="905" spans="4:4" ht="15.75" x14ac:dyDescent="0.25">
      <c r="D905" s="250"/>
    </row>
    <row r="906" spans="4:4" ht="15.75" x14ac:dyDescent="0.25">
      <c r="D906" s="250"/>
    </row>
    <row r="907" spans="4:4" ht="15.75" x14ac:dyDescent="0.25">
      <c r="D907" s="250"/>
    </row>
    <row r="908" spans="4:4" ht="15.75" x14ac:dyDescent="0.25">
      <c r="D908" s="250"/>
    </row>
    <row r="909" spans="4:4" ht="15.75" x14ac:dyDescent="0.25">
      <c r="D909" s="250"/>
    </row>
    <row r="910" spans="4:4" ht="15.75" x14ac:dyDescent="0.25">
      <c r="D910" s="250"/>
    </row>
    <row r="911" spans="4:4" ht="15.75" x14ac:dyDescent="0.25">
      <c r="D911" s="250"/>
    </row>
    <row r="912" spans="4:4" ht="15.75" x14ac:dyDescent="0.25">
      <c r="D912" s="250"/>
    </row>
    <row r="913" spans="4:4" ht="15.75" x14ac:dyDescent="0.25">
      <c r="D913" s="250"/>
    </row>
    <row r="914" spans="4:4" ht="15.75" x14ac:dyDescent="0.25">
      <c r="D914" s="250"/>
    </row>
    <row r="915" spans="4:4" ht="15.75" x14ac:dyDescent="0.25">
      <c r="D915" s="250"/>
    </row>
    <row r="916" spans="4:4" ht="15.75" x14ac:dyDescent="0.25">
      <c r="D916" s="250"/>
    </row>
    <row r="917" spans="4:4" ht="15.75" x14ac:dyDescent="0.25">
      <c r="D917" s="250"/>
    </row>
    <row r="918" spans="4:4" ht="15.75" x14ac:dyDescent="0.25">
      <c r="D918" s="250"/>
    </row>
    <row r="919" spans="4:4" ht="15.75" x14ac:dyDescent="0.25">
      <c r="D919" s="250"/>
    </row>
    <row r="920" spans="4:4" ht="15.75" x14ac:dyDescent="0.25">
      <c r="D920" s="250"/>
    </row>
    <row r="921" spans="4:4" ht="15.75" x14ac:dyDescent="0.25">
      <c r="D921" s="250"/>
    </row>
    <row r="922" spans="4:4" ht="15.75" x14ac:dyDescent="0.25">
      <c r="D922" s="250"/>
    </row>
    <row r="923" spans="4:4" ht="15.75" x14ac:dyDescent="0.25">
      <c r="D923" s="250"/>
    </row>
    <row r="924" spans="4:4" ht="15.75" x14ac:dyDescent="0.25">
      <c r="D924" s="250"/>
    </row>
    <row r="925" spans="4:4" ht="15.75" x14ac:dyDescent="0.25">
      <c r="D925" s="250"/>
    </row>
    <row r="926" spans="4:4" ht="15.75" x14ac:dyDescent="0.25">
      <c r="D926" s="250"/>
    </row>
    <row r="927" spans="4:4" ht="15.75" x14ac:dyDescent="0.25">
      <c r="D927" s="250"/>
    </row>
    <row r="928" spans="4:4" ht="15.75" x14ac:dyDescent="0.25">
      <c r="D928" s="250"/>
    </row>
    <row r="929" spans="4:4" ht="15.75" x14ac:dyDescent="0.25">
      <c r="D929" s="250"/>
    </row>
    <row r="930" spans="4:4" ht="15.75" x14ac:dyDescent="0.25">
      <c r="D930" s="250"/>
    </row>
    <row r="931" spans="4:4" ht="15.75" x14ac:dyDescent="0.25">
      <c r="D931" s="250"/>
    </row>
    <row r="932" spans="4:4" ht="15.75" x14ac:dyDescent="0.25">
      <c r="D932" s="250"/>
    </row>
    <row r="933" spans="4:4" ht="15.75" x14ac:dyDescent="0.25">
      <c r="D933" s="250"/>
    </row>
    <row r="934" spans="4:4" ht="15.75" x14ac:dyDescent="0.25">
      <c r="D934" s="250"/>
    </row>
    <row r="935" spans="4:4" ht="15.75" x14ac:dyDescent="0.25">
      <c r="D935" s="250"/>
    </row>
    <row r="936" spans="4:4" ht="15.75" x14ac:dyDescent="0.25">
      <c r="D936" s="250"/>
    </row>
    <row r="937" spans="4:4" ht="15.75" x14ac:dyDescent="0.25">
      <c r="D937" s="250"/>
    </row>
    <row r="938" spans="4:4" ht="15.75" x14ac:dyDescent="0.25">
      <c r="D938" s="250"/>
    </row>
    <row r="939" spans="4:4" ht="15.75" x14ac:dyDescent="0.25">
      <c r="D939" s="250"/>
    </row>
    <row r="940" spans="4:4" ht="15.75" x14ac:dyDescent="0.25">
      <c r="D940" s="250"/>
    </row>
    <row r="941" spans="4:4" ht="15.75" x14ac:dyDescent="0.25">
      <c r="D941" s="250"/>
    </row>
    <row r="942" spans="4:4" ht="15.75" x14ac:dyDescent="0.25">
      <c r="D942" s="250"/>
    </row>
    <row r="943" spans="4:4" ht="15.75" x14ac:dyDescent="0.25">
      <c r="D943" s="250"/>
    </row>
    <row r="944" spans="4:4" ht="15.75" x14ac:dyDescent="0.25">
      <c r="D944" s="250"/>
    </row>
    <row r="945" spans="4:4" ht="15.75" x14ac:dyDescent="0.25">
      <c r="D945" s="250"/>
    </row>
    <row r="946" spans="4:4" ht="15.75" x14ac:dyDescent="0.25">
      <c r="D946" s="250"/>
    </row>
    <row r="947" spans="4:4" ht="15.75" x14ac:dyDescent="0.25">
      <c r="D947" s="250"/>
    </row>
    <row r="948" spans="4:4" ht="15.75" x14ac:dyDescent="0.25">
      <c r="D948" s="250"/>
    </row>
    <row r="949" spans="4:4" ht="15.75" x14ac:dyDescent="0.25">
      <c r="D949" s="250"/>
    </row>
    <row r="950" spans="4:4" ht="15.75" x14ac:dyDescent="0.25">
      <c r="D950" s="250"/>
    </row>
    <row r="951" spans="4:4" ht="15.75" x14ac:dyDescent="0.25">
      <c r="D951" s="250"/>
    </row>
    <row r="952" spans="4:4" ht="15.75" x14ac:dyDescent="0.25">
      <c r="D952" s="250"/>
    </row>
    <row r="953" spans="4:4" ht="15.75" x14ac:dyDescent="0.25">
      <c r="D953" s="250"/>
    </row>
    <row r="954" spans="4:4" ht="15.75" x14ac:dyDescent="0.25">
      <c r="D954" s="250"/>
    </row>
    <row r="955" spans="4:4" ht="15.75" x14ac:dyDescent="0.25">
      <c r="D955" s="250"/>
    </row>
    <row r="956" spans="4:4" ht="15.75" x14ac:dyDescent="0.25">
      <c r="D956" s="250"/>
    </row>
    <row r="957" spans="4:4" ht="15.75" x14ac:dyDescent="0.25">
      <c r="D957" s="250"/>
    </row>
    <row r="958" spans="4:4" ht="15.75" x14ac:dyDescent="0.25">
      <c r="D958" s="250"/>
    </row>
    <row r="959" spans="4:4" ht="15.75" x14ac:dyDescent="0.25">
      <c r="D959" s="250"/>
    </row>
    <row r="960" spans="4:4" ht="15.75" x14ac:dyDescent="0.25">
      <c r="D960" s="250"/>
    </row>
    <row r="961" spans="4:4" ht="15.75" x14ac:dyDescent="0.25">
      <c r="D961" s="250"/>
    </row>
    <row r="962" spans="4:4" ht="15.75" x14ac:dyDescent="0.25">
      <c r="D962" s="250"/>
    </row>
    <row r="963" spans="4:4" ht="15.75" x14ac:dyDescent="0.25">
      <c r="D963" s="250"/>
    </row>
    <row r="964" spans="4:4" ht="15.75" x14ac:dyDescent="0.25">
      <c r="D964" s="250"/>
    </row>
    <row r="965" spans="4:4" ht="15.75" x14ac:dyDescent="0.25">
      <c r="D965" s="250"/>
    </row>
    <row r="966" spans="4:4" ht="15.75" x14ac:dyDescent="0.25">
      <c r="D966" s="250"/>
    </row>
    <row r="967" spans="4:4" ht="15.75" x14ac:dyDescent="0.25">
      <c r="D967" s="250"/>
    </row>
    <row r="968" spans="4:4" ht="15.75" x14ac:dyDescent="0.25">
      <c r="D968" s="250"/>
    </row>
    <row r="969" spans="4:4" ht="15.75" x14ac:dyDescent="0.25">
      <c r="D969" s="250"/>
    </row>
    <row r="970" spans="4:4" ht="15.75" x14ac:dyDescent="0.25">
      <c r="D970" s="250"/>
    </row>
    <row r="971" spans="4:4" ht="15.75" x14ac:dyDescent="0.25">
      <c r="D971" s="250"/>
    </row>
    <row r="972" spans="4:4" ht="15.75" x14ac:dyDescent="0.25">
      <c r="D972" s="250"/>
    </row>
    <row r="973" spans="4:4" ht="15.75" x14ac:dyDescent="0.25">
      <c r="D973" s="250"/>
    </row>
    <row r="974" spans="4:4" ht="15.75" x14ac:dyDescent="0.25">
      <c r="D974" s="250"/>
    </row>
    <row r="975" spans="4:4" ht="15.75" x14ac:dyDescent="0.25">
      <c r="D975" s="250"/>
    </row>
    <row r="976" spans="4:4" ht="15.75" x14ac:dyDescent="0.25">
      <c r="D976" s="250"/>
    </row>
    <row r="977" spans="4:4" ht="15.75" x14ac:dyDescent="0.25">
      <c r="D977" s="250"/>
    </row>
    <row r="978" spans="4:4" ht="15.75" x14ac:dyDescent="0.25">
      <c r="D978" s="250"/>
    </row>
    <row r="979" spans="4:4" ht="15.75" x14ac:dyDescent="0.25">
      <c r="D979" s="250"/>
    </row>
    <row r="980" spans="4:4" ht="15.75" x14ac:dyDescent="0.25">
      <c r="D980" s="250"/>
    </row>
    <row r="981" spans="4:4" ht="15.75" x14ac:dyDescent="0.25">
      <c r="D981" s="250"/>
    </row>
    <row r="982" spans="4:4" ht="15.75" x14ac:dyDescent="0.25">
      <c r="D982" s="250"/>
    </row>
    <row r="983" spans="4:4" ht="15.75" x14ac:dyDescent="0.25">
      <c r="D983" s="250"/>
    </row>
    <row r="984" spans="4:4" ht="15.75" x14ac:dyDescent="0.25">
      <c r="D984" s="250"/>
    </row>
    <row r="985" spans="4:4" ht="15.75" x14ac:dyDescent="0.25">
      <c r="D985" s="250"/>
    </row>
    <row r="986" spans="4:4" ht="15.75" x14ac:dyDescent="0.25">
      <c r="D986" s="250"/>
    </row>
    <row r="987" spans="4:4" ht="15.75" x14ac:dyDescent="0.25">
      <c r="D987" s="250"/>
    </row>
    <row r="988" spans="4:4" ht="15.75" x14ac:dyDescent="0.25">
      <c r="D988" s="250"/>
    </row>
    <row r="989" spans="4:4" ht="15.75" x14ac:dyDescent="0.25">
      <c r="D989" s="250"/>
    </row>
    <row r="990" spans="4:4" ht="15.75" x14ac:dyDescent="0.25">
      <c r="D990" s="250"/>
    </row>
    <row r="991" spans="4:4" ht="15.75" x14ac:dyDescent="0.25">
      <c r="D991" s="250"/>
    </row>
    <row r="992" spans="4:4" ht="15.75" x14ac:dyDescent="0.25">
      <c r="D992" s="250"/>
    </row>
    <row r="993" spans="4:4" ht="15.75" x14ac:dyDescent="0.25">
      <c r="D993" s="250"/>
    </row>
    <row r="994" spans="4:4" ht="15.75" x14ac:dyDescent="0.25">
      <c r="D994" s="250"/>
    </row>
    <row r="995" spans="4:4" ht="15.75" x14ac:dyDescent="0.25">
      <c r="D995" s="250"/>
    </row>
    <row r="996" spans="4:4" ht="15.75" x14ac:dyDescent="0.25">
      <c r="D996" s="250"/>
    </row>
    <row r="997" spans="4:4" ht="15.75" x14ac:dyDescent="0.25">
      <c r="D997" s="250"/>
    </row>
    <row r="998" spans="4:4" ht="15.75" x14ac:dyDescent="0.25">
      <c r="D998" s="250"/>
    </row>
    <row r="999" spans="4:4" ht="15.75" x14ac:dyDescent="0.25">
      <c r="D999" s="250"/>
    </row>
    <row r="1000" spans="4:4" ht="15.75" x14ac:dyDescent="0.25">
      <c r="D1000" s="250"/>
    </row>
    <row r="1001" spans="4:4" ht="15.75" x14ac:dyDescent="0.25">
      <c r="D1001" s="250"/>
    </row>
    <row r="1002" spans="4:4" ht="15.75" x14ac:dyDescent="0.25">
      <c r="D1002" s="250"/>
    </row>
    <row r="1003" spans="4:4" ht="15.75" x14ac:dyDescent="0.25">
      <c r="D1003" s="250"/>
    </row>
    <row r="1004" spans="4:4" ht="15.75" x14ac:dyDescent="0.25">
      <c r="D1004" s="250"/>
    </row>
    <row r="1005" spans="4:4" ht="15.75" x14ac:dyDescent="0.25">
      <c r="D1005" s="250"/>
    </row>
    <row r="1006" spans="4:4" ht="15.75" x14ac:dyDescent="0.25">
      <c r="D1006" s="250"/>
    </row>
    <row r="1007" spans="4:4" ht="15.75" x14ac:dyDescent="0.25">
      <c r="D1007" s="250"/>
    </row>
    <row r="1008" spans="4:4" ht="15.75" x14ac:dyDescent="0.25">
      <c r="D1008" s="250"/>
    </row>
    <row r="1009" spans="4:4" ht="15.75" x14ac:dyDescent="0.25">
      <c r="D1009" s="250"/>
    </row>
    <row r="1010" spans="4:4" ht="15.75" x14ac:dyDescent="0.25">
      <c r="D1010" s="250"/>
    </row>
    <row r="1011" spans="4:4" ht="15.75" x14ac:dyDescent="0.25">
      <c r="D1011" s="250"/>
    </row>
    <row r="1012" spans="4:4" ht="15.75" x14ac:dyDescent="0.25">
      <c r="D1012" s="250"/>
    </row>
    <row r="1013" spans="4:4" ht="15.75" x14ac:dyDescent="0.25">
      <c r="D1013" s="250"/>
    </row>
    <row r="1014" spans="4:4" ht="15.75" x14ac:dyDescent="0.25">
      <c r="D1014" s="250"/>
    </row>
    <row r="1015" spans="4:4" ht="15.75" x14ac:dyDescent="0.25">
      <c r="D1015" s="250"/>
    </row>
    <row r="1016" spans="4:4" ht="15.75" x14ac:dyDescent="0.25">
      <c r="D1016" s="250"/>
    </row>
    <row r="1017" spans="4:4" ht="15.75" x14ac:dyDescent="0.25">
      <c r="D1017" s="250"/>
    </row>
    <row r="1018" spans="4:4" ht="15.75" x14ac:dyDescent="0.25">
      <c r="D1018" s="250"/>
    </row>
    <row r="1019" spans="4:4" ht="15.75" x14ac:dyDescent="0.25">
      <c r="D1019" s="250"/>
    </row>
    <row r="1020" spans="4:4" ht="15.75" x14ac:dyDescent="0.25">
      <c r="D1020" s="250"/>
    </row>
    <row r="1021" spans="4:4" ht="15.75" x14ac:dyDescent="0.25">
      <c r="D1021" s="250"/>
    </row>
    <row r="1022" spans="4:4" ht="15.75" x14ac:dyDescent="0.25">
      <c r="D1022" s="250"/>
    </row>
    <row r="1023" spans="4:4" ht="15.75" x14ac:dyDescent="0.25">
      <c r="D1023" s="250"/>
    </row>
    <row r="1024" spans="4:4" ht="15.75" x14ac:dyDescent="0.25">
      <c r="D1024" s="250"/>
    </row>
    <row r="1025" spans="4:4" ht="15.75" x14ac:dyDescent="0.25">
      <c r="D1025" s="250"/>
    </row>
    <row r="1026" spans="4:4" ht="15.75" x14ac:dyDescent="0.25">
      <c r="D1026" s="250"/>
    </row>
    <row r="1027" spans="4:4" ht="15.75" x14ac:dyDescent="0.25">
      <c r="D1027" s="250"/>
    </row>
    <row r="1028" spans="4:4" ht="15.75" x14ac:dyDescent="0.25">
      <c r="D1028" s="250"/>
    </row>
    <row r="1029" spans="4:4" ht="15.75" x14ac:dyDescent="0.25">
      <c r="D1029" s="250"/>
    </row>
    <row r="1030" spans="4:4" ht="15.75" x14ac:dyDescent="0.25">
      <c r="D1030" s="250"/>
    </row>
    <row r="1031" spans="4:4" ht="15.75" x14ac:dyDescent="0.25">
      <c r="D1031" s="250"/>
    </row>
    <row r="1032" spans="4:4" ht="15.75" x14ac:dyDescent="0.25">
      <c r="D1032" s="250"/>
    </row>
    <row r="1033" spans="4:4" ht="15.75" x14ac:dyDescent="0.25">
      <c r="D1033" s="250"/>
    </row>
    <row r="1034" spans="4:4" ht="15.75" x14ac:dyDescent="0.25">
      <c r="D1034" s="250"/>
    </row>
    <row r="1035" spans="4:4" ht="15.75" x14ac:dyDescent="0.25">
      <c r="D1035" s="250"/>
    </row>
    <row r="1036" spans="4:4" ht="15.75" x14ac:dyDescent="0.25">
      <c r="D1036" s="250"/>
    </row>
    <row r="1037" spans="4:4" ht="15.75" x14ac:dyDescent="0.25">
      <c r="D1037" s="250"/>
    </row>
    <row r="1038" spans="4:4" ht="15.75" x14ac:dyDescent="0.25">
      <c r="D1038" s="250"/>
    </row>
    <row r="1039" spans="4:4" ht="15.75" x14ac:dyDescent="0.25">
      <c r="D1039" s="250"/>
    </row>
    <row r="1040" spans="4:4" ht="15.75" x14ac:dyDescent="0.25">
      <c r="D1040" s="250"/>
    </row>
    <row r="1041" spans="4:4" ht="15.75" x14ac:dyDescent="0.25">
      <c r="D1041" s="250"/>
    </row>
    <row r="1042" spans="4:4" ht="15.75" x14ac:dyDescent="0.25">
      <c r="D1042" s="250"/>
    </row>
    <row r="1043" spans="4:4" ht="15.75" x14ac:dyDescent="0.25">
      <c r="D1043" s="250"/>
    </row>
    <row r="1044" spans="4:4" ht="15.75" x14ac:dyDescent="0.25">
      <c r="D1044" s="250"/>
    </row>
    <row r="1045" spans="4:4" ht="15.75" x14ac:dyDescent="0.25">
      <c r="D1045" s="250"/>
    </row>
    <row r="1046" spans="4:4" ht="15.75" x14ac:dyDescent="0.25">
      <c r="D1046" s="250"/>
    </row>
    <row r="1047" spans="4:4" ht="15.75" x14ac:dyDescent="0.25">
      <c r="D1047" s="250"/>
    </row>
    <row r="1048" spans="4:4" ht="15.75" x14ac:dyDescent="0.25">
      <c r="D1048" s="250"/>
    </row>
    <row r="1049" spans="4:4" ht="15.75" x14ac:dyDescent="0.25">
      <c r="D1049" s="250"/>
    </row>
    <row r="1050" spans="4:4" ht="15.75" x14ac:dyDescent="0.25">
      <c r="D1050" s="250"/>
    </row>
    <row r="1051" spans="4:4" ht="15.75" x14ac:dyDescent="0.25">
      <c r="D1051" s="250"/>
    </row>
    <row r="1052" spans="4:4" ht="15.75" x14ac:dyDescent="0.25">
      <c r="D1052" s="250"/>
    </row>
    <row r="1053" spans="4:4" ht="15.75" x14ac:dyDescent="0.25">
      <c r="D1053" s="250"/>
    </row>
    <row r="1054" spans="4:4" ht="15.75" x14ac:dyDescent="0.25">
      <c r="D1054" s="250"/>
    </row>
    <row r="1055" spans="4:4" ht="15.75" x14ac:dyDescent="0.25">
      <c r="D1055" s="250"/>
    </row>
    <row r="1056" spans="4:4" ht="15.75" x14ac:dyDescent="0.25">
      <c r="D1056" s="250"/>
    </row>
    <row r="1057" spans="4:4" ht="15.75" x14ac:dyDescent="0.25">
      <c r="D1057" s="250"/>
    </row>
    <row r="1058" spans="4:4" ht="15.75" x14ac:dyDescent="0.25">
      <c r="D1058" s="250"/>
    </row>
    <row r="1059" spans="4:4" ht="15.75" x14ac:dyDescent="0.25">
      <c r="D1059" s="250"/>
    </row>
    <row r="1060" spans="4:4" ht="15.75" x14ac:dyDescent="0.25">
      <c r="D1060" s="250"/>
    </row>
    <row r="1061" spans="4:4" ht="15.75" x14ac:dyDescent="0.25">
      <c r="D1061" s="250"/>
    </row>
    <row r="1062" spans="4:4" ht="15.75" x14ac:dyDescent="0.25">
      <c r="D1062" s="250"/>
    </row>
    <row r="1063" spans="4:4" ht="15.75" x14ac:dyDescent="0.25">
      <c r="D1063" s="250"/>
    </row>
    <row r="1064" spans="4:4" ht="15.75" x14ac:dyDescent="0.25">
      <c r="D1064" s="250"/>
    </row>
    <row r="1065" spans="4:4" ht="15.75" x14ac:dyDescent="0.25">
      <c r="D1065" s="250"/>
    </row>
    <row r="1066" spans="4:4" ht="15.75" x14ac:dyDescent="0.25">
      <c r="D1066" s="250"/>
    </row>
    <row r="1067" spans="4:4" ht="15.75" x14ac:dyDescent="0.25">
      <c r="D1067" s="250"/>
    </row>
    <row r="1068" spans="4:4" ht="15.75" x14ac:dyDescent="0.25">
      <c r="D1068" s="250"/>
    </row>
    <row r="1069" spans="4:4" ht="15.75" x14ac:dyDescent="0.25">
      <c r="D1069" s="250"/>
    </row>
    <row r="1070" spans="4:4" ht="15.75" x14ac:dyDescent="0.25">
      <c r="D1070" s="250"/>
    </row>
    <row r="1071" spans="4:4" ht="15.75" x14ac:dyDescent="0.25">
      <c r="D1071" s="250"/>
    </row>
    <row r="1072" spans="4:4" ht="15.75" x14ac:dyDescent="0.25">
      <c r="D1072" s="250"/>
    </row>
    <row r="1073" spans="4:4" ht="15.75" x14ac:dyDescent="0.25">
      <c r="D1073" s="250"/>
    </row>
    <row r="1074" spans="4:4" ht="15.75" x14ac:dyDescent="0.25">
      <c r="D1074" s="250"/>
    </row>
    <row r="1075" spans="4:4" ht="15.75" x14ac:dyDescent="0.25">
      <c r="D1075" s="250"/>
    </row>
    <row r="1076" spans="4:4" ht="15.75" x14ac:dyDescent="0.25">
      <c r="D1076" s="250"/>
    </row>
    <row r="1077" spans="4:4" ht="15.75" x14ac:dyDescent="0.25">
      <c r="D1077" s="250"/>
    </row>
    <row r="1078" spans="4:4" ht="15.75" x14ac:dyDescent="0.25">
      <c r="D1078" s="250"/>
    </row>
    <row r="1079" spans="4:4" ht="15.75" x14ac:dyDescent="0.25">
      <c r="D1079" s="250"/>
    </row>
    <row r="1080" spans="4:4" ht="15.75" x14ac:dyDescent="0.25">
      <c r="D1080" s="250"/>
    </row>
    <row r="1081" spans="4:4" ht="15.75" x14ac:dyDescent="0.25">
      <c r="D1081" s="250"/>
    </row>
    <row r="1082" spans="4:4" ht="15.75" x14ac:dyDescent="0.25">
      <c r="D1082" s="250"/>
    </row>
    <row r="1083" spans="4:4" ht="15.75" x14ac:dyDescent="0.25">
      <c r="D1083" s="250"/>
    </row>
  </sheetData>
  <sheetProtection algorithmName="SHA-512" hashValue="dL6jBz+lLyhcjtYRWWWWBkl3DIrH8s+6/j7KqVSslGXx5dSp7qJJGrJDw5ryhonyEwhT5P7s9tuc0or6gjcCtg==" saltValue="VNc/7lPwnYikof4zzZrSvQ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tabSelected="1" view="pageBreakPreview" zoomScale="50" zoomScaleNormal="60" zoomScaleSheetLayoutView="50" workbookViewId="0">
      <selection activeCell="AI171" sqref="AI171"/>
    </sheetView>
  </sheetViews>
  <sheetFormatPr defaultColWidth="11.25" defaultRowHeight="15" customHeight="1" x14ac:dyDescent="0.25"/>
  <cols>
    <col min="1" max="1" width="4.625" style="755" customWidth="1"/>
    <col min="2" max="2" width="8.125" style="364" customWidth="1"/>
    <col min="3" max="3" width="13.5" style="364" customWidth="1"/>
    <col min="4" max="4" width="7" style="364" customWidth="1"/>
    <col min="5" max="5" width="11.5" style="364" customWidth="1"/>
    <col min="6" max="6" width="4.625" style="364" customWidth="1"/>
    <col min="7" max="7" width="8.125" style="364" customWidth="1"/>
    <col min="8" max="8" width="14" style="364" customWidth="1"/>
    <col min="9" max="9" width="7.5" style="364" customWidth="1"/>
    <col min="10" max="10" width="11.5" style="364" customWidth="1"/>
    <col min="11" max="11" width="4.625" style="364" customWidth="1"/>
    <col min="12" max="12" width="8.125" style="364" customWidth="1"/>
    <col min="13" max="13" width="15.5" style="364" customWidth="1"/>
    <col min="14" max="14" width="6.875" style="364" customWidth="1"/>
    <col min="15" max="15" width="11.5" style="364" customWidth="1"/>
    <col min="16" max="17" width="4.625" style="755" customWidth="1"/>
    <col min="18" max="18" width="8.125" style="364" customWidth="1"/>
    <col min="19" max="19" width="13.5" style="364" customWidth="1"/>
    <col min="20" max="20" width="7" style="364" customWidth="1"/>
    <col min="21" max="21" width="11.5" style="364" customWidth="1"/>
    <col min="22" max="22" width="4.625" style="364" customWidth="1"/>
    <col min="23" max="23" width="8.125" style="364" customWidth="1"/>
    <col min="24" max="24" width="14" style="364" customWidth="1"/>
    <col min="25" max="25" width="7.5" style="364" customWidth="1"/>
    <col min="26" max="26" width="11.5" style="364" customWidth="1"/>
    <col min="27" max="27" width="4.625" style="364" customWidth="1"/>
    <col min="28" max="28" width="8.125" style="364" customWidth="1"/>
    <col min="29" max="29" width="15.5" style="364" customWidth="1"/>
    <col min="30" max="30" width="6.875" style="364" customWidth="1"/>
    <col min="31" max="31" width="11.5" style="364" customWidth="1"/>
    <col min="32" max="33" width="4.625" style="755" customWidth="1"/>
    <col min="34" max="34" width="8.125" style="364" customWidth="1"/>
    <col min="35" max="35" width="13.5" style="364" customWidth="1"/>
    <col min="36" max="36" width="7" style="364" customWidth="1"/>
    <col min="37" max="37" width="11.5" style="364" customWidth="1"/>
    <col min="38" max="38" width="4.625" style="364" customWidth="1"/>
    <col min="39" max="39" width="8.125" style="364" customWidth="1"/>
    <col min="40" max="40" width="14" style="364" customWidth="1"/>
    <col min="41" max="41" width="7.5" style="364" customWidth="1"/>
    <col min="42" max="42" width="11.5" style="364" customWidth="1"/>
    <col min="43" max="43" width="4.625" style="364" customWidth="1"/>
    <col min="44" max="44" width="8.125" style="364" customWidth="1"/>
    <col min="45" max="45" width="15.5" style="364" customWidth="1"/>
    <col min="46" max="46" width="6.875" style="364" customWidth="1"/>
    <col min="47" max="47" width="11.5" style="364" customWidth="1"/>
    <col min="48" max="49" width="4.625" style="755" customWidth="1"/>
    <col min="50" max="50" width="8.125" style="364" customWidth="1"/>
    <col min="51" max="51" width="13.5" style="364" customWidth="1"/>
    <col min="52" max="52" width="7" style="364" customWidth="1"/>
    <col min="53" max="53" width="11.5" style="364" customWidth="1"/>
    <col min="54" max="54" width="4.625" style="364" customWidth="1"/>
    <col min="55" max="55" width="8.125" style="364" customWidth="1"/>
    <col min="56" max="56" width="14" style="364" customWidth="1"/>
    <col min="57" max="57" width="7.5" style="364" customWidth="1"/>
    <col min="58" max="58" width="11.5" style="364" customWidth="1"/>
    <col min="59" max="59" width="4.625" style="364" customWidth="1"/>
    <col min="60" max="60" width="8.125" style="364" customWidth="1"/>
    <col min="61" max="61" width="15.5" style="364" customWidth="1"/>
    <col min="62" max="62" width="6.875" style="364" customWidth="1"/>
    <col min="63" max="63" width="11.5" style="364" customWidth="1"/>
    <col min="64" max="65" width="4.625" style="755" customWidth="1"/>
    <col min="66" max="66" width="8.125" style="364" customWidth="1"/>
    <col min="67" max="67" width="13.5" style="364" customWidth="1"/>
    <col min="68" max="68" width="7" style="364" customWidth="1"/>
    <col min="69" max="69" width="11.5" style="364" customWidth="1"/>
    <col min="70" max="70" width="4.625" style="364" customWidth="1"/>
    <col min="71" max="71" width="8.125" style="364" customWidth="1"/>
    <col min="72" max="72" width="14" style="364" customWidth="1"/>
    <col min="73" max="73" width="7.5" style="364" customWidth="1"/>
    <col min="74" max="74" width="11.5" style="364" customWidth="1"/>
    <col min="75" max="75" width="4.625" style="364" customWidth="1"/>
    <col min="76" max="76" width="8.125" style="364" customWidth="1"/>
    <col min="77" max="77" width="15.5" style="364" customWidth="1"/>
    <col min="78" max="78" width="6.875" style="364" customWidth="1"/>
    <col min="79" max="79" width="11.5" style="364" customWidth="1"/>
    <col min="80" max="81" width="4.625" style="755" customWidth="1"/>
    <col min="82" max="82" width="8.125" style="364" customWidth="1"/>
    <col min="83" max="83" width="13.5" style="364" customWidth="1"/>
    <col min="84" max="84" width="7" style="364" customWidth="1"/>
    <col min="85" max="85" width="11.5" style="364" customWidth="1"/>
    <col min="86" max="86" width="4.625" style="364" customWidth="1"/>
    <col min="87" max="87" width="8.125" style="364" customWidth="1"/>
    <col min="88" max="88" width="14" style="364" customWidth="1"/>
    <col min="89" max="89" width="7.5" style="364" customWidth="1"/>
    <col min="90" max="90" width="11.5" style="364" customWidth="1"/>
    <col min="91" max="91" width="4.625" style="364" customWidth="1"/>
    <col min="92" max="92" width="8.125" style="364" customWidth="1"/>
    <col min="93" max="93" width="15.5" style="364" customWidth="1"/>
    <col min="94" max="94" width="6.875" style="364" customWidth="1"/>
    <col min="95" max="95" width="11.5" style="364" customWidth="1"/>
    <col min="96" max="97" width="4.625" style="755" customWidth="1"/>
    <col min="98" max="98" width="8.125" style="364" customWidth="1"/>
    <col min="99" max="99" width="13.5" style="364" customWidth="1"/>
    <col min="100" max="100" width="7" style="364" customWidth="1"/>
    <col min="101" max="101" width="11.5" style="364" customWidth="1"/>
    <col min="102" max="102" width="4.625" style="364" customWidth="1"/>
    <col min="103" max="103" width="8.125" style="364" customWidth="1"/>
    <col min="104" max="104" width="14" style="364" customWidth="1"/>
    <col min="105" max="105" width="7.5" style="364" customWidth="1"/>
    <col min="106" max="106" width="11.5" style="364" customWidth="1"/>
    <col min="107" max="107" width="4.625" style="364" customWidth="1"/>
    <col min="108" max="108" width="8.125" style="364" customWidth="1"/>
    <col min="109" max="109" width="15.5" style="364" customWidth="1"/>
    <col min="110" max="110" width="6.875" style="364" customWidth="1"/>
    <col min="111" max="111" width="11.5" style="364" customWidth="1"/>
    <col min="112" max="112" width="4.625" style="364" customWidth="1"/>
    <col min="113" max="113" width="13.5" style="364" customWidth="1"/>
    <col min="114" max="114" width="7" style="364" customWidth="1"/>
    <col min="115" max="115" width="11.5" style="364" customWidth="1"/>
    <col min="116" max="116" width="4.625" style="364" customWidth="1"/>
    <col min="117" max="117" width="8.125" style="364" customWidth="1"/>
    <col min="118" max="118" width="14" style="364" customWidth="1"/>
    <col min="119" max="119" width="7.5" style="364" customWidth="1"/>
    <col min="120" max="120" width="11.5" style="364" customWidth="1"/>
    <col min="121" max="121" width="4.625" style="364" customWidth="1"/>
    <col min="122" max="122" width="8.125" style="364" customWidth="1"/>
    <col min="123" max="123" width="15.5" style="364" customWidth="1"/>
    <col min="124" max="124" width="6.875" style="364" customWidth="1"/>
    <col min="125" max="125" width="11.5" style="364" customWidth="1"/>
    <col min="126" max="127" width="4.625" style="755" customWidth="1"/>
    <col min="128" max="128" width="8.125" style="364" customWidth="1"/>
    <col min="129" max="129" width="13.5" style="364" customWidth="1"/>
    <col min="130" max="130" width="7" style="364" customWidth="1"/>
    <col min="131" max="131" width="11.5" style="364" customWidth="1"/>
    <col min="132" max="132" width="4.625" style="364" customWidth="1"/>
    <col min="133" max="133" width="8.125" style="364" customWidth="1"/>
    <col min="134" max="134" width="14" style="364" customWidth="1"/>
    <col min="135" max="135" width="7.5" style="364" customWidth="1"/>
    <col min="136" max="136" width="11.5" style="364" customWidth="1"/>
    <col min="137" max="137" width="4.625" style="364" customWidth="1"/>
    <col min="138" max="138" width="8.125" style="364" customWidth="1"/>
    <col min="139" max="139" width="15.5" style="364" customWidth="1"/>
    <col min="140" max="140" width="6.875" style="364" customWidth="1"/>
    <col min="141" max="141" width="11.5" style="364" customWidth="1"/>
    <col min="142" max="143" width="4.625" style="755" customWidth="1"/>
    <col min="144" max="144" width="8.125" style="364" customWidth="1"/>
    <col min="145" max="145" width="13.5" style="364" customWidth="1"/>
    <col min="146" max="146" width="7" style="364" customWidth="1"/>
    <col min="147" max="147" width="11.5" style="364" customWidth="1"/>
    <col min="148" max="148" width="4.625" style="364" customWidth="1"/>
    <col min="149" max="149" width="8.125" style="364" customWidth="1"/>
    <col min="150" max="150" width="14" style="364" customWidth="1"/>
    <col min="151" max="151" width="7.5" style="364" customWidth="1"/>
    <col min="152" max="152" width="11.5" style="364" customWidth="1"/>
    <col min="153" max="153" width="4.625" style="364" customWidth="1"/>
    <col min="154" max="154" width="8.125" style="364" customWidth="1"/>
    <col min="155" max="155" width="15.5" style="364" customWidth="1"/>
    <col min="156" max="157" width="6.875" style="364" customWidth="1"/>
    <col min="158" max="158" width="11.5" style="364" customWidth="1"/>
    <col min="159" max="159" width="4.625" style="364" customWidth="1"/>
    <col min="160" max="16384" width="11.25" style="364"/>
  </cols>
  <sheetData>
    <row r="2" spans="1:158" ht="42" customHeight="1" x14ac:dyDescent="0.25">
      <c r="D2" s="411" t="s">
        <v>127</v>
      </c>
      <c r="E2" s="411"/>
      <c r="F2" s="411"/>
      <c r="G2" s="412"/>
    </row>
    <row r="3" spans="1:158" ht="33.75" customHeight="1" x14ac:dyDescent="0.25">
      <c r="D3" s="823">
        <v>43060.32471064815</v>
      </c>
      <c r="E3" s="824"/>
      <c r="F3" s="824"/>
      <c r="G3" s="825"/>
    </row>
    <row r="5" spans="1:158" ht="9.75" customHeight="1" x14ac:dyDescent="0.3">
      <c r="G5" s="365"/>
      <c r="H5" s="365"/>
      <c r="I5" s="365"/>
    </row>
    <row r="6" spans="1:158" ht="15" customHeight="1" x14ac:dyDescent="0.25">
      <c r="B6" s="828" t="s">
        <v>122</v>
      </c>
      <c r="C6" s="830"/>
      <c r="D6" s="830"/>
      <c r="E6" s="830"/>
      <c r="F6" s="366"/>
      <c r="G6" s="828" t="s">
        <v>122</v>
      </c>
      <c r="H6" s="830"/>
      <c r="I6" s="830"/>
      <c r="J6" s="830"/>
      <c r="K6" s="366"/>
      <c r="L6" s="828" t="s">
        <v>122</v>
      </c>
      <c r="M6" s="830"/>
      <c r="N6" s="830"/>
      <c r="O6" s="830"/>
      <c r="R6" s="828" t="s">
        <v>122</v>
      </c>
      <c r="S6" s="830"/>
      <c r="T6" s="830"/>
      <c r="U6" s="830"/>
      <c r="V6" s="366"/>
      <c r="W6" s="828" t="s">
        <v>122</v>
      </c>
      <c r="X6" s="830"/>
      <c r="Y6" s="830"/>
      <c r="Z6" s="830"/>
      <c r="AA6" s="366"/>
      <c r="AB6" s="828" t="s">
        <v>122</v>
      </c>
      <c r="AC6" s="830"/>
      <c r="AD6" s="830"/>
      <c r="AE6" s="830"/>
      <c r="AH6" s="828" t="s">
        <v>122</v>
      </c>
      <c r="AI6" s="830"/>
      <c r="AJ6" s="830"/>
      <c r="AK6" s="830"/>
      <c r="AL6" s="366"/>
      <c r="AM6" s="828" t="s">
        <v>122</v>
      </c>
      <c r="AN6" s="830"/>
      <c r="AO6" s="830"/>
      <c r="AP6" s="830"/>
      <c r="AQ6" s="366"/>
      <c r="AR6" s="828" t="s">
        <v>122</v>
      </c>
      <c r="AS6" s="830"/>
      <c r="AT6" s="830"/>
      <c r="AU6" s="830"/>
      <c r="AX6" s="828" t="s">
        <v>122</v>
      </c>
      <c r="AY6" s="830"/>
      <c r="AZ6" s="830"/>
      <c r="BA6" s="830"/>
      <c r="BB6" s="366"/>
      <c r="BC6" s="828" t="s">
        <v>122</v>
      </c>
      <c r="BD6" s="830"/>
      <c r="BE6" s="830"/>
      <c r="BF6" s="830"/>
      <c r="BG6" s="366"/>
      <c r="BH6" s="828" t="s">
        <v>122</v>
      </c>
      <c r="BI6" s="830"/>
      <c r="BJ6" s="830"/>
      <c r="BK6" s="830"/>
      <c r="BN6" s="828" t="s">
        <v>122</v>
      </c>
      <c r="BO6" s="830"/>
      <c r="BP6" s="830"/>
      <c r="BQ6" s="830"/>
      <c r="BR6" s="366"/>
      <c r="BS6" s="828" t="s">
        <v>122</v>
      </c>
      <c r="BT6" s="830"/>
      <c r="BU6" s="830"/>
      <c r="BV6" s="830"/>
      <c r="BW6" s="366"/>
      <c r="BX6" s="828" t="s">
        <v>122</v>
      </c>
      <c r="BY6" s="830"/>
      <c r="BZ6" s="830"/>
      <c r="CA6" s="830"/>
      <c r="CD6" s="828" t="s">
        <v>122</v>
      </c>
      <c r="CE6" s="830"/>
      <c r="CF6" s="830"/>
      <c r="CG6" s="830"/>
      <c r="CH6" s="366"/>
      <c r="CI6" s="828" t="s">
        <v>122</v>
      </c>
      <c r="CJ6" s="830"/>
      <c r="CK6" s="830"/>
      <c r="CL6" s="830"/>
      <c r="CM6" s="366"/>
      <c r="CN6" s="828" t="s">
        <v>122</v>
      </c>
      <c r="CO6" s="830"/>
      <c r="CP6" s="830"/>
      <c r="CQ6" s="830"/>
      <c r="CT6" s="828" t="s">
        <v>122</v>
      </c>
      <c r="CU6" s="830"/>
      <c r="CV6" s="830"/>
      <c r="CW6" s="830"/>
      <c r="CX6" s="366"/>
      <c r="CY6" s="828" t="s">
        <v>122</v>
      </c>
      <c r="CZ6" s="830"/>
      <c r="DA6" s="830"/>
      <c r="DB6" s="830"/>
      <c r="DC6" s="366"/>
      <c r="DD6" s="828" t="s">
        <v>122</v>
      </c>
      <c r="DE6" s="830"/>
      <c r="DF6" s="830"/>
      <c r="DG6" s="830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  <c r="EL6" s="367"/>
      <c r="EM6" s="367"/>
      <c r="EN6" s="367"/>
      <c r="EO6" s="367"/>
      <c r="EP6" s="367"/>
      <c r="EQ6" s="367"/>
      <c r="ER6" s="367"/>
      <c r="ES6" s="367"/>
      <c r="ET6" s="367"/>
      <c r="EU6" s="367"/>
      <c r="EV6" s="367"/>
      <c r="EW6" s="367"/>
      <c r="EX6" s="367"/>
      <c r="EY6" s="367"/>
      <c r="EZ6" s="367"/>
      <c r="FA6" s="367"/>
      <c r="FB6" s="367"/>
    </row>
    <row r="7" spans="1:158" ht="15" customHeight="1" x14ac:dyDescent="0.25">
      <c r="B7" s="830"/>
      <c r="C7" s="830"/>
      <c r="D7" s="830"/>
      <c r="E7" s="830"/>
      <c r="F7" s="366"/>
      <c r="G7" s="830"/>
      <c r="H7" s="830"/>
      <c r="I7" s="830"/>
      <c r="J7" s="830"/>
      <c r="K7" s="366"/>
      <c r="L7" s="830"/>
      <c r="M7" s="830"/>
      <c r="N7" s="830"/>
      <c r="O7" s="830"/>
      <c r="R7" s="830"/>
      <c r="S7" s="830"/>
      <c r="T7" s="830"/>
      <c r="U7" s="830"/>
      <c r="V7" s="366"/>
      <c r="W7" s="830"/>
      <c r="X7" s="830"/>
      <c r="Y7" s="830"/>
      <c r="Z7" s="830"/>
      <c r="AA7" s="366"/>
      <c r="AB7" s="830"/>
      <c r="AC7" s="830"/>
      <c r="AD7" s="830"/>
      <c r="AE7" s="830"/>
      <c r="AH7" s="830"/>
      <c r="AI7" s="830"/>
      <c r="AJ7" s="830"/>
      <c r="AK7" s="830"/>
      <c r="AL7" s="366"/>
      <c r="AM7" s="830"/>
      <c r="AN7" s="830"/>
      <c r="AO7" s="830"/>
      <c r="AP7" s="830"/>
      <c r="AQ7" s="366"/>
      <c r="AR7" s="830"/>
      <c r="AS7" s="830"/>
      <c r="AT7" s="830"/>
      <c r="AU7" s="830"/>
      <c r="AX7" s="830"/>
      <c r="AY7" s="830"/>
      <c r="AZ7" s="830"/>
      <c r="BA7" s="830"/>
      <c r="BB7" s="366"/>
      <c r="BC7" s="830"/>
      <c r="BD7" s="830"/>
      <c r="BE7" s="830"/>
      <c r="BF7" s="830"/>
      <c r="BG7" s="366"/>
      <c r="BH7" s="830"/>
      <c r="BI7" s="830"/>
      <c r="BJ7" s="830"/>
      <c r="BK7" s="830"/>
      <c r="BN7" s="830"/>
      <c r="BO7" s="830"/>
      <c r="BP7" s="830"/>
      <c r="BQ7" s="830"/>
      <c r="BR7" s="366"/>
      <c r="BS7" s="830"/>
      <c r="BT7" s="830"/>
      <c r="BU7" s="830"/>
      <c r="BV7" s="830"/>
      <c r="BW7" s="366"/>
      <c r="BX7" s="830"/>
      <c r="BY7" s="830"/>
      <c r="BZ7" s="830"/>
      <c r="CA7" s="830"/>
      <c r="CD7" s="830"/>
      <c r="CE7" s="830"/>
      <c r="CF7" s="830"/>
      <c r="CG7" s="830"/>
      <c r="CH7" s="366"/>
      <c r="CI7" s="830"/>
      <c r="CJ7" s="830"/>
      <c r="CK7" s="830"/>
      <c r="CL7" s="830"/>
      <c r="CM7" s="366"/>
      <c r="CN7" s="830"/>
      <c r="CO7" s="830"/>
      <c r="CP7" s="830"/>
      <c r="CQ7" s="830"/>
      <c r="CT7" s="830"/>
      <c r="CU7" s="830"/>
      <c r="CV7" s="830"/>
      <c r="CW7" s="830"/>
      <c r="CX7" s="366"/>
      <c r="CY7" s="830"/>
      <c r="CZ7" s="830"/>
      <c r="DA7" s="830"/>
      <c r="DB7" s="830"/>
      <c r="DC7" s="366"/>
      <c r="DD7" s="830"/>
      <c r="DE7" s="830"/>
      <c r="DF7" s="830"/>
      <c r="DG7" s="830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  <c r="EL7" s="367"/>
      <c r="EM7" s="367"/>
      <c r="EN7" s="367"/>
      <c r="EO7" s="367"/>
      <c r="EP7" s="367"/>
      <c r="EQ7" s="367"/>
      <c r="ER7" s="367"/>
      <c r="ES7" s="367"/>
      <c r="ET7" s="367"/>
      <c r="EU7" s="367"/>
      <c r="EV7" s="367"/>
      <c r="EW7" s="367"/>
      <c r="EX7" s="367"/>
      <c r="EY7" s="367"/>
      <c r="EZ7" s="367"/>
      <c r="FA7" s="367"/>
      <c r="FB7" s="367"/>
    </row>
    <row r="8" spans="1:158" s="373" customFormat="1" ht="15" customHeight="1" x14ac:dyDescent="0.25">
      <c r="B8" s="368" t="s">
        <v>123</v>
      </c>
      <c r="C8" s="369"/>
      <c r="D8" s="370" t="s">
        <v>117</v>
      </c>
      <c r="E8" s="371">
        <v>43023</v>
      </c>
      <c r="F8" s="372"/>
      <c r="G8" s="368" t="s">
        <v>123</v>
      </c>
      <c r="H8" s="369"/>
      <c r="I8" s="370" t="s">
        <v>117</v>
      </c>
      <c r="J8" s="371">
        <v>43023</v>
      </c>
      <c r="K8" s="372"/>
      <c r="L8" s="368" t="s">
        <v>123</v>
      </c>
      <c r="M8" s="369"/>
      <c r="N8" s="370" t="s">
        <v>117</v>
      </c>
      <c r="O8" s="371">
        <v>43023</v>
      </c>
      <c r="P8" s="371"/>
      <c r="Q8" s="371"/>
      <c r="R8" s="368" t="s">
        <v>123</v>
      </c>
      <c r="S8" s="369"/>
      <c r="T8" s="370" t="s">
        <v>117</v>
      </c>
      <c r="U8" s="371">
        <v>43023</v>
      </c>
      <c r="V8" s="372"/>
      <c r="W8" s="368" t="s">
        <v>123</v>
      </c>
      <c r="X8" s="369"/>
      <c r="Y8" s="370" t="s">
        <v>117</v>
      </c>
      <c r="Z8" s="371">
        <v>43023</v>
      </c>
      <c r="AA8" s="372"/>
      <c r="AB8" s="368" t="s">
        <v>123</v>
      </c>
      <c r="AC8" s="369"/>
      <c r="AD8" s="370" t="s">
        <v>117</v>
      </c>
      <c r="AE8" s="371">
        <v>43023</v>
      </c>
      <c r="AF8" s="371"/>
      <c r="AG8" s="371"/>
      <c r="AH8" s="368" t="s">
        <v>123</v>
      </c>
      <c r="AI8" s="369"/>
      <c r="AJ8" s="370" t="s">
        <v>117</v>
      </c>
      <c r="AK8" s="371">
        <v>43023</v>
      </c>
      <c r="AL8" s="372"/>
      <c r="AM8" s="368" t="s">
        <v>123</v>
      </c>
      <c r="AN8" s="369"/>
      <c r="AO8" s="370" t="s">
        <v>117</v>
      </c>
      <c r="AP8" s="371">
        <v>43023</v>
      </c>
      <c r="AQ8" s="372"/>
      <c r="AR8" s="368" t="s">
        <v>123</v>
      </c>
      <c r="AS8" s="369"/>
      <c r="AT8" s="370" t="s">
        <v>117</v>
      </c>
      <c r="AU8" s="371">
        <v>43023</v>
      </c>
      <c r="AV8" s="371"/>
      <c r="AW8" s="371"/>
      <c r="AX8" s="368" t="s">
        <v>123</v>
      </c>
      <c r="AY8" s="369"/>
      <c r="AZ8" s="370" t="s">
        <v>117</v>
      </c>
      <c r="BA8" s="371">
        <v>43023</v>
      </c>
      <c r="BB8" s="372"/>
      <c r="BC8" s="368" t="s">
        <v>123</v>
      </c>
      <c r="BD8" s="369"/>
      <c r="BE8" s="370" t="s">
        <v>117</v>
      </c>
      <c r="BF8" s="371">
        <v>43023</v>
      </c>
      <c r="BG8" s="372"/>
      <c r="BH8" s="368" t="s">
        <v>123</v>
      </c>
      <c r="BI8" s="369"/>
      <c r="BJ8" s="370" t="s">
        <v>117</v>
      </c>
      <c r="BK8" s="371">
        <v>43023</v>
      </c>
      <c r="BL8" s="371"/>
      <c r="BM8" s="371"/>
      <c r="BN8" s="368" t="s">
        <v>123</v>
      </c>
      <c r="BO8" s="369"/>
      <c r="BP8" s="370" t="s">
        <v>117</v>
      </c>
      <c r="BQ8" s="371">
        <v>43023</v>
      </c>
      <c r="BR8" s="372"/>
      <c r="BS8" s="368" t="s">
        <v>123</v>
      </c>
      <c r="BT8" s="369"/>
      <c r="BU8" s="370" t="s">
        <v>117</v>
      </c>
      <c r="BV8" s="371">
        <v>43023</v>
      </c>
      <c r="BW8" s="372"/>
      <c r="BX8" s="368" t="s">
        <v>123</v>
      </c>
      <c r="BY8" s="369"/>
      <c r="BZ8" s="370" t="s">
        <v>117</v>
      </c>
      <c r="CA8" s="371">
        <v>43023</v>
      </c>
      <c r="CB8" s="371"/>
      <c r="CC8" s="371"/>
      <c r="CD8" s="368" t="s">
        <v>123</v>
      </c>
      <c r="CE8" s="369"/>
      <c r="CF8" s="370" t="s">
        <v>117</v>
      </c>
      <c r="CG8" s="371">
        <v>43023</v>
      </c>
      <c r="CH8" s="372"/>
      <c r="CI8" s="368" t="s">
        <v>123</v>
      </c>
      <c r="CJ8" s="369"/>
      <c r="CK8" s="370" t="s">
        <v>117</v>
      </c>
      <c r="CL8" s="371">
        <v>43023</v>
      </c>
      <c r="CM8" s="372"/>
      <c r="CN8" s="368" t="s">
        <v>123</v>
      </c>
      <c r="CO8" s="369"/>
      <c r="CP8" s="370" t="s">
        <v>117</v>
      </c>
      <c r="CQ8" s="371">
        <v>43023</v>
      </c>
      <c r="CR8" s="371"/>
      <c r="CS8" s="371"/>
      <c r="CT8" s="368" t="s">
        <v>123</v>
      </c>
      <c r="CU8" s="369"/>
      <c r="CV8" s="370" t="s">
        <v>117</v>
      </c>
      <c r="CW8" s="371">
        <v>43023</v>
      </c>
      <c r="CX8" s="372"/>
      <c r="CY8" s="368" t="s">
        <v>123</v>
      </c>
      <c r="CZ8" s="369"/>
      <c r="DA8" s="370" t="s">
        <v>117</v>
      </c>
      <c r="DB8" s="371">
        <v>43023</v>
      </c>
      <c r="DC8" s="372"/>
      <c r="DD8" s="368" t="s">
        <v>123</v>
      </c>
      <c r="DE8" s="369"/>
      <c r="DF8" s="370" t="s">
        <v>117</v>
      </c>
      <c r="DG8" s="371">
        <v>43023</v>
      </c>
    </row>
    <row r="9" spans="1:158" ht="15" customHeight="1" x14ac:dyDescent="0.25"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  <c r="EL9" s="367"/>
      <c r="EM9" s="367"/>
      <c r="EN9" s="367"/>
      <c r="EO9" s="367"/>
      <c r="EP9" s="367"/>
      <c r="EQ9" s="367"/>
      <c r="ER9" s="367"/>
      <c r="ES9" s="367"/>
      <c r="ET9" s="367"/>
      <c r="EU9" s="367"/>
      <c r="EV9" s="367"/>
      <c r="EW9" s="367"/>
      <c r="EX9" s="367"/>
      <c r="EY9" s="367"/>
      <c r="EZ9" s="367"/>
      <c r="FA9" s="367"/>
      <c r="FB9" s="367"/>
    </row>
    <row r="10" spans="1:158" s="375" customFormat="1" ht="24.75" customHeight="1" x14ac:dyDescent="0.25">
      <c r="A10" s="754"/>
      <c r="B10" s="374">
        <v>0.27083333333333331</v>
      </c>
      <c r="C10" s="826"/>
      <c r="D10" s="827"/>
      <c r="E10" s="827"/>
      <c r="G10" s="374">
        <v>0.27083333333333331</v>
      </c>
      <c r="H10" s="826"/>
      <c r="I10" s="827"/>
      <c r="J10" s="827"/>
      <c r="L10" s="374">
        <v>0.27083333333333331</v>
      </c>
      <c r="M10" s="826"/>
      <c r="N10" s="827"/>
      <c r="O10" s="827"/>
      <c r="P10" s="921"/>
      <c r="Q10" s="921"/>
      <c r="R10" s="374">
        <v>0.27083333333333331</v>
      </c>
      <c r="S10" s="826"/>
      <c r="T10" s="827"/>
      <c r="U10" s="827"/>
      <c r="W10" s="374">
        <v>0.27083333333333331</v>
      </c>
      <c r="X10" s="826"/>
      <c r="Y10" s="827"/>
      <c r="Z10" s="827"/>
      <c r="AB10" s="374">
        <v>0.27083333333333331</v>
      </c>
      <c r="AC10" s="826"/>
      <c r="AD10" s="827"/>
      <c r="AE10" s="827"/>
      <c r="AF10" s="921"/>
      <c r="AG10" s="921"/>
      <c r="AH10" s="374">
        <v>0.27083333333333331</v>
      </c>
      <c r="AI10" s="826"/>
      <c r="AJ10" s="827"/>
      <c r="AK10" s="827"/>
      <c r="AM10" s="374">
        <v>0.27083333333333331</v>
      </c>
      <c r="AN10" s="826"/>
      <c r="AO10" s="827"/>
      <c r="AP10" s="827"/>
      <c r="AR10" s="374">
        <v>0.27083333333333331</v>
      </c>
      <c r="AS10" s="826"/>
      <c r="AT10" s="827"/>
      <c r="AU10" s="827"/>
      <c r="AV10" s="921"/>
      <c r="AW10" s="921"/>
      <c r="AX10" s="374">
        <v>0.27083333333333331</v>
      </c>
      <c r="AY10" s="826"/>
      <c r="AZ10" s="827"/>
      <c r="BA10" s="827"/>
      <c r="BC10" s="374">
        <v>0.27083333333333331</v>
      </c>
      <c r="BD10" s="826"/>
      <c r="BE10" s="827"/>
      <c r="BF10" s="827"/>
      <c r="BH10" s="374">
        <v>0.27083333333333331</v>
      </c>
      <c r="BI10" s="826"/>
      <c r="BJ10" s="827"/>
      <c r="BK10" s="827"/>
      <c r="BL10" s="921"/>
      <c r="BM10" s="921"/>
      <c r="BN10" s="374">
        <v>0.27083333333333331</v>
      </c>
      <c r="BO10" s="826"/>
      <c r="BP10" s="827"/>
      <c r="BQ10" s="827"/>
      <c r="BS10" s="374">
        <v>0.27083333333333331</v>
      </c>
      <c r="BT10" s="826"/>
      <c r="BU10" s="827"/>
      <c r="BV10" s="827"/>
      <c r="BX10" s="374">
        <v>0.27083333333333331</v>
      </c>
      <c r="BY10" s="826"/>
      <c r="BZ10" s="827"/>
      <c r="CA10" s="827"/>
      <c r="CB10" s="921"/>
      <c r="CC10" s="921"/>
      <c r="CD10" s="374">
        <v>0.27083333333333331</v>
      </c>
      <c r="CE10" s="826"/>
      <c r="CF10" s="827"/>
      <c r="CG10" s="827"/>
      <c r="CI10" s="374">
        <v>0.27083333333333331</v>
      </c>
      <c r="CJ10" s="826"/>
      <c r="CK10" s="827"/>
      <c r="CL10" s="827"/>
      <c r="CN10" s="374">
        <v>0.27083333333333331</v>
      </c>
      <c r="CO10" s="826"/>
      <c r="CP10" s="827"/>
      <c r="CQ10" s="827"/>
      <c r="CR10" s="921"/>
      <c r="CS10" s="921"/>
      <c r="CT10" s="374">
        <v>0.27083333333333331</v>
      </c>
      <c r="CU10" s="826"/>
      <c r="CV10" s="827"/>
      <c r="CW10" s="827"/>
      <c r="CY10" s="374">
        <v>0.27083333333333331</v>
      </c>
      <c r="CZ10" s="826"/>
      <c r="DA10" s="827"/>
      <c r="DB10" s="827"/>
      <c r="DD10" s="374">
        <v>0.27083333333333331</v>
      </c>
      <c r="DE10" s="826"/>
      <c r="DF10" s="827"/>
      <c r="DG10" s="827"/>
      <c r="DV10" s="754"/>
      <c r="DW10" s="754"/>
      <c r="EL10" s="754"/>
      <c r="EM10" s="754"/>
    </row>
    <row r="11" spans="1:158" s="375" customFormat="1" ht="24.75" customHeight="1" x14ac:dyDescent="0.25">
      <c r="A11" s="754"/>
      <c r="B11" s="374">
        <v>0.29166666666666669</v>
      </c>
      <c r="C11" s="826"/>
      <c r="D11" s="827"/>
      <c r="E11" s="827"/>
      <c r="G11" s="374">
        <v>0.29166666666666669</v>
      </c>
      <c r="H11" s="826"/>
      <c r="I11" s="827"/>
      <c r="J11" s="827"/>
      <c r="L11" s="374">
        <v>0.29166666666666669</v>
      </c>
      <c r="M11" s="826"/>
      <c r="N11" s="827"/>
      <c r="O11" s="827"/>
      <c r="P11" s="921"/>
      <c r="Q11" s="921"/>
      <c r="R11" s="374">
        <v>0.29166666666666669</v>
      </c>
      <c r="S11" s="826"/>
      <c r="T11" s="827"/>
      <c r="U11" s="827"/>
      <c r="W11" s="374">
        <v>0.29166666666666669</v>
      </c>
      <c r="X11" s="826"/>
      <c r="Y11" s="827"/>
      <c r="Z11" s="827"/>
      <c r="AB11" s="374">
        <v>0.29166666666666669</v>
      </c>
      <c r="AC11" s="826"/>
      <c r="AD11" s="827"/>
      <c r="AE11" s="827"/>
      <c r="AF11" s="921"/>
      <c r="AG11" s="921"/>
      <c r="AH11" s="374">
        <v>0.29166666666666669</v>
      </c>
      <c r="AI11" s="826"/>
      <c r="AJ11" s="827"/>
      <c r="AK11" s="827"/>
      <c r="AM11" s="374">
        <v>0.29166666666666669</v>
      </c>
      <c r="AN11" s="826"/>
      <c r="AO11" s="827"/>
      <c r="AP11" s="827"/>
      <c r="AR11" s="374">
        <v>0.29166666666666669</v>
      </c>
      <c r="AS11" s="826"/>
      <c r="AT11" s="827"/>
      <c r="AU11" s="827"/>
      <c r="AV11" s="921"/>
      <c r="AW11" s="921"/>
      <c r="AX11" s="374">
        <v>0.29166666666666669</v>
      </c>
      <c r="AY11" s="826"/>
      <c r="AZ11" s="827"/>
      <c r="BA11" s="827"/>
      <c r="BC11" s="374">
        <v>0.29166666666666669</v>
      </c>
      <c r="BD11" s="826"/>
      <c r="BE11" s="827"/>
      <c r="BF11" s="827"/>
      <c r="BH11" s="374">
        <v>0.29166666666666669</v>
      </c>
      <c r="BI11" s="826"/>
      <c r="BJ11" s="827"/>
      <c r="BK11" s="827"/>
      <c r="BL11" s="921"/>
      <c r="BM11" s="921"/>
      <c r="BN11" s="374">
        <v>0.29166666666666669</v>
      </c>
      <c r="BO11" s="826"/>
      <c r="BP11" s="827"/>
      <c r="BQ11" s="827"/>
      <c r="BS11" s="374">
        <v>0.29166666666666669</v>
      </c>
      <c r="BT11" s="826"/>
      <c r="BU11" s="827"/>
      <c r="BV11" s="827"/>
      <c r="BX11" s="374">
        <v>0.29166666666666669</v>
      </c>
      <c r="BY11" s="826"/>
      <c r="BZ11" s="827"/>
      <c r="CA11" s="827"/>
      <c r="CB11" s="921"/>
      <c r="CC11" s="921"/>
      <c r="CD11" s="374">
        <v>0.29166666666666669</v>
      </c>
      <c r="CE11" s="826"/>
      <c r="CF11" s="827"/>
      <c r="CG11" s="827"/>
      <c r="CI11" s="374">
        <v>0.29166666666666669</v>
      </c>
      <c r="CJ11" s="826"/>
      <c r="CK11" s="827"/>
      <c r="CL11" s="827"/>
      <c r="CN11" s="374">
        <v>0.29166666666666669</v>
      </c>
      <c r="CO11" s="826"/>
      <c r="CP11" s="827"/>
      <c r="CQ11" s="827"/>
      <c r="CR11" s="921"/>
      <c r="CS11" s="921"/>
      <c r="CT11" s="374">
        <v>0.29166666666666669</v>
      </c>
      <c r="CU11" s="826"/>
      <c r="CV11" s="827"/>
      <c r="CW11" s="827"/>
      <c r="CY11" s="374">
        <v>0.29166666666666669</v>
      </c>
      <c r="CZ11" s="826"/>
      <c r="DA11" s="827"/>
      <c r="DB11" s="827"/>
      <c r="DD11" s="374">
        <v>0.29166666666666669</v>
      </c>
      <c r="DE11" s="826"/>
      <c r="DF11" s="827"/>
      <c r="DG11" s="827"/>
      <c r="DV11" s="754"/>
      <c r="DW11" s="754"/>
      <c r="EL11" s="754"/>
      <c r="EM11" s="754"/>
    </row>
    <row r="12" spans="1:158" s="375" customFormat="1" ht="24.75" customHeight="1" x14ac:dyDescent="0.25">
      <c r="A12" s="754"/>
      <c r="B12" s="374">
        <v>0.3125</v>
      </c>
      <c r="C12" s="826"/>
      <c r="D12" s="827"/>
      <c r="E12" s="827"/>
      <c r="G12" s="374">
        <v>0.3125</v>
      </c>
      <c r="H12" s="826"/>
      <c r="I12" s="827"/>
      <c r="J12" s="827"/>
      <c r="L12" s="374">
        <v>0.3125</v>
      </c>
      <c r="M12" s="826"/>
      <c r="N12" s="827"/>
      <c r="O12" s="827"/>
      <c r="P12" s="921"/>
      <c r="Q12" s="921"/>
      <c r="R12" s="374">
        <v>0.3125</v>
      </c>
      <c r="S12" s="826"/>
      <c r="T12" s="827"/>
      <c r="U12" s="827"/>
      <c r="W12" s="374">
        <v>0.3125</v>
      </c>
      <c r="X12" s="826"/>
      <c r="Y12" s="827"/>
      <c r="Z12" s="827"/>
      <c r="AB12" s="374">
        <v>0.3125</v>
      </c>
      <c r="AC12" s="826"/>
      <c r="AD12" s="827"/>
      <c r="AE12" s="827"/>
      <c r="AF12" s="921"/>
      <c r="AG12" s="921"/>
      <c r="AH12" s="374">
        <v>0.3125</v>
      </c>
      <c r="AI12" s="826"/>
      <c r="AJ12" s="827"/>
      <c r="AK12" s="827"/>
      <c r="AM12" s="374">
        <v>0.3125</v>
      </c>
      <c r="AN12" s="826"/>
      <c r="AO12" s="827"/>
      <c r="AP12" s="827"/>
      <c r="AR12" s="374">
        <v>0.3125</v>
      </c>
      <c r="AS12" s="826"/>
      <c r="AT12" s="827"/>
      <c r="AU12" s="827"/>
      <c r="AV12" s="921"/>
      <c r="AW12" s="921"/>
      <c r="AX12" s="374">
        <v>0.3125</v>
      </c>
      <c r="AY12" s="826"/>
      <c r="AZ12" s="827"/>
      <c r="BA12" s="827"/>
      <c r="BC12" s="374">
        <v>0.3125</v>
      </c>
      <c r="BD12" s="826"/>
      <c r="BE12" s="827"/>
      <c r="BF12" s="827"/>
      <c r="BH12" s="374">
        <v>0.3125</v>
      </c>
      <c r="BI12" s="826"/>
      <c r="BJ12" s="827"/>
      <c r="BK12" s="827"/>
      <c r="BL12" s="921"/>
      <c r="BM12" s="921"/>
      <c r="BN12" s="374">
        <v>0.3125</v>
      </c>
      <c r="BO12" s="826"/>
      <c r="BP12" s="827"/>
      <c r="BQ12" s="827"/>
      <c r="BS12" s="374">
        <v>0.3125</v>
      </c>
      <c r="BT12" s="826"/>
      <c r="BU12" s="827"/>
      <c r="BV12" s="827"/>
      <c r="BX12" s="374">
        <v>0.3125</v>
      </c>
      <c r="BY12" s="826"/>
      <c r="BZ12" s="827"/>
      <c r="CA12" s="827"/>
      <c r="CB12" s="921"/>
      <c r="CC12" s="921"/>
      <c r="CD12" s="374">
        <v>0.3125</v>
      </c>
      <c r="CE12" s="826"/>
      <c r="CF12" s="827"/>
      <c r="CG12" s="827"/>
      <c r="CI12" s="374">
        <v>0.3125</v>
      </c>
      <c r="CJ12" s="826"/>
      <c r="CK12" s="827"/>
      <c r="CL12" s="827"/>
      <c r="CN12" s="374">
        <v>0.3125</v>
      </c>
      <c r="CO12" s="826"/>
      <c r="CP12" s="827"/>
      <c r="CQ12" s="827"/>
      <c r="CR12" s="921"/>
      <c r="CS12" s="921"/>
      <c r="CT12" s="374">
        <v>0.3125</v>
      </c>
      <c r="CU12" s="826"/>
      <c r="CV12" s="827"/>
      <c r="CW12" s="827"/>
      <c r="CY12" s="374">
        <v>0.3125</v>
      </c>
      <c r="CZ12" s="826"/>
      <c r="DA12" s="827"/>
      <c r="DB12" s="827"/>
      <c r="DD12" s="374">
        <v>0.3125</v>
      </c>
      <c r="DE12" s="826"/>
      <c r="DF12" s="827"/>
      <c r="DG12" s="827"/>
      <c r="DV12" s="754"/>
      <c r="DW12" s="754"/>
      <c r="EL12" s="754"/>
      <c r="EM12" s="754"/>
    </row>
    <row r="13" spans="1:158" s="375" customFormat="1" ht="24.75" customHeight="1" x14ac:dyDescent="0.25">
      <c r="A13" s="754"/>
      <c r="B13" s="374">
        <v>0.33333333333333298</v>
      </c>
      <c r="C13" s="826"/>
      <c r="D13" s="827"/>
      <c r="E13" s="827"/>
      <c r="G13" s="374">
        <v>0.33333333333333298</v>
      </c>
      <c r="H13" s="826"/>
      <c r="I13" s="827"/>
      <c r="J13" s="827"/>
      <c r="L13" s="374">
        <v>0.33333333333333298</v>
      </c>
      <c r="M13" s="826"/>
      <c r="N13" s="827"/>
      <c r="O13" s="827"/>
      <c r="P13" s="921"/>
      <c r="Q13" s="921"/>
      <c r="R13" s="374">
        <v>0.33333333333333298</v>
      </c>
      <c r="S13" s="826"/>
      <c r="T13" s="827"/>
      <c r="U13" s="827"/>
      <c r="W13" s="374">
        <v>0.33333333333333298</v>
      </c>
      <c r="X13" s="826"/>
      <c r="Y13" s="827"/>
      <c r="Z13" s="827"/>
      <c r="AB13" s="374">
        <v>0.33333333333333298</v>
      </c>
      <c r="AC13" s="826"/>
      <c r="AD13" s="827"/>
      <c r="AE13" s="827"/>
      <c r="AF13" s="921"/>
      <c r="AG13" s="921"/>
      <c r="AH13" s="374">
        <v>0.33333333333333298</v>
      </c>
      <c r="AI13" s="826"/>
      <c r="AJ13" s="827"/>
      <c r="AK13" s="827"/>
      <c r="AM13" s="374">
        <v>0.33333333333333298</v>
      </c>
      <c r="AN13" s="826"/>
      <c r="AO13" s="827"/>
      <c r="AP13" s="827"/>
      <c r="AR13" s="374">
        <v>0.33333333333333298</v>
      </c>
      <c r="AS13" s="826"/>
      <c r="AT13" s="827"/>
      <c r="AU13" s="827"/>
      <c r="AV13" s="921"/>
      <c r="AW13" s="921"/>
      <c r="AX13" s="374">
        <v>0.33333333333333298</v>
      </c>
      <c r="AY13" s="826"/>
      <c r="AZ13" s="827"/>
      <c r="BA13" s="827"/>
      <c r="BC13" s="374">
        <v>0.33333333333333298</v>
      </c>
      <c r="BD13" s="826"/>
      <c r="BE13" s="827"/>
      <c r="BF13" s="827"/>
      <c r="BH13" s="374">
        <v>0.33333333333333298</v>
      </c>
      <c r="BI13" s="826"/>
      <c r="BJ13" s="827"/>
      <c r="BK13" s="827"/>
      <c r="BL13" s="921"/>
      <c r="BM13" s="921"/>
      <c r="BN13" s="374">
        <v>0.33333333333333298</v>
      </c>
      <c r="BO13" s="826"/>
      <c r="BP13" s="827"/>
      <c r="BQ13" s="827"/>
      <c r="BS13" s="374">
        <v>0.33333333333333298</v>
      </c>
      <c r="BT13" s="826"/>
      <c r="BU13" s="827"/>
      <c r="BV13" s="827"/>
      <c r="BX13" s="374">
        <v>0.33333333333333298</v>
      </c>
      <c r="BY13" s="826"/>
      <c r="BZ13" s="827"/>
      <c r="CA13" s="827"/>
      <c r="CB13" s="921"/>
      <c r="CC13" s="921"/>
      <c r="CD13" s="374">
        <v>0.33333333333333298</v>
      </c>
      <c r="CE13" s="826"/>
      <c r="CF13" s="827"/>
      <c r="CG13" s="827"/>
      <c r="CI13" s="374">
        <v>0.33333333333333298</v>
      </c>
      <c r="CJ13" s="826"/>
      <c r="CK13" s="827"/>
      <c r="CL13" s="827"/>
      <c r="CN13" s="374">
        <v>0.33333333333333298</v>
      </c>
      <c r="CO13" s="826"/>
      <c r="CP13" s="827"/>
      <c r="CQ13" s="827"/>
      <c r="CR13" s="921"/>
      <c r="CS13" s="921"/>
      <c r="CT13" s="374">
        <v>0.33333333333333298</v>
      </c>
      <c r="CU13" s="826"/>
      <c r="CV13" s="827"/>
      <c r="CW13" s="827"/>
      <c r="CY13" s="374">
        <v>0.33333333333333298</v>
      </c>
      <c r="CZ13" s="826"/>
      <c r="DA13" s="827"/>
      <c r="DB13" s="827"/>
      <c r="DD13" s="374">
        <v>0.33333333333333298</v>
      </c>
      <c r="DE13" s="826"/>
      <c r="DF13" s="827"/>
      <c r="DG13" s="827"/>
      <c r="DV13" s="754"/>
      <c r="DW13" s="754"/>
      <c r="EL13" s="754"/>
      <c r="EM13" s="754"/>
    </row>
    <row r="14" spans="1:158" s="375" customFormat="1" ht="24.75" customHeight="1" x14ac:dyDescent="0.25">
      <c r="A14" s="754"/>
      <c r="B14" s="374">
        <v>0.35416666666666702</v>
      </c>
      <c r="C14" s="826"/>
      <c r="D14" s="827"/>
      <c r="E14" s="827"/>
      <c r="G14" s="374">
        <v>0.35416666666666702</v>
      </c>
      <c r="H14" s="826"/>
      <c r="I14" s="827"/>
      <c r="J14" s="827"/>
      <c r="L14" s="374">
        <v>0.35416666666666702</v>
      </c>
      <c r="M14" s="826"/>
      <c r="N14" s="827"/>
      <c r="O14" s="827"/>
      <c r="P14" s="921"/>
      <c r="Q14" s="921"/>
      <c r="R14" s="374">
        <v>0.35416666666666702</v>
      </c>
      <c r="S14" s="826"/>
      <c r="T14" s="827"/>
      <c r="U14" s="827"/>
      <c r="W14" s="374">
        <v>0.35416666666666702</v>
      </c>
      <c r="X14" s="826"/>
      <c r="Y14" s="827"/>
      <c r="Z14" s="827"/>
      <c r="AB14" s="374">
        <v>0.35416666666666702</v>
      </c>
      <c r="AC14" s="826"/>
      <c r="AD14" s="827"/>
      <c r="AE14" s="827"/>
      <c r="AF14" s="921"/>
      <c r="AG14" s="921"/>
      <c r="AH14" s="374">
        <v>0.35416666666666702</v>
      </c>
      <c r="AI14" s="826"/>
      <c r="AJ14" s="827"/>
      <c r="AK14" s="827"/>
      <c r="AM14" s="374">
        <v>0.35416666666666702</v>
      </c>
      <c r="AN14" s="826"/>
      <c r="AO14" s="827"/>
      <c r="AP14" s="827"/>
      <c r="AR14" s="374">
        <v>0.35416666666666702</v>
      </c>
      <c r="AS14" s="826"/>
      <c r="AT14" s="827"/>
      <c r="AU14" s="827"/>
      <c r="AV14" s="921"/>
      <c r="AW14" s="921"/>
      <c r="AX14" s="374">
        <v>0.35416666666666702</v>
      </c>
      <c r="AY14" s="826"/>
      <c r="AZ14" s="827"/>
      <c r="BA14" s="827"/>
      <c r="BC14" s="374">
        <v>0.35416666666666702</v>
      </c>
      <c r="BD14" s="826"/>
      <c r="BE14" s="827"/>
      <c r="BF14" s="827"/>
      <c r="BH14" s="374">
        <v>0.35416666666666702</v>
      </c>
      <c r="BI14" s="826"/>
      <c r="BJ14" s="827"/>
      <c r="BK14" s="827"/>
      <c r="BL14" s="921"/>
      <c r="BM14" s="921"/>
      <c r="BN14" s="374">
        <v>0.35416666666666702</v>
      </c>
      <c r="BO14" s="826"/>
      <c r="BP14" s="827"/>
      <c r="BQ14" s="827"/>
      <c r="BS14" s="374">
        <v>0.35416666666666702</v>
      </c>
      <c r="BT14" s="826"/>
      <c r="BU14" s="827"/>
      <c r="BV14" s="827"/>
      <c r="BX14" s="374">
        <v>0.35416666666666702</v>
      </c>
      <c r="BY14" s="826"/>
      <c r="BZ14" s="827"/>
      <c r="CA14" s="827"/>
      <c r="CB14" s="921"/>
      <c r="CC14" s="921"/>
      <c r="CD14" s="374">
        <v>0.35416666666666702</v>
      </c>
      <c r="CE14" s="826"/>
      <c r="CF14" s="827"/>
      <c r="CG14" s="827"/>
      <c r="CI14" s="374">
        <v>0.35416666666666702</v>
      </c>
      <c r="CJ14" s="826"/>
      <c r="CK14" s="827"/>
      <c r="CL14" s="827"/>
      <c r="CN14" s="374">
        <v>0.35416666666666702</v>
      </c>
      <c r="CO14" s="826"/>
      <c r="CP14" s="827"/>
      <c r="CQ14" s="827"/>
      <c r="CR14" s="921"/>
      <c r="CS14" s="921"/>
      <c r="CT14" s="374">
        <v>0.35416666666666702</v>
      </c>
      <c r="CU14" s="826"/>
      <c r="CV14" s="827"/>
      <c r="CW14" s="827"/>
      <c r="CY14" s="374">
        <v>0.35416666666666702</v>
      </c>
      <c r="CZ14" s="826"/>
      <c r="DA14" s="827"/>
      <c r="DB14" s="827"/>
      <c r="DD14" s="374">
        <v>0.35416666666666702</v>
      </c>
      <c r="DE14" s="826"/>
      <c r="DF14" s="827"/>
      <c r="DG14" s="827"/>
      <c r="DV14" s="754"/>
      <c r="DW14" s="754"/>
      <c r="EL14" s="754"/>
      <c r="EM14" s="754"/>
    </row>
    <row r="15" spans="1:158" s="375" customFormat="1" ht="24.75" customHeight="1" x14ac:dyDescent="0.25">
      <c r="A15" s="754"/>
      <c r="B15" s="374">
        <v>0.375</v>
      </c>
      <c r="C15" s="826"/>
      <c r="D15" s="827"/>
      <c r="E15" s="827"/>
      <c r="G15" s="374">
        <v>0.375</v>
      </c>
      <c r="H15" s="826"/>
      <c r="I15" s="827"/>
      <c r="J15" s="827"/>
      <c r="L15" s="374">
        <v>0.375</v>
      </c>
      <c r="M15" s="826"/>
      <c r="N15" s="827"/>
      <c r="O15" s="827"/>
      <c r="P15" s="921"/>
      <c r="Q15" s="921"/>
      <c r="R15" s="374">
        <v>0.375</v>
      </c>
      <c r="S15" s="826"/>
      <c r="T15" s="827"/>
      <c r="U15" s="827"/>
      <c r="W15" s="374">
        <v>0.375</v>
      </c>
      <c r="X15" s="826"/>
      <c r="Y15" s="827"/>
      <c r="Z15" s="827"/>
      <c r="AB15" s="374">
        <v>0.375</v>
      </c>
      <c r="AC15" s="826"/>
      <c r="AD15" s="827"/>
      <c r="AE15" s="827"/>
      <c r="AF15" s="921"/>
      <c r="AG15" s="921"/>
      <c r="AH15" s="374">
        <v>0.375</v>
      </c>
      <c r="AI15" s="826"/>
      <c r="AJ15" s="827"/>
      <c r="AK15" s="827"/>
      <c r="AM15" s="374">
        <v>0.375</v>
      </c>
      <c r="AN15" s="826"/>
      <c r="AO15" s="827"/>
      <c r="AP15" s="827"/>
      <c r="AR15" s="374">
        <v>0.375</v>
      </c>
      <c r="AS15" s="826"/>
      <c r="AT15" s="827"/>
      <c r="AU15" s="827"/>
      <c r="AV15" s="921"/>
      <c r="AW15" s="921"/>
      <c r="AX15" s="374">
        <v>0.375</v>
      </c>
      <c r="AY15" s="826"/>
      <c r="AZ15" s="827"/>
      <c r="BA15" s="827"/>
      <c r="BC15" s="374">
        <v>0.375</v>
      </c>
      <c r="BD15" s="826"/>
      <c r="BE15" s="827"/>
      <c r="BF15" s="827"/>
      <c r="BH15" s="374">
        <v>0.375</v>
      </c>
      <c r="BI15" s="826"/>
      <c r="BJ15" s="827"/>
      <c r="BK15" s="827"/>
      <c r="BL15" s="921"/>
      <c r="BM15" s="921"/>
      <c r="BN15" s="374">
        <v>0.375</v>
      </c>
      <c r="BO15" s="826"/>
      <c r="BP15" s="827"/>
      <c r="BQ15" s="827"/>
      <c r="BS15" s="374">
        <v>0.375</v>
      </c>
      <c r="BT15" s="826"/>
      <c r="BU15" s="827"/>
      <c r="BV15" s="827"/>
      <c r="BX15" s="374">
        <v>0.375</v>
      </c>
      <c r="BY15" s="826"/>
      <c r="BZ15" s="827"/>
      <c r="CA15" s="827"/>
      <c r="CB15" s="921"/>
      <c r="CC15" s="921"/>
      <c r="CD15" s="374">
        <v>0.375</v>
      </c>
      <c r="CE15" s="826"/>
      <c r="CF15" s="827"/>
      <c r="CG15" s="827"/>
      <c r="CI15" s="374">
        <v>0.375</v>
      </c>
      <c r="CJ15" s="826"/>
      <c r="CK15" s="827"/>
      <c r="CL15" s="827"/>
      <c r="CN15" s="374">
        <v>0.375</v>
      </c>
      <c r="CO15" s="826"/>
      <c r="CP15" s="827"/>
      <c r="CQ15" s="827"/>
      <c r="CR15" s="921"/>
      <c r="CS15" s="921"/>
      <c r="CT15" s="374">
        <v>0.375</v>
      </c>
      <c r="CU15" s="826"/>
      <c r="CV15" s="827"/>
      <c r="CW15" s="827"/>
      <c r="CY15" s="374">
        <v>0.375</v>
      </c>
      <c r="CZ15" s="826"/>
      <c r="DA15" s="827"/>
      <c r="DB15" s="827"/>
      <c r="DD15" s="374">
        <v>0.375</v>
      </c>
      <c r="DE15" s="826"/>
      <c r="DF15" s="827"/>
      <c r="DG15" s="827"/>
      <c r="DV15" s="754"/>
      <c r="DW15" s="754"/>
      <c r="EL15" s="754"/>
      <c r="EM15" s="754"/>
    </row>
    <row r="16" spans="1:158" s="375" customFormat="1" ht="24.75" customHeight="1" x14ac:dyDescent="0.25">
      <c r="A16" s="754"/>
      <c r="B16" s="374">
        <v>0.39583333333333298</v>
      </c>
      <c r="C16" s="826"/>
      <c r="D16" s="827"/>
      <c r="E16" s="827"/>
      <c r="G16" s="374">
        <v>0.39583333333333298</v>
      </c>
      <c r="H16" s="826"/>
      <c r="I16" s="827"/>
      <c r="J16" s="827"/>
      <c r="L16" s="374">
        <v>0.39583333333333298</v>
      </c>
      <c r="M16" s="826"/>
      <c r="N16" s="827"/>
      <c r="O16" s="827"/>
      <c r="P16" s="921"/>
      <c r="Q16" s="921"/>
      <c r="R16" s="374">
        <v>0.39583333333333298</v>
      </c>
      <c r="S16" s="826"/>
      <c r="T16" s="827"/>
      <c r="U16" s="827"/>
      <c r="W16" s="374">
        <v>0.39583333333333298</v>
      </c>
      <c r="X16" s="826"/>
      <c r="Y16" s="827"/>
      <c r="Z16" s="827"/>
      <c r="AB16" s="374">
        <v>0.39583333333333298</v>
      </c>
      <c r="AC16" s="826"/>
      <c r="AD16" s="827"/>
      <c r="AE16" s="827"/>
      <c r="AF16" s="921"/>
      <c r="AG16" s="921"/>
      <c r="AH16" s="374">
        <v>0.39583333333333298</v>
      </c>
      <c r="AI16" s="826"/>
      <c r="AJ16" s="827"/>
      <c r="AK16" s="827"/>
      <c r="AM16" s="374">
        <v>0.39583333333333298</v>
      </c>
      <c r="AN16" s="826"/>
      <c r="AO16" s="827"/>
      <c r="AP16" s="827"/>
      <c r="AR16" s="374">
        <v>0.39583333333333298</v>
      </c>
      <c r="AS16" s="826"/>
      <c r="AT16" s="827"/>
      <c r="AU16" s="827"/>
      <c r="AV16" s="921"/>
      <c r="AW16" s="921"/>
      <c r="AX16" s="374">
        <v>0.39583333333333298</v>
      </c>
      <c r="AY16" s="826"/>
      <c r="AZ16" s="827"/>
      <c r="BA16" s="827"/>
      <c r="BC16" s="374">
        <v>0.39583333333333298</v>
      </c>
      <c r="BD16" s="826"/>
      <c r="BE16" s="827"/>
      <c r="BF16" s="827"/>
      <c r="BH16" s="374">
        <v>0.39583333333333298</v>
      </c>
      <c r="BI16" s="826"/>
      <c r="BJ16" s="827"/>
      <c r="BK16" s="827"/>
      <c r="BL16" s="921"/>
      <c r="BM16" s="921"/>
      <c r="BN16" s="374">
        <v>0.39583333333333298</v>
      </c>
      <c r="BO16" s="826"/>
      <c r="BP16" s="827"/>
      <c r="BQ16" s="827"/>
      <c r="BS16" s="374">
        <v>0.39583333333333298</v>
      </c>
      <c r="BT16" s="826"/>
      <c r="BU16" s="827"/>
      <c r="BV16" s="827"/>
      <c r="BX16" s="374">
        <v>0.39583333333333298</v>
      </c>
      <c r="BY16" s="826"/>
      <c r="BZ16" s="827"/>
      <c r="CA16" s="827"/>
      <c r="CB16" s="921"/>
      <c r="CC16" s="921"/>
      <c r="CD16" s="374">
        <v>0.39583333333333298</v>
      </c>
      <c r="CE16" s="826"/>
      <c r="CF16" s="827"/>
      <c r="CG16" s="827"/>
      <c r="CI16" s="374">
        <v>0.39583333333333298</v>
      </c>
      <c r="CJ16" s="826"/>
      <c r="CK16" s="827"/>
      <c r="CL16" s="827"/>
      <c r="CN16" s="374">
        <v>0.39583333333333298</v>
      </c>
      <c r="CO16" s="826"/>
      <c r="CP16" s="827"/>
      <c r="CQ16" s="827"/>
      <c r="CR16" s="921"/>
      <c r="CS16" s="921"/>
      <c r="CT16" s="374">
        <v>0.39583333333333298</v>
      </c>
      <c r="CU16" s="826"/>
      <c r="CV16" s="827"/>
      <c r="CW16" s="827"/>
      <c r="CY16" s="374">
        <v>0.39583333333333298</v>
      </c>
      <c r="CZ16" s="826"/>
      <c r="DA16" s="827"/>
      <c r="DB16" s="827"/>
      <c r="DD16" s="374">
        <v>0.39583333333333298</v>
      </c>
      <c r="DE16" s="826"/>
      <c r="DF16" s="827"/>
      <c r="DG16" s="827"/>
      <c r="DV16" s="754"/>
      <c r="DW16" s="754"/>
      <c r="EL16" s="754"/>
      <c r="EM16" s="754"/>
    </row>
    <row r="17" spans="1:158" s="375" customFormat="1" ht="24.75" customHeight="1" x14ac:dyDescent="0.25">
      <c r="A17" s="754"/>
      <c r="B17" s="374">
        <v>0.41666666666666702</v>
      </c>
      <c r="C17" s="826"/>
      <c r="D17" s="827"/>
      <c r="E17" s="827"/>
      <c r="G17" s="374">
        <v>0.41666666666666702</v>
      </c>
      <c r="H17" s="826"/>
      <c r="I17" s="827"/>
      <c r="J17" s="827"/>
      <c r="L17" s="374">
        <v>0.41666666666666702</v>
      </c>
      <c r="M17" s="826"/>
      <c r="N17" s="827"/>
      <c r="O17" s="827"/>
      <c r="P17" s="921"/>
      <c r="Q17" s="921"/>
      <c r="R17" s="374">
        <v>0.41666666666666702</v>
      </c>
      <c r="S17" s="826"/>
      <c r="T17" s="827"/>
      <c r="U17" s="827"/>
      <c r="W17" s="374">
        <v>0.41666666666666702</v>
      </c>
      <c r="X17" s="826"/>
      <c r="Y17" s="827"/>
      <c r="Z17" s="827"/>
      <c r="AB17" s="374">
        <v>0.41666666666666702</v>
      </c>
      <c r="AC17" s="826"/>
      <c r="AD17" s="827"/>
      <c r="AE17" s="827"/>
      <c r="AF17" s="921"/>
      <c r="AG17" s="921"/>
      <c r="AH17" s="374">
        <v>0.41666666666666702</v>
      </c>
      <c r="AI17" s="826"/>
      <c r="AJ17" s="827"/>
      <c r="AK17" s="827"/>
      <c r="AM17" s="374">
        <v>0.41666666666666702</v>
      </c>
      <c r="AN17" s="826"/>
      <c r="AO17" s="827"/>
      <c r="AP17" s="827"/>
      <c r="AR17" s="374">
        <v>0.41666666666666702</v>
      </c>
      <c r="AS17" s="826"/>
      <c r="AT17" s="827"/>
      <c r="AU17" s="827"/>
      <c r="AV17" s="921"/>
      <c r="AW17" s="921"/>
      <c r="AX17" s="374">
        <v>0.41666666666666702</v>
      </c>
      <c r="AY17" s="826"/>
      <c r="AZ17" s="827"/>
      <c r="BA17" s="827"/>
      <c r="BC17" s="374">
        <v>0.41666666666666702</v>
      </c>
      <c r="BD17" s="826"/>
      <c r="BE17" s="827"/>
      <c r="BF17" s="827"/>
      <c r="BH17" s="374">
        <v>0.41666666666666702</v>
      </c>
      <c r="BI17" s="826"/>
      <c r="BJ17" s="827"/>
      <c r="BK17" s="827"/>
      <c r="BL17" s="921"/>
      <c r="BM17" s="921"/>
      <c r="BN17" s="374">
        <v>0.41666666666666702</v>
      </c>
      <c r="BO17" s="826"/>
      <c r="BP17" s="827"/>
      <c r="BQ17" s="827"/>
      <c r="BS17" s="374">
        <v>0.41666666666666702</v>
      </c>
      <c r="BT17" s="826"/>
      <c r="BU17" s="827"/>
      <c r="BV17" s="827"/>
      <c r="BX17" s="374">
        <v>0.41666666666666702</v>
      </c>
      <c r="BY17" s="826"/>
      <c r="BZ17" s="827"/>
      <c r="CA17" s="827"/>
      <c r="CB17" s="921"/>
      <c r="CC17" s="921"/>
      <c r="CD17" s="374">
        <v>0.41666666666666702</v>
      </c>
      <c r="CE17" s="826"/>
      <c r="CF17" s="827"/>
      <c r="CG17" s="827"/>
      <c r="CI17" s="374">
        <v>0.41666666666666702</v>
      </c>
      <c r="CJ17" s="826"/>
      <c r="CK17" s="827"/>
      <c r="CL17" s="827"/>
      <c r="CN17" s="374">
        <v>0.41666666666666702</v>
      </c>
      <c r="CO17" s="826"/>
      <c r="CP17" s="827"/>
      <c r="CQ17" s="827"/>
      <c r="CR17" s="921"/>
      <c r="CS17" s="921"/>
      <c r="CT17" s="374">
        <v>0.41666666666666702</v>
      </c>
      <c r="CU17" s="826"/>
      <c r="CV17" s="827"/>
      <c r="CW17" s="827"/>
      <c r="CY17" s="374">
        <v>0.41666666666666702</v>
      </c>
      <c r="CZ17" s="826"/>
      <c r="DA17" s="827"/>
      <c r="DB17" s="827"/>
      <c r="DD17" s="374">
        <v>0.41666666666666702</v>
      </c>
      <c r="DE17" s="826"/>
      <c r="DF17" s="827"/>
      <c r="DG17" s="827"/>
      <c r="DV17" s="754"/>
      <c r="DW17" s="754"/>
      <c r="EL17" s="754"/>
      <c r="EM17" s="754"/>
    </row>
    <row r="18" spans="1:158" s="375" customFormat="1" ht="24.75" customHeight="1" x14ac:dyDescent="0.25">
      <c r="A18" s="754"/>
      <c r="B18" s="374">
        <v>0.4375</v>
      </c>
      <c r="C18" s="826"/>
      <c r="D18" s="827"/>
      <c r="E18" s="827"/>
      <c r="G18" s="374">
        <v>0.4375</v>
      </c>
      <c r="H18" s="826"/>
      <c r="I18" s="827"/>
      <c r="J18" s="827"/>
      <c r="L18" s="374">
        <v>0.4375</v>
      </c>
      <c r="M18" s="826"/>
      <c r="N18" s="827"/>
      <c r="O18" s="827"/>
      <c r="P18" s="921"/>
      <c r="Q18" s="921"/>
      <c r="R18" s="374">
        <v>0.4375</v>
      </c>
      <c r="S18" s="826"/>
      <c r="T18" s="827"/>
      <c r="U18" s="827"/>
      <c r="W18" s="374">
        <v>0.4375</v>
      </c>
      <c r="X18" s="826"/>
      <c r="Y18" s="827"/>
      <c r="Z18" s="827"/>
      <c r="AB18" s="374">
        <v>0.4375</v>
      </c>
      <c r="AC18" s="826"/>
      <c r="AD18" s="827"/>
      <c r="AE18" s="827"/>
      <c r="AF18" s="921"/>
      <c r="AG18" s="921"/>
      <c r="AH18" s="374">
        <v>0.4375</v>
      </c>
      <c r="AI18" s="826"/>
      <c r="AJ18" s="827"/>
      <c r="AK18" s="827"/>
      <c r="AM18" s="374">
        <v>0.4375</v>
      </c>
      <c r="AN18" s="826"/>
      <c r="AO18" s="827"/>
      <c r="AP18" s="827"/>
      <c r="AR18" s="374">
        <v>0.4375</v>
      </c>
      <c r="AS18" s="826"/>
      <c r="AT18" s="827"/>
      <c r="AU18" s="827"/>
      <c r="AV18" s="921"/>
      <c r="AW18" s="921"/>
      <c r="AX18" s="374">
        <v>0.4375</v>
      </c>
      <c r="AY18" s="826"/>
      <c r="AZ18" s="827"/>
      <c r="BA18" s="827"/>
      <c r="BC18" s="374">
        <v>0.4375</v>
      </c>
      <c r="BD18" s="826"/>
      <c r="BE18" s="827"/>
      <c r="BF18" s="827"/>
      <c r="BH18" s="374">
        <v>0.4375</v>
      </c>
      <c r="BI18" s="826"/>
      <c r="BJ18" s="827"/>
      <c r="BK18" s="827"/>
      <c r="BL18" s="921"/>
      <c r="BM18" s="921"/>
      <c r="BN18" s="374">
        <v>0.4375</v>
      </c>
      <c r="BO18" s="826"/>
      <c r="BP18" s="827"/>
      <c r="BQ18" s="827"/>
      <c r="BS18" s="374">
        <v>0.4375</v>
      </c>
      <c r="BT18" s="826"/>
      <c r="BU18" s="827"/>
      <c r="BV18" s="827"/>
      <c r="BX18" s="374">
        <v>0.4375</v>
      </c>
      <c r="BY18" s="826"/>
      <c r="BZ18" s="827"/>
      <c r="CA18" s="827"/>
      <c r="CB18" s="921"/>
      <c r="CC18" s="921"/>
      <c r="CD18" s="374">
        <v>0.4375</v>
      </c>
      <c r="CE18" s="826"/>
      <c r="CF18" s="827"/>
      <c r="CG18" s="827"/>
      <c r="CI18" s="374">
        <v>0.4375</v>
      </c>
      <c r="CJ18" s="826"/>
      <c r="CK18" s="827"/>
      <c r="CL18" s="827"/>
      <c r="CN18" s="374">
        <v>0.4375</v>
      </c>
      <c r="CO18" s="826"/>
      <c r="CP18" s="827"/>
      <c r="CQ18" s="827"/>
      <c r="CR18" s="921"/>
      <c r="CS18" s="921"/>
      <c r="CT18" s="374">
        <v>0.4375</v>
      </c>
      <c r="CU18" s="826"/>
      <c r="CV18" s="827"/>
      <c r="CW18" s="827"/>
      <c r="CY18" s="374">
        <v>0.4375</v>
      </c>
      <c r="CZ18" s="826"/>
      <c r="DA18" s="827"/>
      <c r="DB18" s="827"/>
      <c r="DD18" s="374">
        <v>0.4375</v>
      </c>
      <c r="DE18" s="826"/>
      <c r="DF18" s="827"/>
      <c r="DG18" s="827"/>
      <c r="DV18" s="754"/>
      <c r="DW18" s="754"/>
      <c r="EL18" s="754"/>
      <c r="EM18" s="754"/>
    </row>
    <row r="19" spans="1:158" s="375" customFormat="1" ht="24.75" customHeight="1" x14ac:dyDescent="0.25">
      <c r="A19" s="754"/>
      <c r="B19" s="374">
        <v>0.45833333333333298</v>
      </c>
      <c r="C19" s="826"/>
      <c r="D19" s="827"/>
      <c r="E19" s="827"/>
      <c r="G19" s="374">
        <v>0.45833333333333298</v>
      </c>
      <c r="H19" s="826"/>
      <c r="I19" s="827"/>
      <c r="J19" s="827"/>
      <c r="L19" s="374">
        <v>0.45833333333333298</v>
      </c>
      <c r="M19" s="826"/>
      <c r="N19" s="827"/>
      <c r="O19" s="827"/>
      <c r="P19" s="921"/>
      <c r="Q19" s="921"/>
      <c r="R19" s="374">
        <v>0.45833333333333298</v>
      </c>
      <c r="S19" s="826"/>
      <c r="T19" s="827"/>
      <c r="U19" s="827"/>
      <c r="W19" s="374">
        <v>0.45833333333333298</v>
      </c>
      <c r="X19" s="826"/>
      <c r="Y19" s="827"/>
      <c r="Z19" s="827"/>
      <c r="AB19" s="374">
        <v>0.45833333333333298</v>
      </c>
      <c r="AC19" s="826"/>
      <c r="AD19" s="827"/>
      <c r="AE19" s="827"/>
      <c r="AF19" s="921"/>
      <c r="AG19" s="921"/>
      <c r="AH19" s="374">
        <v>0.45833333333333298</v>
      </c>
      <c r="AI19" s="826"/>
      <c r="AJ19" s="827"/>
      <c r="AK19" s="827"/>
      <c r="AM19" s="374">
        <v>0.45833333333333298</v>
      </c>
      <c r="AN19" s="826"/>
      <c r="AO19" s="827"/>
      <c r="AP19" s="827"/>
      <c r="AR19" s="374">
        <v>0.45833333333333298</v>
      </c>
      <c r="AS19" s="826"/>
      <c r="AT19" s="827"/>
      <c r="AU19" s="827"/>
      <c r="AV19" s="921"/>
      <c r="AW19" s="921"/>
      <c r="AX19" s="374">
        <v>0.45833333333333298</v>
      </c>
      <c r="AY19" s="826"/>
      <c r="AZ19" s="827"/>
      <c r="BA19" s="827"/>
      <c r="BC19" s="374">
        <v>0.45833333333333298</v>
      </c>
      <c r="BD19" s="826"/>
      <c r="BE19" s="827"/>
      <c r="BF19" s="827"/>
      <c r="BH19" s="374">
        <v>0.45833333333333298</v>
      </c>
      <c r="BI19" s="826"/>
      <c r="BJ19" s="827"/>
      <c r="BK19" s="827"/>
      <c r="BL19" s="921"/>
      <c r="BM19" s="921"/>
      <c r="BN19" s="374">
        <v>0.45833333333333298</v>
      </c>
      <c r="BO19" s="826"/>
      <c r="BP19" s="827"/>
      <c r="BQ19" s="827"/>
      <c r="BS19" s="374">
        <v>0.45833333333333298</v>
      </c>
      <c r="BT19" s="826"/>
      <c r="BU19" s="827"/>
      <c r="BV19" s="827"/>
      <c r="BX19" s="374">
        <v>0.45833333333333298</v>
      </c>
      <c r="BY19" s="826"/>
      <c r="BZ19" s="827"/>
      <c r="CA19" s="827"/>
      <c r="CB19" s="921"/>
      <c r="CC19" s="921"/>
      <c r="CD19" s="374">
        <v>0.45833333333333298</v>
      </c>
      <c r="CE19" s="826"/>
      <c r="CF19" s="827"/>
      <c r="CG19" s="827"/>
      <c r="CI19" s="374">
        <v>0.45833333333333298</v>
      </c>
      <c r="CJ19" s="826"/>
      <c r="CK19" s="827"/>
      <c r="CL19" s="827"/>
      <c r="CN19" s="374">
        <v>0.45833333333333298</v>
      </c>
      <c r="CO19" s="826"/>
      <c r="CP19" s="827"/>
      <c r="CQ19" s="827"/>
      <c r="CR19" s="921"/>
      <c r="CS19" s="921"/>
      <c r="CT19" s="374">
        <v>0.45833333333333298</v>
      </c>
      <c r="CU19" s="826"/>
      <c r="CV19" s="827"/>
      <c r="CW19" s="827"/>
      <c r="CY19" s="374">
        <v>0.45833333333333298</v>
      </c>
      <c r="CZ19" s="826"/>
      <c r="DA19" s="827"/>
      <c r="DB19" s="827"/>
      <c r="DD19" s="374">
        <v>0.45833333333333298</v>
      </c>
      <c r="DE19" s="826"/>
      <c r="DF19" s="827"/>
      <c r="DG19" s="827"/>
      <c r="DV19" s="754"/>
      <c r="DW19" s="754"/>
      <c r="EL19" s="754"/>
      <c r="EM19" s="754"/>
    </row>
    <row r="20" spans="1:158" s="375" customFormat="1" ht="24.75" customHeight="1" x14ac:dyDescent="0.25">
      <c r="A20" s="754"/>
      <c r="B20" s="374">
        <v>0.47916666666666602</v>
      </c>
      <c r="C20" s="826"/>
      <c r="D20" s="827"/>
      <c r="E20" s="827"/>
      <c r="G20" s="374">
        <v>0.47916666666666602</v>
      </c>
      <c r="H20" s="826"/>
      <c r="I20" s="827"/>
      <c r="J20" s="827"/>
      <c r="L20" s="374">
        <v>0.47916666666666602</v>
      </c>
      <c r="M20" s="826"/>
      <c r="N20" s="827"/>
      <c r="O20" s="827"/>
      <c r="P20" s="921"/>
      <c r="Q20" s="921"/>
      <c r="R20" s="374">
        <v>0.47916666666666602</v>
      </c>
      <c r="S20" s="826"/>
      <c r="T20" s="827"/>
      <c r="U20" s="827"/>
      <c r="W20" s="374">
        <v>0.47916666666666602</v>
      </c>
      <c r="X20" s="826"/>
      <c r="Y20" s="827"/>
      <c r="Z20" s="827"/>
      <c r="AB20" s="374">
        <v>0.47916666666666602</v>
      </c>
      <c r="AC20" s="826"/>
      <c r="AD20" s="827"/>
      <c r="AE20" s="827"/>
      <c r="AF20" s="921"/>
      <c r="AG20" s="921"/>
      <c r="AH20" s="374">
        <v>0.47916666666666602</v>
      </c>
      <c r="AI20" s="826"/>
      <c r="AJ20" s="827"/>
      <c r="AK20" s="827"/>
      <c r="AM20" s="374">
        <v>0.47916666666666602</v>
      </c>
      <c r="AN20" s="826"/>
      <c r="AO20" s="827"/>
      <c r="AP20" s="827"/>
      <c r="AR20" s="374">
        <v>0.47916666666666602</v>
      </c>
      <c r="AS20" s="826"/>
      <c r="AT20" s="827"/>
      <c r="AU20" s="827"/>
      <c r="AV20" s="921"/>
      <c r="AW20" s="921"/>
      <c r="AX20" s="374">
        <v>0.47916666666666602</v>
      </c>
      <c r="AY20" s="826"/>
      <c r="AZ20" s="827"/>
      <c r="BA20" s="827"/>
      <c r="BC20" s="374">
        <v>0.47916666666666602</v>
      </c>
      <c r="BD20" s="826"/>
      <c r="BE20" s="827"/>
      <c r="BF20" s="827"/>
      <c r="BH20" s="374">
        <v>0.47916666666666602</v>
      </c>
      <c r="BI20" s="826"/>
      <c r="BJ20" s="827"/>
      <c r="BK20" s="827"/>
      <c r="BL20" s="921"/>
      <c r="BM20" s="921"/>
      <c r="BN20" s="374">
        <v>0.47916666666666602</v>
      </c>
      <c r="BO20" s="826"/>
      <c r="BP20" s="827"/>
      <c r="BQ20" s="827"/>
      <c r="BS20" s="374">
        <v>0.47916666666666602</v>
      </c>
      <c r="BT20" s="826"/>
      <c r="BU20" s="827"/>
      <c r="BV20" s="827"/>
      <c r="BX20" s="374">
        <v>0.47916666666666602</v>
      </c>
      <c r="BY20" s="826"/>
      <c r="BZ20" s="827"/>
      <c r="CA20" s="827"/>
      <c r="CB20" s="921"/>
      <c r="CC20" s="921"/>
      <c r="CD20" s="374">
        <v>0.47916666666666602</v>
      </c>
      <c r="CE20" s="826"/>
      <c r="CF20" s="827"/>
      <c r="CG20" s="827"/>
      <c r="CI20" s="374">
        <v>0.47916666666666602</v>
      </c>
      <c r="CJ20" s="826"/>
      <c r="CK20" s="827"/>
      <c r="CL20" s="827"/>
      <c r="CN20" s="374">
        <v>0.47916666666666602</v>
      </c>
      <c r="CO20" s="826"/>
      <c r="CP20" s="827"/>
      <c r="CQ20" s="827"/>
      <c r="CR20" s="921"/>
      <c r="CS20" s="921"/>
      <c r="CT20" s="374">
        <v>0.47916666666666602</v>
      </c>
      <c r="CU20" s="826"/>
      <c r="CV20" s="827"/>
      <c r="CW20" s="827"/>
      <c r="CY20" s="374">
        <v>0.47916666666666602</v>
      </c>
      <c r="CZ20" s="826"/>
      <c r="DA20" s="827"/>
      <c r="DB20" s="827"/>
      <c r="DD20" s="374">
        <v>0.47916666666666602</v>
      </c>
      <c r="DE20" s="831"/>
      <c r="DF20" s="832"/>
      <c r="DG20" s="832"/>
      <c r="DV20" s="754"/>
      <c r="DW20" s="754"/>
      <c r="EL20" s="754"/>
      <c r="EM20" s="754"/>
    </row>
    <row r="21" spans="1:158" s="375" customFormat="1" ht="24.75" customHeight="1" x14ac:dyDescent="0.25">
      <c r="A21" s="754"/>
      <c r="B21" s="374">
        <v>0.499999999999999</v>
      </c>
      <c r="C21" s="826"/>
      <c r="D21" s="827"/>
      <c r="E21" s="827"/>
      <c r="G21" s="374">
        <v>0.499999999999999</v>
      </c>
      <c r="H21" s="826"/>
      <c r="I21" s="827"/>
      <c r="J21" s="827"/>
      <c r="L21" s="374">
        <v>0.499999999999999</v>
      </c>
      <c r="M21" s="826"/>
      <c r="N21" s="827"/>
      <c r="O21" s="827"/>
      <c r="P21" s="921"/>
      <c r="Q21" s="921"/>
      <c r="R21" s="374">
        <v>0.499999999999999</v>
      </c>
      <c r="S21" s="826"/>
      <c r="T21" s="827"/>
      <c r="U21" s="827"/>
      <c r="W21" s="374">
        <v>0.499999999999999</v>
      </c>
      <c r="X21" s="826"/>
      <c r="Y21" s="827"/>
      <c r="Z21" s="827"/>
      <c r="AB21" s="374">
        <v>0.499999999999999</v>
      </c>
      <c r="AC21" s="826"/>
      <c r="AD21" s="827"/>
      <c r="AE21" s="827"/>
      <c r="AF21" s="921"/>
      <c r="AG21" s="921"/>
      <c r="AH21" s="374">
        <v>0.499999999999999</v>
      </c>
      <c r="AI21" s="826"/>
      <c r="AJ21" s="827"/>
      <c r="AK21" s="827"/>
      <c r="AM21" s="374">
        <v>0.499999999999999</v>
      </c>
      <c r="AN21" s="826"/>
      <c r="AO21" s="827"/>
      <c r="AP21" s="827"/>
      <c r="AR21" s="374">
        <v>0.499999999999999</v>
      </c>
      <c r="AS21" s="826"/>
      <c r="AT21" s="827"/>
      <c r="AU21" s="827"/>
      <c r="AV21" s="921"/>
      <c r="AW21" s="921"/>
      <c r="AX21" s="374">
        <v>0.499999999999999</v>
      </c>
      <c r="AY21" s="826"/>
      <c r="AZ21" s="827"/>
      <c r="BA21" s="827"/>
      <c r="BC21" s="374">
        <v>0.499999999999999</v>
      </c>
      <c r="BD21" s="826"/>
      <c r="BE21" s="827"/>
      <c r="BF21" s="827"/>
      <c r="BH21" s="374">
        <v>0.499999999999999</v>
      </c>
      <c r="BI21" s="826"/>
      <c r="BJ21" s="827"/>
      <c r="BK21" s="827"/>
      <c r="BL21" s="921"/>
      <c r="BM21" s="921"/>
      <c r="BN21" s="374">
        <v>0.499999999999999</v>
      </c>
      <c r="BO21" s="826"/>
      <c r="BP21" s="827"/>
      <c r="BQ21" s="827"/>
      <c r="BS21" s="374">
        <v>0.499999999999999</v>
      </c>
      <c r="BT21" s="826"/>
      <c r="BU21" s="827"/>
      <c r="BV21" s="827"/>
      <c r="BX21" s="374">
        <v>0.499999999999999</v>
      </c>
      <c r="BY21" s="826"/>
      <c r="BZ21" s="827"/>
      <c r="CA21" s="827"/>
      <c r="CB21" s="921"/>
      <c r="CC21" s="921"/>
      <c r="CD21" s="374">
        <v>0.499999999999999</v>
      </c>
      <c r="CE21" s="826"/>
      <c r="CF21" s="827"/>
      <c r="CG21" s="827"/>
      <c r="CI21" s="374">
        <v>0.499999999999999</v>
      </c>
      <c r="CJ21" s="826"/>
      <c r="CK21" s="827"/>
      <c r="CL21" s="827"/>
      <c r="CN21" s="374">
        <v>0.499999999999999</v>
      </c>
      <c r="CO21" s="826"/>
      <c r="CP21" s="827"/>
      <c r="CQ21" s="827"/>
      <c r="CR21" s="921"/>
      <c r="CS21" s="921"/>
      <c r="CT21" s="374">
        <v>0.499999999999999</v>
      </c>
      <c r="CU21" s="826"/>
      <c r="CV21" s="827"/>
      <c r="CW21" s="827"/>
      <c r="CY21" s="374">
        <v>0.499999999999999</v>
      </c>
      <c r="CZ21" s="826"/>
      <c r="DA21" s="827"/>
      <c r="DB21" s="827"/>
      <c r="DD21" s="374">
        <v>0.499999999999999</v>
      </c>
      <c r="DE21" s="833"/>
      <c r="DF21" s="834"/>
      <c r="DG21" s="834"/>
      <c r="DV21" s="754"/>
      <c r="DW21" s="754"/>
      <c r="EL21" s="754"/>
      <c r="EM21" s="754"/>
    </row>
    <row r="22" spans="1:158" s="375" customFormat="1" ht="24.75" customHeight="1" x14ac:dyDescent="0.25">
      <c r="A22" s="754"/>
      <c r="B22" s="374">
        <v>0.52083333333333337</v>
      </c>
      <c r="C22" s="826"/>
      <c r="D22" s="827"/>
      <c r="E22" s="827"/>
      <c r="G22" s="374">
        <v>0.52083333333333337</v>
      </c>
      <c r="H22" s="826"/>
      <c r="I22" s="827"/>
      <c r="J22" s="827"/>
      <c r="L22" s="374">
        <v>0.52083333333333337</v>
      </c>
      <c r="M22" s="826"/>
      <c r="N22" s="827"/>
      <c r="O22" s="827"/>
      <c r="P22" s="921"/>
      <c r="Q22" s="921"/>
      <c r="R22" s="374">
        <v>0.52083333333333337</v>
      </c>
      <c r="S22" s="826"/>
      <c r="T22" s="827"/>
      <c r="U22" s="827"/>
      <c r="W22" s="374">
        <v>0.52083333333333337</v>
      </c>
      <c r="X22" s="826"/>
      <c r="Y22" s="827"/>
      <c r="Z22" s="827"/>
      <c r="AB22" s="374">
        <v>0.52083333333333337</v>
      </c>
      <c r="AC22" s="826"/>
      <c r="AD22" s="827"/>
      <c r="AE22" s="827"/>
      <c r="AF22" s="921"/>
      <c r="AG22" s="921"/>
      <c r="AH22" s="374">
        <v>0.52083333333333337</v>
      </c>
      <c r="AI22" s="826"/>
      <c r="AJ22" s="827"/>
      <c r="AK22" s="827"/>
      <c r="AM22" s="374">
        <v>0.52083333333333337</v>
      </c>
      <c r="AN22" s="826"/>
      <c r="AO22" s="827"/>
      <c r="AP22" s="827"/>
      <c r="AR22" s="374">
        <v>0.52083333333333337</v>
      </c>
      <c r="AS22" s="826"/>
      <c r="AT22" s="827"/>
      <c r="AU22" s="827"/>
      <c r="AV22" s="921"/>
      <c r="AW22" s="921"/>
      <c r="AX22" s="374">
        <v>0.52083333333333337</v>
      </c>
      <c r="AY22" s="826"/>
      <c r="AZ22" s="827"/>
      <c r="BA22" s="827"/>
      <c r="BC22" s="374">
        <v>0.52083333333333337</v>
      </c>
      <c r="BD22" s="826"/>
      <c r="BE22" s="827"/>
      <c r="BF22" s="827"/>
      <c r="BH22" s="374">
        <v>0.52083333333333337</v>
      </c>
      <c r="BI22" s="826"/>
      <c r="BJ22" s="827"/>
      <c r="BK22" s="827"/>
      <c r="BL22" s="921"/>
      <c r="BM22" s="921"/>
      <c r="BN22" s="374">
        <v>0.52083333333333337</v>
      </c>
      <c r="BO22" s="826"/>
      <c r="BP22" s="827"/>
      <c r="BQ22" s="827"/>
      <c r="BS22" s="374">
        <v>0.52083333333333337</v>
      </c>
      <c r="BT22" s="826"/>
      <c r="BU22" s="827"/>
      <c r="BV22" s="827"/>
      <c r="BX22" s="374">
        <v>0.52083333333333337</v>
      </c>
      <c r="BY22" s="826"/>
      <c r="BZ22" s="827"/>
      <c r="CA22" s="827"/>
      <c r="CB22" s="921"/>
      <c r="CC22" s="921"/>
      <c r="CD22" s="374">
        <v>0.52083333333333337</v>
      </c>
      <c r="CE22" s="826"/>
      <c r="CF22" s="827"/>
      <c r="CG22" s="827"/>
      <c r="CI22" s="374">
        <v>0.52083333333333337</v>
      </c>
      <c r="CJ22" s="826"/>
      <c r="CK22" s="827"/>
      <c r="CL22" s="827"/>
      <c r="CN22" s="374">
        <v>0.52083333333333337</v>
      </c>
      <c r="CO22" s="826"/>
      <c r="CP22" s="827"/>
      <c r="CQ22" s="827"/>
      <c r="CR22" s="921"/>
      <c r="CS22" s="921"/>
      <c r="CT22" s="374">
        <v>0.52083333333333337</v>
      </c>
      <c r="CU22" s="826"/>
      <c r="CV22" s="827"/>
      <c r="CW22" s="827"/>
      <c r="CY22" s="374">
        <v>0.52083333333333337</v>
      </c>
      <c r="CZ22" s="826"/>
      <c r="DA22" s="827"/>
      <c r="DB22" s="827"/>
      <c r="DD22" s="374">
        <v>0.52083333333333337</v>
      </c>
      <c r="DE22" s="826"/>
      <c r="DF22" s="827"/>
      <c r="DG22" s="827"/>
      <c r="DV22" s="754"/>
      <c r="DW22" s="754"/>
      <c r="EL22" s="754"/>
      <c r="EM22" s="754"/>
    </row>
    <row r="23" spans="1:158" s="375" customFormat="1" ht="24.75" customHeight="1" x14ac:dyDescent="0.25">
      <c r="A23" s="754"/>
      <c r="B23" s="374">
        <v>4.1666666666666664E-2</v>
      </c>
      <c r="C23" s="826"/>
      <c r="D23" s="827"/>
      <c r="E23" s="827"/>
      <c r="G23" s="374">
        <v>4.1666666666666664E-2</v>
      </c>
      <c r="H23" s="826"/>
      <c r="I23" s="827"/>
      <c r="J23" s="827"/>
      <c r="L23" s="374">
        <v>4.1666666666666664E-2</v>
      </c>
      <c r="M23" s="826"/>
      <c r="N23" s="827"/>
      <c r="O23" s="827"/>
      <c r="P23" s="921"/>
      <c r="Q23" s="921"/>
      <c r="R23" s="374">
        <v>4.1666666666666664E-2</v>
      </c>
      <c r="S23" s="826"/>
      <c r="T23" s="827"/>
      <c r="U23" s="827"/>
      <c r="W23" s="374">
        <v>4.1666666666666664E-2</v>
      </c>
      <c r="X23" s="826"/>
      <c r="Y23" s="827"/>
      <c r="Z23" s="827"/>
      <c r="AB23" s="374">
        <v>4.1666666666666664E-2</v>
      </c>
      <c r="AC23" s="826"/>
      <c r="AD23" s="827"/>
      <c r="AE23" s="827"/>
      <c r="AF23" s="921"/>
      <c r="AG23" s="921"/>
      <c r="AH23" s="374">
        <v>4.1666666666666664E-2</v>
      </c>
      <c r="AI23" s="826"/>
      <c r="AJ23" s="827"/>
      <c r="AK23" s="827"/>
      <c r="AM23" s="374">
        <v>4.1666666666666664E-2</v>
      </c>
      <c r="AN23" s="826"/>
      <c r="AO23" s="827"/>
      <c r="AP23" s="827"/>
      <c r="AR23" s="374">
        <v>4.1666666666666664E-2</v>
      </c>
      <c r="AS23" s="826"/>
      <c r="AT23" s="827"/>
      <c r="AU23" s="827"/>
      <c r="AV23" s="921"/>
      <c r="AW23" s="921"/>
      <c r="AX23" s="374">
        <v>4.1666666666666664E-2</v>
      </c>
      <c r="AY23" s="826"/>
      <c r="AZ23" s="827"/>
      <c r="BA23" s="827"/>
      <c r="BC23" s="374">
        <v>4.1666666666666664E-2</v>
      </c>
      <c r="BD23" s="826"/>
      <c r="BE23" s="827"/>
      <c r="BF23" s="827"/>
      <c r="BH23" s="374">
        <v>4.1666666666666664E-2</v>
      </c>
      <c r="BI23" s="826"/>
      <c r="BJ23" s="827"/>
      <c r="BK23" s="827"/>
      <c r="BL23" s="921"/>
      <c r="BM23" s="921"/>
      <c r="BN23" s="374">
        <v>4.1666666666666664E-2</v>
      </c>
      <c r="BO23" s="826"/>
      <c r="BP23" s="827"/>
      <c r="BQ23" s="827"/>
      <c r="BS23" s="374">
        <v>4.1666666666666664E-2</v>
      </c>
      <c r="BT23" s="826"/>
      <c r="BU23" s="827"/>
      <c r="BV23" s="827"/>
      <c r="BX23" s="374">
        <v>4.1666666666666664E-2</v>
      </c>
      <c r="BY23" s="826"/>
      <c r="BZ23" s="827"/>
      <c r="CA23" s="827"/>
      <c r="CB23" s="921"/>
      <c r="CC23" s="921"/>
      <c r="CD23" s="374">
        <v>4.1666666666666664E-2</v>
      </c>
      <c r="CE23" s="826"/>
      <c r="CF23" s="827"/>
      <c r="CG23" s="827"/>
      <c r="CI23" s="374">
        <v>4.1666666666666664E-2</v>
      </c>
      <c r="CJ23" s="826"/>
      <c r="CK23" s="827"/>
      <c r="CL23" s="827"/>
      <c r="CN23" s="374">
        <v>4.1666666666666664E-2</v>
      </c>
      <c r="CO23" s="826"/>
      <c r="CP23" s="827"/>
      <c r="CQ23" s="827"/>
      <c r="CR23" s="921"/>
      <c r="CS23" s="921"/>
      <c r="CT23" s="374">
        <v>4.1666666666666664E-2</v>
      </c>
      <c r="CU23" s="826"/>
      <c r="CV23" s="827"/>
      <c r="CW23" s="827"/>
      <c r="CY23" s="374">
        <v>4.1666666666666664E-2</v>
      </c>
      <c r="CZ23" s="826"/>
      <c r="DA23" s="827"/>
      <c r="DB23" s="827"/>
      <c r="DD23" s="374">
        <v>4.1666666666666664E-2</v>
      </c>
      <c r="DE23" s="826"/>
      <c r="DF23" s="827"/>
      <c r="DG23" s="827"/>
      <c r="DV23" s="754"/>
      <c r="DW23" s="754"/>
      <c r="EL23" s="754"/>
      <c r="EM23" s="754"/>
    </row>
    <row r="24" spans="1:158" s="375" customFormat="1" ht="24.75" customHeight="1" x14ac:dyDescent="0.25">
      <c r="A24" s="754"/>
      <c r="B24" s="374">
        <v>6.25E-2</v>
      </c>
      <c r="C24" s="826"/>
      <c r="D24" s="827"/>
      <c r="E24" s="827"/>
      <c r="G24" s="374">
        <v>6.25E-2</v>
      </c>
      <c r="H24" s="826"/>
      <c r="I24" s="827"/>
      <c r="J24" s="827"/>
      <c r="L24" s="374">
        <v>6.25E-2</v>
      </c>
      <c r="M24" s="826"/>
      <c r="N24" s="827"/>
      <c r="O24" s="827"/>
      <c r="P24" s="921"/>
      <c r="Q24" s="921"/>
      <c r="R24" s="374">
        <v>6.25E-2</v>
      </c>
      <c r="S24" s="826"/>
      <c r="T24" s="827"/>
      <c r="U24" s="827"/>
      <c r="W24" s="374">
        <v>6.25E-2</v>
      </c>
      <c r="X24" s="826"/>
      <c r="Y24" s="827"/>
      <c r="Z24" s="827"/>
      <c r="AB24" s="374">
        <v>6.25E-2</v>
      </c>
      <c r="AC24" s="826"/>
      <c r="AD24" s="827"/>
      <c r="AE24" s="827"/>
      <c r="AF24" s="921"/>
      <c r="AG24" s="921"/>
      <c r="AH24" s="374">
        <v>6.25E-2</v>
      </c>
      <c r="AI24" s="826"/>
      <c r="AJ24" s="827"/>
      <c r="AK24" s="827"/>
      <c r="AM24" s="374">
        <v>6.25E-2</v>
      </c>
      <c r="AN24" s="826"/>
      <c r="AO24" s="827"/>
      <c r="AP24" s="827"/>
      <c r="AR24" s="374">
        <v>6.25E-2</v>
      </c>
      <c r="AS24" s="826"/>
      <c r="AT24" s="827"/>
      <c r="AU24" s="827"/>
      <c r="AV24" s="921"/>
      <c r="AW24" s="921"/>
      <c r="AX24" s="374">
        <v>6.25E-2</v>
      </c>
      <c r="AY24" s="826"/>
      <c r="AZ24" s="827"/>
      <c r="BA24" s="827"/>
      <c r="BC24" s="374">
        <v>6.25E-2</v>
      </c>
      <c r="BD24" s="826"/>
      <c r="BE24" s="827"/>
      <c r="BF24" s="827"/>
      <c r="BH24" s="374">
        <v>6.25E-2</v>
      </c>
      <c r="BI24" s="826"/>
      <c r="BJ24" s="827"/>
      <c r="BK24" s="827"/>
      <c r="BL24" s="921"/>
      <c r="BM24" s="921"/>
      <c r="BN24" s="374">
        <v>6.25E-2</v>
      </c>
      <c r="BO24" s="826"/>
      <c r="BP24" s="827"/>
      <c r="BQ24" s="827"/>
      <c r="BS24" s="374">
        <v>6.25E-2</v>
      </c>
      <c r="BT24" s="826"/>
      <c r="BU24" s="827"/>
      <c r="BV24" s="827"/>
      <c r="BX24" s="374">
        <v>6.25E-2</v>
      </c>
      <c r="BY24" s="826"/>
      <c r="BZ24" s="827"/>
      <c r="CA24" s="827"/>
      <c r="CB24" s="921"/>
      <c r="CC24" s="921"/>
      <c r="CD24" s="374">
        <v>6.25E-2</v>
      </c>
      <c r="CE24" s="826"/>
      <c r="CF24" s="827"/>
      <c r="CG24" s="827"/>
      <c r="CI24" s="374">
        <v>6.25E-2</v>
      </c>
      <c r="CJ24" s="826"/>
      <c r="CK24" s="827"/>
      <c r="CL24" s="827"/>
      <c r="CN24" s="374">
        <v>6.25E-2</v>
      </c>
      <c r="CO24" s="826"/>
      <c r="CP24" s="827"/>
      <c r="CQ24" s="827"/>
      <c r="CR24" s="921"/>
      <c r="CS24" s="921"/>
      <c r="CT24" s="374">
        <v>6.25E-2</v>
      </c>
      <c r="CU24" s="826"/>
      <c r="CV24" s="827"/>
      <c r="CW24" s="827"/>
      <c r="CY24" s="374">
        <v>6.25E-2</v>
      </c>
      <c r="CZ24" s="826"/>
      <c r="DA24" s="827"/>
      <c r="DB24" s="827"/>
      <c r="DD24" s="374">
        <v>6.25E-2</v>
      </c>
      <c r="DE24" s="826"/>
      <c r="DF24" s="827"/>
      <c r="DG24" s="827"/>
      <c r="DV24" s="754"/>
      <c r="DW24" s="754"/>
      <c r="EL24" s="754"/>
      <c r="EM24" s="754"/>
    </row>
    <row r="25" spans="1:158" s="375" customFormat="1" ht="24.75" customHeight="1" x14ac:dyDescent="0.25">
      <c r="A25" s="754"/>
      <c r="B25" s="374">
        <v>8.3333333333333398E-2</v>
      </c>
      <c r="C25" s="826"/>
      <c r="D25" s="827"/>
      <c r="E25" s="827"/>
      <c r="G25" s="374">
        <v>8.3333333333333398E-2</v>
      </c>
      <c r="H25" s="826"/>
      <c r="I25" s="827"/>
      <c r="J25" s="827"/>
      <c r="L25" s="374">
        <v>8.3333333333333398E-2</v>
      </c>
      <c r="M25" s="826"/>
      <c r="N25" s="827"/>
      <c r="O25" s="827"/>
      <c r="P25" s="921"/>
      <c r="Q25" s="921"/>
      <c r="R25" s="374">
        <v>8.3333333333333398E-2</v>
      </c>
      <c r="S25" s="826"/>
      <c r="T25" s="827"/>
      <c r="U25" s="827"/>
      <c r="W25" s="374">
        <v>8.3333333333333398E-2</v>
      </c>
      <c r="X25" s="826"/>
      <c r="Y25" s="827"/>
      <c r="Z25" s="827"/>
      <c r="AB25" s="374">
        <v>8.3333333333333398E-2</v>
      </c>
      <c r="AC25" s="826"/>
      <c r="AD25" s="827"/>
      <c r="AE25" s="827"/>
      <c r="AF25" s="921"/>
      <c r="AG25" s="921"/>
      <c r="AH25" s="374">
        <v>8.3333333333333398E-2</v>
      </c>
      <c r="AI25" s="826"/>
      <c r="AJ25" s="827"/>
      <c r="AK25" s="827"/>
      <c r="AM25" s="374">
        <v>8.3333333333333398E-2</v>
      </c>
      <c r="AN25" s="826"/>
      <c r="AO25" s="827"/>
      <c r="AP25" s="827"/>
      <c r="AR25" s="374">
        <v>8.3333333333333398E-2</v>
      </c>
      <c r="AS25" s="826"/>
      <c r="AT25" s="827"/>
      <c r="AU25" s="827"/>
      <c r="AV25" s="921"/>
      <c r="AW25" s="921"/>
      <c r="AX25" s="374">
        <v>8.3333333333333398E-2</v>
      </c>
      <c r="AY25" s="826"/>
      <c r="AZ25" s="827"/>
      <c r="BA25" s="827"/>
      <c r="BC25" s="374">
        <v>8.3333333333333398E-2</v>
      </c>
      <c r="BD25" s="826"/>
      <c r="BE25" s="827"/>
      <c r="BF25" s="827"/>
      <c r="BH25" s="374">
        <v>8.3333333333333398E-2</v>
      </c>
      <c r="BI25" s="826"/>
      <c r="BJ25" s="827"/>
      <c r="BK25" s="827"/>
      <c r="BL25" s="921"/>
      <c r="BM25" s="921"/>
      <c r="BN25" s="374">
        <v>8.3333333333333398E-2</v>
      </c>
      <c r="BO25" s="826"/>
      <c r="BP25" s="827"/>
      <c r="BQ25" s="827"/>
      <c r="BS25" s="374">
        <v>8.3333333333333398E-2</v>
      </c>
      <c r="BT25" s="826"/>
      <c r="BU25" s="827"/>
      <c r="BV25" s="827"/>
      <c r="BX25" s="374">
        <v>8.3333333333333398E-2</v>
      </c>
      <c r="BY25" s="826"/>
      <c r="BZ25" s="827"/>
      <c r="CA25" s="827"/>
      <c r="CB25" s="921"/>
      <c r="CC25" s="921"/>
      <c r="CD25" s="374">
        <v>8.3333333333333398E-2</v>
      </c>
      <c r="CE25" s="826"/>
      <c r="CF25" s="827"/>
      <c r="CG25" s="827"/>
      <c r="CI25" s="374">
        <v>8.3333333333333398E-2</v>
      </c>
      <c r="CJ25" s="826"/>
      <c r="CK25" s="827"/>
      <c r="CL25" s="827"/>
      <c r="CN25" s="374">
        <v>8.3333333333333398E-2</v>
      </c>
      <c r="CO25" s="826"/>
      <c r="CP25" s="827"/>
      <c r="CQ25" s="827"/>
      <c r="CR25" s="921"/>
      <c r="CS25" s="921"/>
      <c r="CT25" s="374">
        <v>8.3333333333333398E-2</v>
      </c>
      <c r="CU25" s="826"/>
      <c r="CV25" s="827"/>
      <c r="CW25" s="827"/>
      <c r="CY25" s="374">
        <v>8.3333333333333398E-2</v>
      </c>
      <c r="CZ25" s="826"/>
      <c r="DA25" s="827"/>
      <c r="DB25" s="827"/>
      <c r="DD25" s="374">
        <v>8.3333333333333398E-2</v>
      </c>
      <c r="DE25" s="826"/>
      <c r="DF25" s="827"/>
      <c r="DG25" s="827"/>
      <c r="DV25" s="754"/>
      <c r="DW25" s="754"/>
      <c r="EL25" s="754"/>
      <c r="EM25" s="754"/>
    </row>
    <row r="26" spans="1:158" s="375" customFormat="1" ht="24.75" customHeight="1" x14ac:dyDescent="0.25">
      <c r="A26" s="754"/>
      <c r="B26" s="374">
        <v>0.104166666666667</v>
      </c>
      <c r="C26" s="826"/>
      <c r="D26" s="827"/>
      <c r="E26" s="827"/>
      <c r="G26" s="374">
        <v>0.104166666666667</v>
      </c>
      <c r="H26" s="826"/>
      <c r="I26" s="827"/>
      <c r="J26" s="827"/>
      <c r="L26" s="374">
        <v>0.104166666666667</v>
      </c>
      <c r="M26" s="826"/>
      <c r="N26" s="827"/>
      <c r="O26" s="827"/>
      <c r="P26" s="921"/>
      <c r="Q26" s="921"/>
      <c r="R26" s="374">
        <v>0.104166666666667</v>
      </c>
      <c r="S26" s="826"/>
      <c r="T26" s="827"/>
      <c r="U26" s="827"/>
      <c r="W26" s="374">
        <v>0.104166666666667</v>
      </c>
      <c r="X26" s="826"/>
      <c r="Y26" s="827"/>
      <c r="Z26" s="827"/>
      <c r="AB26" s="374">
        <v>0.104166666666667</v>
      </c>
      <c r="AC26" s="826"/>
      <c r="AD26" s="827"/>
      <c r="AE26" s="827"/>
      <c r="AF26" s="921"/>
      <c r="AG26" s="921"/>
      <c r="AH26" s="374">
        <v>0.104166666666667</v>
      </c>
      <c r="AI26" s="826"/>
      <c r="AJ26" s="827"/>
      <c r="AK26" s="827"/>
      <c r="AM26" s="374">
        <v>0.104166666666667</v>
      </c>
      <c r="AN26" s="826"/>
      <c r="AO26" s="827"/>
      <c r="AP26" s="827"/>
      <c r="AR26" s="374">
        <v>0.104166666666667</v>
      </c>
      <c r="AS26" s="826"/>
      <c r="AT26" s="827"/>
      <c r="AU26" s="827"/>
      <c r="AV26" s="921"/>
      <c r="AW26" s="921"/>
      <c r="AX26" s="374">
        <v>0.104166666666667</v>
      </c>
      <c r="AY26" s="826"/>
      <c r="AZ26" s="827"/>
      <c r="BA26" s="827"/>
      <c r="BC26" s="374">
        <v>0.104166666666667</v>
      </c>
      <c r="BD26" s="826"/>
      <c r="BE26" s="827"/>
      <c r="BF26" s="827"/>
      <c r="BH26" s="374">
        <v>0.104166666666667</v>
      </c>
      <c r="BI26" s="826"/>
      <c r="BJ26" s="827"/>
      <c r="BK26" s="827"/>
      <c r="BL26" s="921"/>
      <c r="BM26" s="921"/>
      <c r="BN26" s="374">
        <v>0.104166666666667</v>
      </c>
      <c r="BO26" s="826"/>
      <c r="BP26" s="827"/>
      <c r="BQ26" s="827"/>
      <c r="BS26" s="374">
        <v>0.104166666666667</v>
      </c>
      <c r="BT26" s="826"/>
      <c r="BU26" s="827"/>
      <c r="BV26" s="827"/>
      <c r="BX26" s="374">
        <v>0.104166666666667</v>
      </c>
      <c r="BY26" s="826"/>
      <c r="BZ26" s="827"/>
      <c r="CA26" s="827"/>
      <c r="CB26" s="921"/>
      <c r="CC26" s="921"/>
      <c r="CD26" s="374">
        <v>0.104166666666667</v>
      </c>
      <c r="CE26" s="826"/>
      <c r="CF26" s="827"/>
      <c r="CG26" s="827"/>
      <c r="CI26" s="374">
        <v>0.104166666666667</v>
      </c>
      <c r="CJ26" s="826"/>
      <c r="CK26" s="827"/>
      <c r="CL26" s="827"/>
      <c r="CN26" s="374">
        <v>0.104166666666667</v>
      </c>
      <c r="CO26" s="826"/>
      <c r="CP26" s="827"/>
      <c r="CQ26" s="827"/>
      <c r="CR26" s="921"/>
      <c r="CS26" s="921"/>
      <c r="CT26" s="374">
        <v>0.104166666666667</v>
      </c>
      <c r="CU26" s="826"/>
      <c r="CV26" s="827"/>
      <c r="CW26" s="827"/>
      <c r="CY26" s="374">
        <v>0.104166666666667</v>
      </c>
      <c r="CZ26" s="826"/>
      <c r="DA26" s="827"/>
      <c r="DB26" s="827"/>
      <c r="DD26" s="374">
        <v>0.104166666666667</v>
      </c>
      <c r="DE26" s="826"/>
      <c r="DF26" s="827"/>
      <c r="DG26" s="827"/>
      <c r="DV26" s="754"/>
      <c r="DW26" s="754"/>
      <c r="EL26" s="754"/>
      <c r="EM26" s="754"/>
    </row>
    <row r="27" spans="1:158" s="375" customFormat="1" ht="24.75" customHeight="1" x14ac:dyDescent="0.25">
      <c r="A27" s="754"/>
      <c r="B27" s="374">
        <v>0.125</v>
      </c>
      <c r="C27" s="826"/>
      <c r="D27" s="827"/>
      <c r="E27" s="827"/>
      <c r="G27" s="374">
        <v>0.125</v>
      </c>
      <c r="H27" s="826"/>
      <c r="I27" s="827"/>
      <c r="J27" s="827"/>
      <c r="L27" s="374">
        <v>0.125</v>
      </c>
      <c r="M27" s="826"/>
      <c r="N27" s="827"/>
      <c r="O27" s="827"/>
      <c r="P27" s="921"/>
      <c r="Q27" s="921"/>
      <c r="R27" s="374">
        <v>0.125</v>
      </c>
      <c r="S27" s="826"/>
      <c r="T27" s="827"/>
      <c r="U27" s="827"/>
      <c r="W27" s="374">
        <v>0.125</v>
      </c>
      <c r="X27" s="826"/>
      <c r="Y27" s="827"/>
      <c r="Z27" s="827"/>
      <c r="AB27" s="374">
        <v>0.125</v>
      </c>
      <c r="AC27" s="826"/>
      <c r="AD27" s="827"/>
      <c r="AE27" s="827"/>
      <c r="AF27" s="921"/>
      <c r="AG27" s="921"/>
      <c r="AH27" s="374">
        <v>0.125</v>
      </c>
      <c r="AI27" s="826"/>
      <c r="AJ27" s="827"/>
      <c r="AK27" s="827"/>
      <c r="AM27" s="374">
        <v>0.125</v>
      </c>
      <c r="AN27" s="826"/>
      <c r="AO27" s="827"/>
      <c r="AP27" s="827"/>
      <c r="AR27" s="374">
        <v>0.125</v>
      </c>
      <c r="AS27" s="826"/>
      <c r="AT27" s="827"/>
      <c r="AU27" s="827"/>
      <c r="AV27" s="921"/>
      <c r="AW27" s="921"/>
      <c r="AX27" s="374">
        <v>0.125</v>
      </c>
      <c r="AY27" s="826"/>
      <c r="AZ27" s="827"/>
      <c r="BA27" s="827"/>
      <c r="BC27" s="374">
        <v>0.125</v>
      </c>
      <c r="BD27" s="826"/>
      <c r="BE27" s="827"/>
      <c r="BF27" s="827"/>
      <c r="BH27" s="374">
        <v>0.125</v>
      </c>
      <c r="BI27" s="826"/>
      <c r="BJ27" s="827"/>
      <c r="BK27" s="827"/>
      <c r="BL27" s="921"/>
      <c r="BM27" s="921"/>
      <c r="BN27" s="374">
        <v>0.125</v>
      </c>
      <c r="BO27" s="826"/>
      <c r="BP27" s="827"/>
      <c r="BQ27" s="827"/>
      <c r="BS27" s="374">
        <v>0.125</v>
      </c>
      <c r="BT27" s="826"/>
      <c r="BU27" s="827"/>
      <c r="BV27" s="827"/>
      <c r="BX27" s="374">
        <v>0.125</v>
      </c>
      <c r="BY27" s="826"/>
      <c r="BZ27" s="827"/>
      <c r="CA27" s="827"/>
      <c r="CB27" s="921"/>
      <c r="CC27" s="921"/>
      <c r="CD27" s="374">
        <v>0.125</v>
      </c>
      <c r="CE27" s="826"/>
      <c r="CF27" s="827"/>
      <c r="CG27" s="827"/>
      <c r="CI27" s="374">
        <v>0.125</v>
      </c>
      <c r="CJ27" s="826"/>
      <c r="CK27" s="827"/>
      <c r="CL27" s="827"/>
      <c r="CN27" s="374">
        <v>0.125</v>
      </c>
      <c r="CO27" s="826"/>
      <c r="CP27" s="827"/>
      <c r="CQ27" s="827"/>
      <c r="CR27" s="921"/>
      <c r="CS27" s="921"/>
      <c r="CT27" s="374">
        <v>0.125</v>
      </c>
      <c r="CU27" s="826"/>
      <c r="CV27" s="827"/>
      <c r="CW27" s="827"/>
      <c r="CY27" s="374">
        <v>0.125</v>
      </c>
      <c r="CZ27" s="826"/>
      <c r="DA27" s="827"/>
      <c r="DB27" s="827"/>
      <c r="DD27" s="374">
        <v>0.125</v>
      </c>
      <c r="DE27" s="826"/>
      <c r="DF27" s="827"/>
      <c r="DG27" s="827"/>
      <c r="DV27" s="754"/>
      <c r="DW27" s="754"/>
      <c r="EL27" s="754"/>
      <c r="EM27" s="754"/>
    </row>
    <row r="28" spans="1:158" s="375" customFormat="1" ht="24.75" customHeight="1" x14ac:dyDescent="0.25">
      <c r="A28" s="754"/>
      <c r="B28" s="374">
        <v>0.14583333333333401</v>
      </c>
      <c r="C28" s="826"/>
      <c r="D28" s="827"/>
      <c r="E28" s="827"/>
      <c r="G28" s="374">
        <v>0.14583333333333401</v>
      </c>
      <c r="H28" s="826"/>
      <c r="I28" s="827"/>
      <c r="J28" s="827"/>
      <c r="L28" s="374">
        <v>0.14583333333333401</v>
      </c>
      <c r="M28" s="826"/>
      <c r="N28" s="827"/>
      <c r="O28" s="827"/>
      <c r="P28" s="921"/>
      <c r="Q28" s="921"/>
      <c r="R28" s="374">
        <v>0.14583333333333401</v>
      </c>
      <c r="S28" s="826"/>
      <c r="T28" s="827"/>
      <c r="U28" s="827"/>
      <c r="W28" s="374">
        <v>0.14583333333333401</v>
      </c>
      <c r="X28" s="826"/>
      <c r="Y28" s="827"/>
      <c r="Z28" s="827"/>
      <c r="AB28" s="374">
        <v>0.14583333333333401</v>
      </c>
      <c r="AC28" s="826"/>
      <c r="AD28" s="827"/>
      <c r="AE28" s="827"/>
      <c r="AF28" s="921"/>
      <c r="AG28" s="921"/>
      <c r="AH28" s="374">
        <v>0.14583333333333401</v>
      </c>
      <c r="AI28" s="826"/>
      <c r="AJ28" s="827"/>
      <c r="AK28" s="827"/>
      <c r="AM28" s="374">
        <v>0.14583333333333401</v>
      </c>
      <c r="AN28" s="826"/>
      <c r="AO28" s="827"/>
      <c r="AP28" s="827"/>
      <c r="AR28" s="374">
        <v>0.14583333333333401</v>
      </c>
      <c r="AS28" s="826"/>
      <c r="AT28" s="827"/>
      <c r="AU28" s="827"/>
      <c r="AV28" s="921"/>
      <c r="AW28" s="921"/>
      <c r="AX28" s="374">
        <v>0.14583333333333401</v>
      </c>
      <c r="AY28" s="826"/>
      <c r="AZ28" s="827"/>
      <c r="BA28" s="827"/>
      <c r="BC28" s="374">
        <v>0.14583333333333401</v>
      </c>
      <c r="BD28" s="826"/>
      <c r="BE28" s="827"/>
      <c r="BF28" s="827"/>
      <c r="BH28" s="374">
        <v>0.14583333333333401</v>
      </c>
      <c r="BI28" s="826"/>
      <c r="BJ28" s="827"/>
      <c r="BK28" s="827"/>
      <c r="BL28" s="921"/>
      <c r="BM28" s="921"/>
      <c r="BN28" s="374">
        <v>0.14583333333333401</v>
      </c>
      <c r="BO28" s="826"/>
      <c r="BP28" s="827"/>
      <c r="BQ28" s="827"/>
      <c r="BS28" s="374">
        <v>0.14583333333333401</v>
      </c>
      <c r="BT28" s="826"/>
      <c r="BU28" s="827"/>
      <c r="BV28" s="827"/>
      <c r="BX28" s="374">
        <v>0.14583333333333401</v>
      </c>
      <c r="BY28" s="826"/>
      <c r="BZ28" s="827"/>
      <c r="CA28" s="827"/>
      <c r="CB28" s="921"/>
      <c r="CC28" s="921"/>
      <c r="CD28" s="374">
        <v>0.14583333333333401</v>
      </c>
      <c r="CE28" s="826"/>
      <c r="CF28" s="827"/>
      <c r="CG28" s="827"/>
      <c r="CI28" s="374">
        <v>0.14583333333333401</v>
      </c>
      <c r="CJ28" s="826"/>
      <c r="CK28" s="827"/>
      <c r="CL28" s="827"/>
      <c r="CN28" s="374">
        <v>0.14583333333333401</v>
      </c>
      <c r="CO28" s="826"/>
      <c r="CP28" s="827"/>
      <c r="CQ28" s="827"/>
      <c r="CR28" s="921"/>
      <c r="CS28" s="921"/>
      <c r="CT28" s="374">
        <v>0.14583333333333401</v>
      </c>
      <c r="CU28" s="826"/>
      <c r="CV28" s="827"/>
      <c r="CW28" s="827"/>
      <c r="CY28" s="374">
        <v>0.14583333333333401</v>
      </c>
      <c r="CZ28" s="826"/>
      <c r="DA28" s="827"/>
      <c r="DB28" s="827"/>
      <c r="DD28" s="374">
        <v>0.14583333333333401</v>
      </c>
      <c r="DE28" s="826"/>
      <c r="DF28" s="827"/>
      <c r="DG28" s="827"/>
      <c r="DV28" s="754"/>
      <c r="DW28" s="754"/>
      <c r="EL28" s="754"/>
      <c r="EM28" s="754"/>
    </row>
    <row r="29" spans="1:158" s="375" customFormat="1" ht="24.75" customHeight="1" x14ac:dyDescent="0.25">
      <c r="A29" s="754"/>
      <c r="B29" s="374">
        <v>0.16666666666666799</v>
      </c>
      <c r="C29" s="826"/>
      <c r="D29" s="827"/>
      <c r="E29" s="827"/>
      <c r="G29" s="374">
        <v>0.16666666666666799</v>
      </c>
      <c r="H29" s="826"/>
      <c r="I29" s="827"/>
      <c r="J29" s="827"/>
      <c r="L29" s="374">
        <v>0.16666666666666599</v>
      </c>
      <c r="M29" s="826"/>
      <c r="N29" s="827"/>
      <c r="O29" s="827"/>
      <c r="P29" s="921"/>
      <c r="Q29" s="921"/>
      <c r="R29" s="374">
        <v>0.16666666666666799</v>
      </c>
      <c r="S29" s="826"/>
      <c r="T29" s="827"/>
      <c r="U29" s="827"/>
      <c r="W29" s="374">
        <v>0.16666666666666799</v>
      </c>
      <c r="X29" s="826"/>
      <c r="Y29" s="827"/>
      <c r="Z29" s="827"/>
      <c r="AB29" s="374">
        <v>0.16666666666666799</v>
      </c>
      <c r="AC29" s="826"/>
      <c r="AD29" s="827"/>
      <c r="AE29" s="827"/>
      <c r="AF29" s="921"/>
      <c r="AG29" s="921"/>
      <c r="AH29" s="374">
        <v>0.16666666666666699</v>
      </c>
      <c r="AI29" s="826"/>
      <c r="AJ29" s="827"/>
      <c r="AK29" s="827"/>
      <c r="AM29" s="374">
        <v>0.16666666666666699</v>
      </c>
      <c r="AN29" s="826"/>
      <c r="AO29" s="827"/>
      <c r="AP29" s="827"/>
      <c r="AR29" s="374">
        <v>0.16666666666666699</v>
      </c>
      <c r="AS29" s="826"/>
      <c r="AT29" s="827"/>
      <c r="AU29" s="827"/>
      <c r="AV29" s="921"/>
      <c r="AW29" s="921"/>
      <c r="AX29" s="374">
        <v>0.16666666666666699</v>
      </c>
      <c r="AY29" s="826"/>
      <c r="AZ29" s="827"/>
      <c r="BA29" s="827"/>
      <c r="BC29" s="374">
        <v>0.16666666666666699</v>
      </c>
      <c r="BD29" s="826"/>
      <c r="BE29" s="827"/>
      <c r="BF29" s="827"/>
      <c r="BH29" s="374">
        <v>0.16666666666666699</v>
      </c>
      <c r="BI29" s="826"/>
      <c r="BJ29" s="827"/>
      <c r="BK29" s="827"/>
      <c r="BL29" s="921"/>
      <c r="BM29" s="921"/>
      <c r="BN29" s="374">
        <v>0.16666666666666699</v>
      </c>
      <c r="BO29" s="826"/>
      <c r="BP29" s="827"/>
      <c r="BQ29" s="827"/>
      <c r="BS29" s="374">
        <v>0.16666666666666699</v>
      </c>
      <c r="BT29" s="826"/>
      <c r="BU29" s="827"/>
      <c r="BV29" s="827"/>
      <c r="BX29" s="374">
        <v>0.16666666666666699</v>
      </c>
      <c r="BY29" s="826"/>
      <c r="BZ29" s="827"/>
      <c r="CA29" s="827"/>
      <c r="CB29" s="921"/>
      <c r="CC29" s="921"/>
      <c r="CD29" s="374">
        <v>0.16666666666666699</v>
      </c>
      <c r="CE29" s="826"/>
      <c r="CF29" s="827"/>
      <c r="CG29" s="827"/>
      <c r="CI29" s="374">
        <v>0.16666666666666699</v>
      </c>
      <c r="CJ29" s="826"/>
      <c r="CK29" s="827"/>
      <c r="CL29" s="827"/>
      <c r="CN29" s="374">
        <v>0.16666666666666699</v>
      </c>
      <c r="CO29" s="826"/>
      <c r="CP29" s="827"/>
      <c r="CQ29" s="827"/>
      <c r="CR29" s="921"/>
      <c r="CS29" s="921"/>
      <c r="CT29" s="374">
        <v>0.16666666666666699</v>
      </c>
      <c r="CU29" s="826"/>
      <c r="CV29" s="827"/>
      <c r="CW29" s="827"/>
      <c r="CY29" s="374">
        <v>0.16666666666666699</v>
      </c>
      <c r="CZ29" s="826"/>
      <c r="DA29" s="827"/>
      <c r="DB29" s="827"/>
      <c r="DD29" s="374">
        <v>0.16666666666666699</v>
      </c>
      <c r="DE29" s="826"/>
      <c r="DF29" s="827"/>
      <c r="DG29" s="827"/>
      <c r="DV29" s="754"/>
      <c r="DW29" s="754"/>
      <c r="EL29" s="754"/>
      <c r="EM29" s="754"/>
    </row>
    <row r="30" spans="1:158" s="375" customFormat="1" ht="24.75" customHeight="1" x14ac:dyDescent="0.25">
      <c r="A30" s="754"/>
      <c r="B30" s="374">
        <v>0.187500000000002</v>
      </c>
      <c r="C30" s="826"/>
      <c r="D30" s="827"/>
      <c r="E30" s="827"/>
      <c r="G30" s="374">
        <v>0.187500000000002</v>
      </c>
      <c r="H30" s="826"/>
      <c r="I30" s="827"/>
      <c r="J30" s="827"/>
      <c r="L30" s="374">
        <v>0.187499999999999</v>
      </c>
      <c r="M30" s="826"/>
      <c r="N30" s="827"/>
      <c r="O30" s="827"/>
      <c r="P30" s="921"/>
      <c r="Q30" s="921"/>
      <c r="R30" s="374">
        <v>0.187500000000002</v>
      </c>
      <c r="S30" s="826"/>
      <c r="T30" s="827"/>
      <c r="U30" s="827"/>
      <c r="W30" s="374">
        <v>0.187500000000002</v>
      </c>
      <c r="X30" s="826"/>
      <c r="Y30" s="827"/>
      <c r="Z30" s="827"/>
      <c r="AB30" s="374">
        <v>0.187500000000002</v>
      </c>
      <c r="AC30" s="826"/>
      <c r="AD30" s="827"/>
      <c r="AE30" s="827"/>
      <c r="AF30" s="921"/>
      <c r="AG30" s="921"/>
      <c r="AH30" s="374">
        <v>0.187500000000002</v>
      </c>
      <c r="AI30" s="826"/>
      <c r="AJ30" s="827"/>
      <c r="AK30" s="827"/>
      <c r="AM30" s="374">
        <v>0.187500000000002</v>
      </c>
      <c r="AN30" s="826"/>
      <c r="AO30" s="827"/>
      <c r="AP30" s="827"/>
      <c r="AR30" s="374">
        <v>0.187500000000002</v>
      </c>
      <c r="AS30" s="826"/>
      <c r="AT30" s="827"/>
      <c r="AU30" s="827"/>
      <c r="AV30" s="921"/>
      <c r="AW30" s="921"/>
      <c r="AX30" s="374">
        <v>0.187500000000002</v>
      </c>
      <c r="AY30" s="826"/>
      <c r="AZ30" s="827"/>
      <c r="BA30" s="827"/>
      <c r="BC30" s="374">
        <v>0.187500000000002</v>
      </c>
      <c r="BD30" s="826"/>
      <c r="BE30" s="827"/>
      <c r="BF30" s="827"/>
      <c r="BH30" s="374">
        <v>0.187500000000002</v>
      </c>
      <c r="BI30" s="826"/>
      <c r="BJ30" s="827"/>
      <c r="BK30" s="827"/>
      <c r="BL30" s="921"/>
      <c r="BM30" s="921"/>
      <c r="BN30" s="374">
        <v>0.187500000000002</v>
      </c>
      <c r="BO30" s="826"/>
      <c r="BP30" s="827"/>
      <c r="BQ30" s="827"/>
      <c r="BS30" s="374">
        <v>0.187500000000002</v>
      </c>
      <c r="BT30" s="826"/>
      <c r="BU30" s="827"/>
      <c r="BV30" s="827"/>
      <c r="BX30" s="374">
        <v>0.187500000000002</v>
      </c>
      <c r="BY30" s="826"/>
      <c r="BZ30" s="827"/>
      <c r="CA30" s="827"/>
      <c r="CB30" s="921"/>
      <c r="CC30" s="921"/>
      <c r="CD30" s="374">
        <v>0.187500000000002</v>
      </c>
      <c r="CE30" s="826"/>
      <c r="CF30" s="827"/>
      <c r="CG30" s="827"/>
      <c r="CI30" s="374">
        <v>0.187500000000002</v>
      </c>
      <c r="CJ30" s="826"/>
      <c r="CK30" s="827"/>
      <c r="CL30" s="827"/>
      <c r="CN30" s="374">
        <v>0.187500000000002</v>
      </c>
      <c r="CO30" s="826"/>
      <c r="CP30" s="827"/>
      <c r="CQ30" s="827"/>
      <c r="CR30" s="921"/>
      <c r="CS30" s="921"/>
      <c r="CT30" s="374">
        <v>0.187500000000002</v>
      </c>
      <c r="CU30" s="826"/>
      <c r="CV30" s="827"/>
      <c r="CW30" s="827"/>
      <c r="CY30" s="374">
        <v>0.187500000000002</v>
      </c>
      <c r="CZ30" s="826"/>
      <c r="DA30" s="827"/>
      <c r="DB30" s="827"/>
      <c r="DD30" s="374">
        <v>0.187500000000002</v>
      </c>
      <c r="DE30" s="826"/>
      <c r="DF30" s="827"/>
      <c r="DG30" s="827"/>
      <c r="DV30" s="754"/>
      <c r="DW30" s="754"/>
      <c r="EL30" s="754"/>
      <c r="EM30" s="754"/>
    </row>
    <row r="31" spans="1:158" s="375" customFormat="1" ht="24.75" customHeight="1" x14ac:dyDescent="0.25">
      <c r="A31" s="754"/>
      <c r="B31" s="374">
        <v>0.20833333333333601</v>
      </c>
      <c r="C31" s="826"/>
      <c r="D31" s="827"/>
      <c r="E31" s="827"/>
      <c r="G31" s="374">
        <v>0.20833333333333601</v>
      </c>
      <c r="H31" s="826"/>
      <c r="I31" s="827"/>
      <c r="J31" s="827"/>
      <c r="L31" s="374">
        <v>0.20833333333333201</v>
      </c>
      <c r="M31" s="826"/>
      <c r="N31" s="827"/>
      <c r="O31" s="827"/>
      <c r="P31" s="921"/>
      <c r="Q31" s="921"/>
      <c r="R31" s="374">
        <v>0.20833333333333601</v>
      </c>
      <c r="S31" s="826"/>
      <c r="T31" s="827"/>
      <c r="U31" s="827"/>
      <c r="W31" s="374">
        <v>0.20833333333333601</v>
      </c>
      <c r="X31" s="826"/>
      <c r="Y31" s="827"/>
      <c r="Z31" s="827"/>
      <c r="AB31" s="374">
        <v>0.20833333333333601</v>
      </c>
      <c r="AC31" s="826"/>
      <c r="AD31" s="827"/>
      <c r="AE31" s="827"/>
      <c r="AF31" s="921"/>
      <c r="AG31" s="921"/>
      <c r="AH31" s="374">
        <v>0.20833333333333601</v>
      </c>
      <c r="AI31" s="826"/>
      <c r="AJ31" s="827"/>
      <c r="AK31" s="827"/>
      <c r="AM31" s="374">
        <v>0.20833333333333601</v>
      </c>
      <c r="AN31" s="826"/>
      <c r="AO31" s="827"/>
      <c r="AP31" s="827"/>
      <c r="AR31" s="374">
        <v>0.20833333333333601</v>
      </c>
      <c r="AS31" s="826"/>
      <c r="AT31" s="827"/>
      <c r="AU31" s="827"/>
      <c r="AV31" s="921"/>
      <c r="AW31" s="921"/>
      <c r="AX31" s="374">
        <v>0.20833333333333601</v>
      </c>
      <c r="AY31" s="826"/>
      <c r="AZ31" s="827"/>
      <c r="BA31" s="827"/>
      <c r="BC31" s="374">
        <v>0.20833333333333601</v>
      </c>
      <c r="BD31" s="826"/>
      <c r="BE31" s="827"/>
      <c r="BF31" s="827"/>
      <c r="BH31" s="374">
        <v>0.20833333333333601</v>
      </c>
      <c r="BI31" s="826"/>
      <c r="BJ31" s="827"/>
      <c r="BK31" s="827"/>
      <c r="BL31" s="921"/>
      <c r="BM31" s="921"/>
      <c r="BN31" s="374">
        <v>0.20833333333333601</v>
      </c>
      <c r="BO31" s="826"/>
      <c r="BP31" s="827"/>
      <c r="BQ31" s="827"/>
      <c r="BS31" s="374">
        <v>0.20833333333333601</v>
      </c>
      <c r="BT31" s="826"/>
      <c r="BU31" s="827"/>
      <c r="BV31" s="827"/>
      <c r="BX31" s="374">
        <v>0.20833333333333601</v>
      </c>
      <c r="BY31" s="826"/>
      <c r="BZ31" s="827"/>
      <c r="CA31" s="827"/>
      <c r="CB31" s="921"/>
      <c r="CC31" s="921"/>
      <c r="CD31" s="374">
        <v>0.20833333333333601</v>
      </c>
      <c r="CE31" s="826"/>
      <c r="CF31" s="827"/>
      <c r="CG31" s="827"/>
      <c r="CI31" s="374">
        <v>0.20833333333333601</v>
      </c>
      <c r="CJ31" s="826"/>
      <c r="CK31" s="827"/>
      <c r="CL31" s="827"/>
      <c r="CN31" s="374">
        <v>0.20833333333333601</v>
      </c>
      <c r="CO31" s="826"/>
      <c r="CP31" s="827"/>
      <c r="CQ31" s="827"/>
      <c r="CR31" s="921"/>
      <c r="CS31" s="921"/>
      <c r="CT31" s="374">
        <v>0.20833333333333601</v>
      </c>
      <c r="CU31" s="826"/>
      <c r="CV31" s="827"/>
      <c r="CW31" s="827"/>
      <c r="CY31" s="374">
        <v>0.20833333333333601</v>
      </c>
      <c r="CZ31" s="826"/>
      <c r="DA31" s="827"/>
      <c r="DB31" s="827"/>
      <c r="DD31" s="374">
        <v>0.20833333333333601</v>
      </c>
      <c r="DE31" s="826"/>
      <c r="DF31" s="827"/>
      <c r="DG31" s="827"/>
      <c r="DV31" s="754"/>
      <c r="DW31" s="754"/>
      <c r="EL31" s="754"/>
      <c r="EM31" s="754"/>
    </row>
    <row r="32" spans="1:158" s="375" customFormat="1" ht="15" customHeight="1" x14ac:dyDescent="0.25">
      <c r="A32" s="754"/>
      <c r="B32" s="828" t="s">
        <v>122</v>
      </c>
      <c r="C32" s="829"/>
      <c r="D32" s="829"/>
      <c r="E32" s="829"/>
      <c r="F32" s="366"/>
      <c r="G32" s="828" t="s">
        <v>122</v>
      </c>
      <c r="H32" s="829"/>
      <c r="I32" s="829"/>
      <c r="J32" s="829"/>
      <c r="K32" s="366"/>
      <c r="L32" s="828" t="s">
        <v>122</v>
      </c>
      <c r="M32" s="829"/>
      <c r="N32" s="829"/>
      <c r="O32" s="829"/>
      <c r="P32" s="754"/>
      <c r="Q32" s="754"/>
      <c r="R32" s="828" t="s">
        <v>122</v>
      </c>
      <c r="S32" s="829"/>
      <c r="T32" s="829"/>
      <c r="U32" s="829"/>
      <c r="V32" s="366"/>
      <c r="W32" s="828" t="s">
        <v>122</v>
      </c>
      <c r="X32" s="829"/>
      <c r="Y32" s="829"/>
      <c r="Z32" s="829"/>
      <c r="AA32" s="366"/>
      <c r="AB32" s="828" t="s">
        <v>122</v>
      </c>
      <c r="AC32" s="829"/>
      <c r="AD32" s="829"/>
      <c r="AE32" s="829"/>
      <c r="AF32" s="754"/>
      <c r="AG32" s="754"/>
      <c r="AH32" s="828" t="s">
        <v>122</v>
      </c>
      <c r="AI32" s="829"/>
      <c r="AJ32" s="829"/>
      <c r="AK32" s="829"/>
      <c r="AL32" s="366"/>
      <c r="AM32" s="828" t="s">
        <v>122</v>
      </c>
      <c r="AN32" s="829"/>
      <c r="AO32" s="829"/>
      <c r="AP32" s="829"/>
      <c r="AQ32" s="366"/>
      <c r="AR32" s="828" t="s">
        <v>122</v>
      </c>
      <c r="AS32" s="829"/>
      <c r="AT32" s="829"/>
      <c r="AU32" s="829"/>
      <c r="AV32" s="754"/>
      <c r="AW32" s="754"/>
      <c r="AX32" s="828" t="s">
        <v>122</v>
      </c>
      <c r="AY32" s="829"/>
      <c r="AZ32" s="829"/>
      <c r="BA32" s="829"/>
      <c r="BB32" s="366"/>
      <c r="BC32" s="828" t="s">
        <v>122</v>
      </c>
      <c r="BD32" s="829"/>
      <c r="BE32" s="829"/>
      <c r="BF32" s="829"/>
      <c r="BG32" s="366"/>
      <c r="BH32" s="828" t="s">
        <v>122</v>
      </c>
      <c r="BI32" s="829"/>
      <c r="BJ32" s="829"/>
      <c r="BK32" s="829"/>
      <c r="BL32" s="754"/>
      <c r="BM32" s="754"/>
      <c r="BN32" s="828" t="s">
        <v>122</v>
      </c>
      <c r="BO32" s="829"/>
      <c r="BP32" s="829"/>
      <c r="BQ32" s="829"/>
      <c r="BR32" s="366"/>
      <c r="BS32" s="828" t="s">
        <v>122</v>
      </c>
      <c r="BT32" s="829"/>
      <c r="BU32" s="829"/>
      <c r="BV32" s="829"/>
      <c r="BW32" s="366"/>
      <c r="BX32" s="828" t="s">
        <v>122</v>
      </c>
      <c r="BY32" s="829"/>
      <c r="BZ32" s="829"/>
      <c r="CA32" s="829"/>
      <c r="CB32" s="754"/>
      <c r="CC32" s="754"/>
      <c r="CD32" s="828" t="s">
        <v>122</v>
      </c>
      <c r="CE32" s="829"/>
      <c r="CF32" s="829"/>
      <c r="CG32" s="829"/>
      <c r="CH32" s="366"/>
      <c r="CI32" s="828" t="s">
        <v>122</v>
      </c>
      <c r="CJ32" s="829"/>
      <c r="CK32" s="829"/>
      <c r="CL32" s="829"/>
      <c r="CM32" s="366"/>
      <c r="CN32" s="828" t="s">
        <v>122</v>
      </c>
      <c r="CO32" s="829"/>
      <c r="CP32" s="829"/>
      <c r="CQ32" s="829"/>
      <c r="CR32" s="754"/>
      <c r="CS32" s="754"/>
      <c r="CT32" s="828" t="s">
        <v>122</v>
      </c>
      <c r="CU32" s="829"/>
      <c r="CV32" s="829"/>
      <c r="CW32" s="829"/>
      <c r="CX32" s="366"/>
      <c r="CY32" s="828" t="s">
        <v>122</v>
      </c>
      <c r="CZ32" s="829"/>
      <c r="DA32" s="829"/>
      <c r="DB32" s="829"/>
      <c r="DC32" s="366"/>
      <c r="DD32" s="828" t="s">
        <v>122</v>
      </c>
      <c r="DE32" s="829"/>
      <c r="DF32" s="829"/>
      <c r="DG32" s="829"/>
      <c r="DH32" s="828" t="s">
        <v>122</v>
      </c>
      <c r="DI32" s="829"/>
      <c r="DJ32" s="829"/>
      <c r="DK32" s="829"/>
      <c r="DL32" s="366"/>
      <c r="DM32" s="828" t="s">
        <v>122</v>
      </c>
      <c r="DN32" s="829"/>
      <c r="DO32" s="829"/>
      <c r="DP32" s="829"/>
      <c r="DQ32" s="366"/>
      <c r="DR32" s="828" t="s">
        <v>122</v>
      </c>
      <c r="DS32" s="829"/>
      <c r="DT32" s="829"/>
      <c r="DU32" s="829"/>
      <c r="DV32" s="754"/>
      <c r="DW32" s="754"/>
      <c r="DX32" s="828" t="s">
        <v>122</v>
      </c>
      <c r="DY32" s="829"/>
      <c r="DZ32" s="829"/>
      <c r="EA32" s="829"/>
      <c r="EB32" s="366"/>
      <c r="EC32" s="828" t="s">
        <v>122</v>
      </c>
      <c r="ED32" s="829"/>
      <c r="EE32" s="829"/>
      <c r="EF32" s="829"/>
      <c r="EG32" s="366"/>
      <c r="EH32" s="828" t="s">
        <v>122</v>
      </c>
      <c r="EI32" s="829"/>
      <c r="EJ32" s="829"/>
      <c r="EK32" s="829"/>
      <c r="EL32" s="754"/>
      <c r="EM32" s="754"/>
      <c r="EN32" s="828" t="s">
        <v>122</v>
      </c>
      <c r="EO32" s="829"/>
      <c r="EP32" s="829"/>
      <c r="EQ32" s="829"/>
      <c r="ER32" s="366"/>
      <c r="ES32" s="828" t="s">
        <v>122</v>
      </c>
      <c r="ET32" s="829"/>
      <c r="EU32" s="829"/>
      <c r="EV32" s="829"/>
      <c r="EW32" s="366"/>
      <c r="EX32" s="828" t="s">
        <v>122</v>
      </c>
      <c r="EY32" s="829"/>
      <c r="EZ32" s="829"/>
      <c r="FA32" s="829"/>
      <c r="FB32" s="829"/>
    </row>
    <row r="33" spans="1:158" s="375" customFormat="1" ht="15" customHeight="1" x14ac:dyDescent="0.25">
      <c r="A33" s="754"/>
      <c r="B33" s="829"/>
      <c r="C33" s="829"/>
      <c r="D33" s="829"/>
      <c r="E33" s="829"/>
      <c r="F33" s="366"/>
      <c r="G33" s="829"/>
      <c r="H33" s="829"/>
      <c r="I33" s="829"/>
      <c r="J33" s="829"/>
      <c r="K33" s="366"/>
      <c r="L33" s="829"/>
      <c r="M33" s="829"/>
      <c r="N33" s="829"/>
      <c r="O33" s="829"/>
      <c r="P33" s="754"/>
      <c r="Q33" s="754"/>
      <c r="R33" s="829"/>
      <c r="S33" s="829"/>
      <c r="T33" s="829"/>
      <c r="U33" s="829"/>
      <c r="V33" s="366"/>
      <c r="W33" s="829"/>
      <c r="X33" s="829"/>
      <c r="Y33" s="829"/>
      <c r="Z33" s="829"/>
      <c r="AA33" s="366"/>
      <c r="AB33" s="829"/>
      <c r="AC33" s="829"/>
      <c r="AD33" s="829"/>
      <c r="AE33" s="829"/>
      <c r="AF33" s="754"/>
      <c r="AG33" s="754"/>
      <c r="AH33" s="829"/>
      <c r="AI33" s="829"/>
      <c r="AJ33" s="829"/>
      <c r="AK33" s="829"/>
      <c r="AL33" s="366"/>
      <c r="AM33" s="829"/>
      <c r="AN33" s="829"/>
      <c r="AO33" s="829"/>
      <c r="AP33" s="829"/>
      <c r="AQ33" s="366"/>
      <c r="AR33" s="829"/>
      <c r="AS33" s="829"/>
      <c r="AT33" s="829"/>
      <c r="AU33" s="829"/>
      <c r="AV33" s="754"/>
      <c r="AW33" s="754"/>
      <c r="AX33" s="829"/>
      <c r="AY33" s="829"/>
      <c r="AZ33" s="829"/>
      <c r="BA33" s="829"/>
      <c r="BB33" s="366"/>
      <c r="BC33" s="829"/>
      <c r="BD33" s="829"/>
      <c r="BE33" s="829"/>
      <c r="BF33" s="829"/>
      <c r="BG33" s="366"/>
      <c r="BH33" s="829"/>
      <c r="BI33" s="829"/>
      <c r="BJ33" s="829"/>
      <c r="BK33" s="829"/>
      <c r="BL33" s="754"/>
      <c r="BM33" s="754"/>
      <c r="BN33" s="829"/>
      <c r="BO33" s="829"/>
      <c r="BP33" s="829"/>
      <c r="BQ33" s="829"/>
      <c r="BR33" s="366"/>
      <c r="BS33" s="829"/>
      <c r="BT33" s="829"/>
      <c r="BU33" s="829"/>
      <c r="BV33" s="829"/>
      <c r="BW33" s="366"/>
      <c r="BX33" s="829"/>
      <c r="BY33" s="829"/>
      <c r="BZ33" s="829"/>
      <c r="CA33" s="829"/>
      <c r="CB33" s="754"/>
      <c r="CC33" s="754"/>
      <c r="CD33" s="829"/>
      <c r="CE33" s="829"/>
      <c r="CF33" s="829"/>
      <c r="CG33" s="829"/>
      <c r="CH33" s="366"/>
      <c r="CI33" s="829"/>
      <c r="CJ33" s="829"/>
      <c r="CK33" s="829"/>
      <c r="CL33" s="829"/>
      <c r="CM33" s="366"/>
      <c r="CN33" s="829"/>
      <c r="CO33" s="829"/>
      <c r="CP33" s="829"/>
      <c r="CQ33" s="829"/>
      <c r="CR33" s="754"/>
      <c r="CS33" s="754"/>
      <c r="CT33" s="829"/>
      <c r="CU33" s="829"/>
      <c r="CV33" s="829"/>
      <c r="CW33" s="829"/>
      <c r="CX33" s="366"/>
      <c r="CY33" s="829"/>
      <c r="CZ33" s="829"/>
      <c r="DA33" s="829"/>
      <c r="DB33" s="829"/>
      <c r="DC33" s="366"/>
      <c r="DD33" s="829"/>
      <c r="DE33" s="829"/>
      <c r="DF33" s="829"/>
      <c r="DG33" s="829"/>
      <c r="DH33" s="829"/>
      <c r="DI33" s="829"/>
      <c r="DJ33" s="829"/>
      <c r="DK33" s="829"/>
      <c r="DL33" s="366"/>
      <c r="DM33" s="829"/>
      <c r="DN33" s="829"/>
      <c r="DO33" s="829"/>
      <c r="DP33" s="829"/>
      <c r="DQ33" s="366"/>
      <c r="DR33" s="829"/>
      <c r="DS33" s="829"/>
      <c r="DT33" s="829"/>
      <c r="DU33" s="829"/>
      <c r="DV33" s="754"/>
      <c r="DW33" s="754"/>
      <c r="DX33" s="829"/>
      <c r="DY33" s="829"/>
      <c r="DZ33" s="829"/>
      <c r="EA33" s="829"/>
      <c r="EB33" s="366"/>
      <c r="EC33" s="829"/>
      <c r="ED33" s="829"/>
      <c r="EE33" s="829"/>
      <c r="EF33" s="829"/>
      <c r="EG33" s="366"/>
      <c r="EH33" s="829"/>
      <c r="EI33" s="829"/>
      <c r="EJ33" s="829"/>
      <c r="EK33" s="829"/>
      <c r="EL33" s="754"/>
      <c r="EM33" s="754"/>
      <c r="EN33" s="829"/>
      <c r="EO33" s="829"/>
      <c r="EP33" s="829"/>
      <c r="EQ33" s="829"/>
      <c r="ER33" s="366"/>
      <c r="ES33" s="829"/>
      <c r="ET33" s="829"/>
      <c r="EU33" s="829"/>
      <c r="EV33" s="829"/>
      <c r="EW33" s="366"/>
      <c r="EX33" s="829"/>
      <c r="EY33" s="829"/>
      <c r="EZ33" s="829"/>
      <c r="FA33" s="829"/>
      <c r="FB33" s="829"/>
    </row>
    <row r="34" spans="1:158" s="376" customFormat="1" ht="15" customHeight="1" x14ac:dyDescent="0.25">
      <c r="B34" s="368" t="s">
        <v>123</v>
      </c>
      <c r="C34" s="369"/>
      <c r="D34" s="368" t="s">
        <v>117</v>
      </c>
      <c r="E34" s="371">
        <v>43023</v>
      </c>
      <c r="F34" s="372"/>
      <c r="G34" s="368" t="s">
        <v>123</v>
      </c>
      <c r="H34" s="369"/>
      <c r="I34" s="368" t="s">
        <v>117</v>
      </c>
      <c r="J34" s="371">
        <v>43023</v>
      </c>
      <c r="K34" s="372"/>
      <c r="L34" s="368" t="s">
        <v>123</v>
      </c>
      <c r="M34" s="369"/>
      <c r="N34" s="368" t="s">
        <v>117</v>
      </c>
      <c r="O34" s="371">
        <v>43023</v>
      </c>
      <c r="P34" s="371"/>
      <c r="Q34" s="371"/>
      <c r="R34" s="368" t="s">
        <v>123</v>
      </c>
      <c r="S34" s="369"/>
      <c r="T34" s="368" t="s">
        <v>117</v>
      </c>
      <c r="U34" s="371">
        <v>43023</v>
      </c>
      <c r="V34" s="372"/>
      <c r="W34" s="368" t="s">
        <v>123</v>
      </c>
      <c r="X34" s="369"/>
      <c r="Y34" s="368" t="s">
        <v>117</v>
      </c>
      <c r="Z34" s="371">
        <v>43023</v>
      </c>
      <c r="AA34" s="372"/>
      <c r="AB34" s="368" t="s">
        <v>123</v>
      </c>
      <c r="AC34" s="369"/>
      <c r="AD34" s="368" t="s">
        <v>117</v>
      </c>
      <c r="AE34" s="371">
        <v>43023</v>
      </c>
      <c r="AF34" s="371"/>
      <c r="AG34" s="371"/>
      <c r="AH34" s="368" t="s">
        <v>123</v>
      </c>
      <c r="AI34" s="369"/>
      <c r="AJ34" s="368" t="s">
        <v>117</v>
      </c>
      <c r="AK34" s="371">
        <v>43023</v>
      </c>
      <c r="AL34" s="372"/>
      <c r="AM34" s="368" t="s">
        <v>123</v>
      </c>
      <c r="AN34" s="369"/>
      <c r="AO34" s="368" t="s">
        <v>117</v>
      </c>
      <c r="AP34" s="371">
        <v>43023</v>
      </c>
      <c r="AQ34" s="372"/>
      <c r="AR34" s="368" t="s">
        <v>123</v>
      </c>
      <c r="AS34" s="369"/>
      <c r="AT34" s="368" t="s">
        <v>117</v>
      </c>
      <c r="AU34" s="371">
        <v>43023</v>
      </c>
      <c r="AV34" s="371"/>
      <c r="AW34" s="371"/>
      <c r="AX34" s="368" t="s">
        <v>123</v>
      </c>
      <c r="AY34" s="369"/>
      <c r="AZ34" s="368" t="s">
        <v>117</v>
      </c>
      <c r="BA34" s="371">
        <v>43023</v>
      </c>
      <c r="BB34" s="372"/>
      <c r="BC34" s="368" t="s">
        <v>123</v>
      </c>
      <c r="BD34" s="369"/>
      <c r="BE34" s="368" t="s">
        <v>117</v>
      </c>
      <c r="BF34" s="371">
        <v>43023</v>
      </c>
      <c r="BG34" s="372"/>
      <c r="BH34" s="368" t="s">
        <v>123</v>
      </c>
      <c r="BI34" s="369"/>
      <c r="BJ34" s="368" t="s">
        <v>117</v>
      </c>
      <c r="BK34" s="371">
        <v>43023</v>
      </c>
      <c r="BL34" s="371"/>
      <c r="BM34" s="371"/>
      <c r="BN34" s="368" t="s">
        <v>123</v>
      </c>
      <c r="BO34" s="369"/>
      <c r="BP34" s="368" t="s">
        <v>117</v>
      </c>
      <c r="BQ34" s="371">
        <v>43023</v>
      </c>
      <c r="BR34" s="372"/>
      <c r="BS34" s="368" t="s">
        <v>123</v>
      </c>
      <c r="BT34" s="369"/>
      <c r="BU34" s="368" t="s">
        <v>117</v>
      </c>
      <c r="BV34" s="371">
        <v>43023</v>
      </c>
      <c r="BW34" s="372"/>
      <c r="BX34" s="368" t="s">
        <v>123</v>
      </c>
      <c r="BY34" s="369"/>
      <c r="BZ34" s="368" t="s">
        <v>117</v>
      </c>
      <c r="CA34" s="371">
        <v>43023</v>
      </c>
      <c r="CB34" s="371"/>
      <c r="CC34" s="371"/>
      <c r="CD34" s="368" t="s">
        <v>123</v>
      </c>
      <c r="CE34" s="369"/>
      <c r="CF34" s="368" t="s">
        <v>117</v>
      </c>
      <c r="CG34" s="371">
        <v>43023</v>
      </c>
      <c r="CH34" s="372"/>
      <c r="CI34" s="368" t="s">
        <v>123</v>
      </c>
      <c r="CJ34" s="369"/>
      <c r="CK34" s="368" t="s">
        <v>117</v>
      </c>
      <c r="CL34" s="371">
        <v>43023</v>
      </c>
      <c r="CM34" s="372"/>
      <c r="CN34" s="368" t="s">
        <v>123</v>
      </c>
      <c r="CO34" s="369"/>
      <c r="CP34" s="368" t="s">
        <v>117</v>
      </c>
      <c r="CQ34" s="371">
        <v>43023</v>
      </c>
      <c r="CR34" s="371"/>
      <c r="CS34" s="371"/>
      <c r="CT34" s="368" t="s">
        <v>123</v>
      </c>
      <c r="CU34" s="369"/>
      <c r="CV34" s="368" t="s">
        <v>117</v>
      </c>
      <c r="CW34" s="371">
        <v>43023</v>
      </c>
      <c r="CX34" s="372"/>
      <c r="CY34" s="368" t="s">
        <v>123</v>
      </c>
      <c r="CZ34" s="369"/>
      <c r="DA34" s="368" t="s">
        <v>117</v>
      </c>
      <c r="DB34" s="371">
        <v>43023</v>
      </c>
      <c r="DC34" s="372"/>
      <c r="DD34" s="368" t="s">
        <v>123</v>
      </c>
      <c r="DE34" s="369"/>
      <c r="DF34" s="368" t="s">
        <v>117</v>
      </c>
      <c r="DG34" s="371">
        <v>43023</v>
      </c>
      <c r="DH34" s="368" t="s">
        <v>123</v>
      </c>
      <c r="DI34" s="369"/>
      <c r="DJ34" s="368" t="s">
        <v>117</v>
      </c>
      <c r="DK34" s="371">
        <v>43023</v>
      </c>
      <c r="DL34" s="372"/>
      <c r="DM34" s="368" t="s">
        <v>123</v>
      </c>
      <c r="DN34" s="369"/>
      <c r="DO34" s="368" t="s">
        <v>117</v>
      </c>
      <c r="DP34" s="371">
        <v>43023</v>
      </c>
      <c r="DQ34" s="372"/>
      <c r="DR34" s="368" t="s">
        <v>123</v>
      </c>
      <c r="DS34" s="369"/>
      <c r="DT34" s="368" t="s">
        <v>117</v>
      </c>
      <c r="DU34" s="371">
        <v>43023</v>
      </c>
      <c r="DV34" s="371"/>
      <c r="DW34" s="371"/>
      <c r="DX34" s="368" t="s">
        <v>123</v>
      </c>
      <c r="DY34" s="369"/>
      <c r="DZ34" s="368" t="s">
        <v>117</v>
      </c>
      <c r="EA34" s="371">
        <v>43023</v>
      </c>
      <c r="EB34" s="372"/>
      <c r="EC34" s="368" t="s">
        <v>123</v>
      </c>
      <c r="ED34" s="369"/>
      <c r="EE34" s="368" t="s">
        <v>117</v>
      </c>
      <c r="EF34" s="371">
        <v>43023</v>
      </c>
      <c r="EG34" s="372"/>
      <c r="EH34" s="368" t="s">
        <v>123</v>
      </c>
      <c r="EI34" s="369"/>
      <c r="EJ34" s="368" t="s">
        <v>117</v>
      </c>
      <c r="EK34" s="371">
        <v>43023</v>
      </c>
      <c r="EL34" s="371"/>
      <c r="EM34" s="371"/>
      <c r="EN34" s="368" t="s">
        <v>123</v>
      </c>
      <c r="EO34" s="369"/>
      <c r="EP34" s="368" t="s">
        <v>117</v>
      </c>
      <c r="EQ34" s="371">
        <v>43023</v>
      </c>
      <c r="ER34" s="372"/>
      <c r="ES34" s="368" t="s">
        <v>123</v>
      </c>
      <c r="ET34" s="369"/>
      <c r="EU34" s="368" t="s">
        <v>117</v>
      </c>
      <c r="EV34" s="371">
        <v>43023</v>
      </c>
      <c r="EW34" s="372"/>
      <c r="EX34" s="368" t="s">
        <v>123</v>
      </c>
      <c r="EY34" s="369"/>
      <c r="EZ34" s="368" t="s">
        <v>117</v>
      </c>
      <c r="FA34" s="368"/>
      <c r="FB34" s="371">
        <v>43023</v>
      </c>
    </row>
    <row r="35" spans="1:158" s="375" customFormat="1" ht="15" customHeight="1" x14ac:dyDescent="0.25">
      <c r="A35" s="754"/>
      <c r="P35" s="754"/>
      <c r="Q35" s="754"/>
      <c r="AF35" s="754"/>
      <c r="AG35" s="754"/>
      <c r="AV35" s="754"/>
      <c r="AW35" s="754"/>
      <c r="BL35" s="754"/>
      <c r="BM35" s="754"/>
      <c r="CB35" s="754"/>
      <c r="CC35" s="754"/>
      <c r="CR35" s="754"/>
      <c r="CS35" s="754"/>
      <c r="DV35" s="754"/>
      <c r="DW35" s="754"/>
      <c r="EL35" s="754"/>
      <c r="EM35" s="754"/>
    </row>
    <row r="36" spans="1:158" s="375" customFormat="1" ht="24.75" customHeight="1" x14ac:dyDescent="0.25">
      <c r="A36" s="754"/>
      <c r="B36" s="374">
        <v>0.27083333333333331</v>
      </c>
      <c r="C36" s="826"/>
      <c r="D36" s="827"/>
      <c r="E36" s="827"/>
      <c r="G36" s="374">
        <v>0.27083333333333331</v>
      </c>
      <c r="H36" s="826"/>
      <c r="I36" s="827"/>
      <c r="J36" s="827"/>
      <c r="L36" s="374">
        <v>0.27083333333333331</v>
      </c>
      <c r="M36" s="826"/>
      <c r="N36" s="827"/>
      <c r="O36" s="827"/>
      <c r="P36" s="921"/>
      <c r="Q36" s="921"/>
      <c r="R36" s="374">
        <v>0.27083333333333331</v>
      </c>
      <c r="S36" s="826"/>
      <c r="T36" s="827"/>
      <c r="U36" s="827"/>
      <c r="W36" s="374">
        <v>0.27083333333333331</v>
      </c>
      <c r="X36" s="826"/>
      <c r="Y36" s="827"/>
      <c r="Z36" s="827"/>
      <c r="AB36" s="374">
        <v>0.27083333333333331</v>
      </c>
      <c r="AC36" s="826"/>
      <c r="AD36" s="827"/>
      <c r="AE36" s="827"/>
      <c r="AF36" s="921"/>
      <c r="AG36" s="921"/>
      <c r="AH36" s="374">
        <v>0.27083333333333331</v>
      </c>
      <c r="AI36" s="826"/>
      <c r="AJ36" s="827"/>
      <c r="AK36" s="827"/>
      <c r="AM36" s="374">
        <v>0.27083333333333331</v>
      </c>
      <c r="AN36" s="826"/>
      <c r="AO36" s="827"/>
      <c r="AP36" s="827"/>
      <c r="AR36" s="374">
        <v>0.27083333333333331</v>
      </c>
      <c r="AS36" s="826"/>
      <c r="AT36" s="827"/>
      <c r="AU36" s="827"/>
      <c r="AV36" s="921"/>
      <c r="AW36" s="921"/>
      <c r="AX36" s="374">
        <v>0.27083333333333331</v>
      </c>
      <c r="AY36" s="826"/>
      <c r="AZ36" s="827"/>
      <c r="BA36" s="827"/>
      <c r="BC36" s="374">
        <v>0.27083333333333331</v>
      </c>
      <c r="BD36" s="826"/>
      <c r="BE36" s="827"/>
      <c r="BF36" s="827"/>
      <c r="BH36" s="374">
        <v>0.27083333333333331</v>
      </c>
      <c r="BI36" s="826"/>
      <c r="BJ36" s="827"/>
      <c r="BK36" s="827"/>
      <c r="BL36" s="921"/>
      <c r="BM36" s="921"/>
      <c r="BN36" s="374">
        <v>0.27083333333333331</v>
      </c>
      <c r="BO36" s="826"/>
      <c r="BP36" s="827"/>
      <c r="BQ36" s="827"/>
      <c r="BS36" s="374">
        <v>0.27083333333333331</v>
      </c>
      <c r="BT36" s="826"/>
      <c r="BU36" s="827"/>
      <c r="BV36" s="827"/>
      <c r="BX36" s="374">
        <v>0.27083333333333331</v>
      </c>
      <c r="BY36" s="826"/>
      <c r="BZ36" s="827"/>
      <c r="CA36" s="827"/>
      <c r="CB36" s="921"/>
      <c r="CC36" s="921"/>
      <c r="CD36" s="374">
        <v>0.27083333333333331</v>
      </c>
      <c r="CE36" s="826"/>
      <c r="CF36" s="827"/>
      <c r="CG36" s="827"/>
      <c r="CI36" s="374">
        <v>0.27083333333333331</v>
      </c>
      <c r="CJ36" s="826"/>
      <c r="CK36" s="827"/>
      <c r="CL36" s="827"/>
      <c r="CN36" s="374">
        <v>0.27083333333333331</v>
      </c>
      <c r="CO36" s="826"/>
      <c r="CP36" s="827"/>
      <c r="CQ36" s="827"/>
      <c r="CR36" s="921"/>
      <c r="CS36" s="921"/>
      <c r="CT36" s="374">
        <v>0.27083333333333331</v>
      </c>
      <c r="CU36" s="826"/>
      <c r="CV36" s="827"/>
      <c r="CW36" s="827"/>
      <c r="CY36" s="374">
        <v>0.27083333333333331</v>
      </c>
      <c r="CZ36" s="826"/>
      <c r="DA36" s="827"/>
      <c r="DB36" s="827"/>
      <c r="DD36" s="374">
        <v>0.27083333333333331</v>
      </c>
      <c r="DE36" s="826"/>
      <c r="DF36" s="827"/>
      <c r="DG36" s="827"/>
      <c r="DH36" s="374">
        <v>0.27083333333333331</v>
      </c>
      <c r="DI36" s="826"/>
      <c r="DJ36" s="827"/>
      <c r="DK36" s="827"/>
      <c r="DM36" s="374">
        <v>0.27083333333333331</v>
      </c>
      <c r="DN36" s="826"/>
      <c r="DO36" s="827"/>
      <c r="DP36" s="827"/>
      <c r="DR36" s="374">
        <v>0.27083333333333331</v>
      </c>
      <c r="DS36" s="826"/>
      <c r="DT36" s="827"/>
      <c r="DU36" s="827"/>
      <c r="DV36" s="921"/>
      <c r="DW36" s="921"/>
      <c r="DX36" s="374">
        <v>0.27083333333333331</v>
      </c>
      <c r="DY36" s="826"/>
      <c r="DZ36" s="827"/>
      <c r="EA36" s="827"/>
      <c r="EC36" s="374">
        <v>0.27083333333333331</v>
      </c>
      <c r="ED36" s="826"/>
      <c r="EE36" s="827"/>
      <c r="EF36" s="827"/>
      <c r="EH36" s="374">
        <v>0.27083333333333331</v>
      </c>
      <c r="EI36" s="826"/>
      <c r="EJ36" s="827"/>
      <c r="EK36" s="827"/>
      <c r="EL36" s="921"/>
      <c r="EM36" s="921"/>
      <c r="EN36" s="374">
        <v>0.27083333333333331</v>
      </c>
      <c r="EO36" s="826"/>
      <c r="EP36" s="827"/>
      <c r="EQ36" s="827"/>
      <c r="ES36" s="374">
        <v>0.27083333333333331</v>
      </c>
      <c r="ET36" s="826"/>
      <c r="EU36" s="827"/>
      <c r="EV36" s="827"/>
      <c r="EX36" s="374">
        <v>0.27083333333333331</v>
      </c>
      <c r="EY36" s="826"/>
      <c r="EZ36" s="827"/>
      <c r="FA36" s="827"/>
      <c r="FB36" s="827"/>
    </row>
    <row r="37" spans="1:158" s="375" customFormat="1" ht="24.75" customHeight="1" x14ac:dyDescent="0.25">
      <c r="A37" s="754"/>
      <c r="B37" s="374">
        <v>0.29166666666666669</v>
      </c>
      <c r="C37" s="826"/>
      <c r="D37" s="827"/>
      <c r="E37" s="827"/>
      <c r="G37" s="374">
        <v>0.29166666666666669</v>
      </c>
      <c r="H37" s="826"/>
      <c r="I37" s="827"/>
      <c r="J37" s="827"/>
      <c r="L37" s="374">
        <v>0.29166666666666669</v>
      </c>
      <c r="M37" s="826"/>
      <c r="N37" s="827"/>
      <c r="O37" s="827"/>
      <c r="P37" s="921"/>
      <c r="Q37" s="921"/>
      <c r="R37" s="374">
        <v>0.29166666666666669</v>
      </c>
      <c r="S37" s="826"/>
      <c r="T37" s="827"/>
      <c r="U37" s="827"/>
      <c r="W37" s="374">
        <v>0.29166666666666669</v>
      </c>
      <c r="X37" s="826"/>
      <c r="Y37" s="827"/>
      <c r="Z37" s="827"/>
      <c r="AB37" s="374">
        <v>0.29166666666666669</v>
      </c>
      <c r="AC37" s="826"/>
      <c r="AD37" s="827"/>
      <c r="AE37" s="827"/>
      <c r="AF37" s="921"/>
      <c r="AG37" s="921"/>
      <c r="AH37" s="374">
        <v>0.29166666666666669</v>
      </c>
      <c r="AI37" s="826"/>
      <c r="AJ37" s="827"/>
      <c r="AK37" s="827"/>
      <c r="AM37" s="374">
        <v>0.29166666666666669</v>
      </c>
      <c r="AN37" s="826"/>
      <c r="AO37" s="827"/>
      <c r="AP37" s="827"/>
      <c r="AR37" s="374">
        <v>0.29166666666666669</v>
      </c>
      <c r="AS37" s="826"/>
      <c r="AT37" s="827"/>
      <c r="AU37" s="827"/>
      <c r="AV37" s="921"/>
      <c r="AW37" s="921"/>
      <c r="AX37" s="374">
        <v>0.29166666666666669</v>
      </c>
      <c r="AY37" s="826"/>
      <c r="AZ37" s="827"/>
      <c r="BA37" s="827"/>
      <c r="BC37" s="374">
        <v>0.29166666666666669</v>
      </c>
      <c r="BD37" s="826"/>
      <c r="BE37" s="827"/>
      <c r="BF37" s="827"/>
      <c r="BH37" s="374">
        <v>0.29166666666666669</v>
      </c>
      <c r="BI37" s="826"/>
      <c r="BJ37" s="827"/>
      <c r="BK37" s="827"/>
      <c r="BL37" s="921"/>
      <c r="BM37" s="921"/>
      <c r="BN37" s="374">
        <v>0.29166666666666669</v>
      </c>
      <c r="BO37" s="826"/>
      <c r="BP37" s="827"/>
      <c r="BQ37" s="827"/>
      <c r="BS37" s="374">
        <v>0.29166666666666669</v>
      </c>
      <c r="BT37" s="826"/>
      <c r="BU37" s="827"/>
      <c r="BV37" s="827"/>
      <c r="BX37" s="374">
        <v>0.29166666666666669</v>
      </c>
      <c r="BY37" s="826"/>
      <c r="BZ37" s="827"/>
      <c r="CA37" s="827"/>
      <c r="CB37" s="921"/>
      <c r="CC37" s="921"/>
      <c r="CD37" s="374">
        <v>0.29166666666666669</v>
      </c>
      <c r="CE37" s="826"/>
      <c r="CF37" s="827"/>
      <c r="CG37" s="827"/>
      <c r="CI37" s="374">
        <v>0.29166666666666669</v>
      </c>
      <c r="CJ37" s="826"/>
      <c r="CK37" s="827"/>
      <c r="CL37" s="827"/>
      <c r="CN37" s="374">
        <v>0.29166666666666669</v>
      </c>
      <c r="CO37" s="826"/>
      <c r="CP37" s="827"/>
      <c r="CQ37" s="827"/>
      <c r="CR37" s="921"/>
      <c r="CS37" s="921"/>
      <c r="CT37" s="374">
        <v>0.29166666666666669</v>
      </c>
      <c r="CU37" s="826"/>
      <c r="CV37" s="827"/>
      <c r="CW37" s="827"/>
      <c r="CY37" s="374">
        <v>0.29166666666666669</v>
      </c>
      <c r="CZ37" s="826"/>
      <c r="DA37" s="827"/>
      <c r="DB37" s="827"/>
      <c r="DD37" s="374">
        <v>0.29166666666666669</v>
      </c>
      <c r="DE37" s="826"/>
      <c r="DF37" s="827"/>
      <c r="DG37" s="827"/>
      <c r="DH37" s="374">
        <v>0.29166666666666669</v>
      </c>
      <c r="DI37" s="826"/>
      <c r="DJ37" s="827"/>
      <c r="DK37" s="827"/>
      <c r="DM37" s="374">
        <v>0.29166666666666669</v>
      </c>
      <c r="DN37" s="826"/>
      <c r="DO37" s="827"/>
      <c r="DP37" s="827"/>
      <c r="DR37" s="374">
        <v>0.29166666666666669</v>
      </c>
      <c r="DS37" s="826"/>
      <c r="DT37" s="827"/>
      <c r="DU37" s="827"/>
      <c r="DV37" s="921"/>
      <c r="DW37" s="921"/>
      <c r="DX37" s="374">
        <v>0.29166666666666669</v>
      </c>
      <c r="DY37" s="826"/>
      <c r="DZ37" s="827"/>
      <c r="EA37" s="827"/>
      <c r="EC37" s="374">
        <v>0.29166666666666669</v>
      </c>
      <c r="ED37" s="826"/>
      <c r="EE37" s="827"/>
      <c r="EF37" s="827"/>
      <c r="EH37" s="374">
        <v>0.29166666666666669</v>
      </c>
      <c r="EI37" s="826"/>
      <c r="EJ37" s="827"/>
      <c r="EK37" s="827"/>
      <c r="EL37" s="921"/>
      <c r="EM37" s="921"/>
      <c r="EN37" s="374">
        <v>0.29166666666666669</v>
      </c>
      <c r="EO37" s="826"/>
      <c r="EP37" s="827"/>
      <c r="EQ37" s="827"/>
      <c r="ES37" s="374">
        <v>0.29166666666666669</v>
      </c>
      <c r="ET37" s="826"/>
      <c r="EU37" s="827"/>
      <c r="EV37" s="827"/>
      <c r="EX37" s="374">
        <v>0.29166666666666669</v>
      </c>
      <c r="EY37" s="826"/>
      <c r="EZ37" s="827"/>
      <c r="FA37" s="827"/>
      <c r="FB37" s="827"/>
    </row>
    <row r="38" spans="1:158" s="375" customFormat="1" ht="24.75" customHeight="1" x14ac:dyDescent="0.25">
      <c r="A38" s="754"/>
      <c r="B38" s="374">
        <v>0.3125</v>
      </c>
      <c r="C38" s="826"/>
      <c r="D38" s="827"/>
      <c r="E38" s="827"/>
      <c r="G38" s="374">
        <v>0.3125</v>
      </c>
      <c r="H38" s="826"/>
      <c r="I38" s="827"/>
      <c r="J38" s="827"/>
      <c r="L38" s="374">
        <v>0.3125</v>
      </c>
      <c r="M38" s="826"/>
      <c r="N38" s="827"/>
      <c r="O38" s="827"/>
      <c r="P38" s="921"/>
      <c r="Q38" s="921"/>
      <c r="R38" s="374">
        <v>0.3125</v>
      </c>
      <c r="S38" s="826"/>
      <c r="T38" s="827"/>
      <c r="U38" s="827"/>
      <c r="W38" s="374">
        <v>0.3125</v>
      </c>
      <c r="X38" s="826"/>
      <c r="Y38" s="827"/>
      <c r="Z38" s="827"/>
      <c r="AB38" s="374">
        <v>0.3125</v>
      </c>
      <c r="AC38" s="826"/>
      <c r="AD38" s="827"/>
      <c r="AE38" s="827"/>
      <c r="AF38" s="921"/>
      <c r="AG38" s="921"/>
      <c r="AH38" s="374">
        <v>0.3125</v>
      </c>
      <c r="AI38" s="826"/>
      <c r="AJ38" s="827"/>
      <c r="AK38" s="827"/>
      <c r="AM38" s="374">
        <v>0.3125</v>
      </c>
      <c r="AN38" s="826"/>
      <c r="AO38" s="827"/>
      <c r="AP38" s="827"/>
      <c r="AR38" s="374">
        <v>0.3125</v>
      </c>
      <c r="AS38" s="826"/>
      <c r="AT38" s="827"/>
      <c r="AU38" s="827"/>
      <c r="AV38" s="921"/>
      <c r="AW38" s="921"/>
      <c r="AX38" s="374">
        <v>0.3125</v>
      </c>
      <c r="AY38" s="826"/>
      <c r="AZ38" s="827"/>
      <c r="BA38" s="827"/>
      <c r="BC38" s="374">
        <v>0.3125</v>
      </c>
      <c r="BD38" s="826"/>
      <c r="BE38" s="827"/>
      <c r="BF38" s="827"/>
      <c r="BH38" s="374">
        <v>0.3125</v>
      </c>
      <c r="BI38" s="826"/>
      <c r="BJ38" s="827"/>
      <c r="BK38" s="827"/>
      <c r="BL38" s="921"/>
      <c r="BM38" s="921"/>
      <c r="BN38" s="374">
        <v>0.3125</v>
      </c>
      <c r="BO38" s="826"/>
      <c r="BP38" s="827"/>
      <c r="BQ38" s="827"/>
      <c r="BS38" s="374">
        <v>0.3125</v>
      </c>
      <c r="BT38" s="826"/>
      <c r="BU38" s="827"/>
      <c r="BV38" s="827"/>
      <c r="BX38" s="374">
        <v>0.3125</v>
      </c>
      <c r="BY38" s="826"/>
      <c r="BZ38" s="827"/>
      <c r="CA38" s="827"/>
      <c r="CB38" s="921"/>
      <c r="CC38" s="921"/>
      <c r="CD38" s="374">
        <v>0.3125</v>
      </c>
      <c r="CE38" s="826"/>
      <c r="CF38" s="827"/>
      <c r="CG38" s="827"/>
      <c r="CI38" s="374">
        <v>0.3125</v>
      </c>
      <c r="CJ38" s="826"/>
      <c r="CK38" s="827"/>
      <c r="CL38" s="827"/>
      <c r="CN38" s="374">
        <v>0.3125</v>
      </c>
      <c r="CO38" s="826"/>
      <c r="CP38" s="827"/>
      <c r="CQ38" s="827"/>
      <c r="CR38" s="921"/>
      <c r="CS38" s="921"/>
      <c r="CT38" s="374">
        <v>0.3125</v>
      </c>
      <c r="CU38" s="826"/>
      <c r="CV38" s="827"/>
      <c r="CW38" s="827"/>
      <c r="CY38" s="374">
        <v>0.3125</v>
      </c>
      <c r="CZ38" s="826"/>
      <c r="DA38" s="827"/>
      <c r="DB38" s="827"/>
      <c r="DD38" s="374">
        <v>0.3125</v>
      </c>
      <c r="DE38" s="826"/>
      <c r="DF38" s="827"/>
      <c r="DG38" s="827"/>
      <c r="DH38" s="374">
        <v>0.3125</v>
      </c>
      <c r="DI38" s="826"/>
      <c r="DJ38" s="827"/>
      <c r="DK38" s="827"/>
      <c r="DM38" s="374">
        <v>0.3125</v>
      </c>
      <c r="DN38" s="826"/>
      <c r="DO38" s="827"/>
      <c r="DP38" s="827"/>
      <c r="DR38" s="374">
        <v>0.3125</v>
      </c>
      <c r="DS38" s="826"/>
      <c r="DT38" s="827"/>
      <c r="DU38" s="827"/>
      <c r="DV38" s="921"/>
      <c r="DW38" s="921"/>
      <c r="DX38" s="374">
        <v>0.3125</v>
      </c>
      <c r="DY38" s="826"/>
      <c r="DZ38" s="827"/>
      <c r="EA38" s="827"/>
      <c r="EC38" s="374">
        <v>0.3125</v>
      </c>
      <c r="ED38" s="826"/>
      <c r="EE38" s="827"/>
      <c r="EF38" s="827"/>
      <c r="EH38" s="374">
        <v>0.3125</v>
      </c>
      <c r="EI38" s="826"/>
      <c r="EJ38" s="827"/>
      <c r="EK38" s="827"/>
      <c r="EL38" s="921"/>
      <c r="EM38" s="921"/>
      <c r="EN38" s="374">
        <v>0.3125</v>
      </c>
      <c r="EO38" s="826"/>
      <c r="EP38" s="827"/>
      <c r="EQ38" s="827"/>
      <c r="ES38" s="374">
        <v>0.3125</v>
      </c>
      <c r="ET38" s="826"/>
      <c r="EU38" s="827"/>
      <c r="EV38" s="827"/>
      <c r="EX38" s="374">
        <v>0.3125</v>
      </c>
      <c r="EY38" s="826"/>
      <c r="EZ38" s="827"/>
      <c r="FA38" s="827"/>
      <c r="FB38" s="827"/>
    </row>
    <row r="39" spans="1:158" s="375" customFormat="1" ht="24.75" customHeight="1" x14ac:dyDescent="0.25">
      <c r="A39" s="754"/>
      <c r="B39" s="374">
        <v>0.33333333333333298</v>
      </c>
      <c r="C39" s="826"/>
      <c r="D39" s="827"/>
      <c r="E39" s="827"/>
      <c r="G39" s="374">
        <v>0.33333333333333298</v>
      </c>
      <c r="H39" s="826"/>
      <c r="I39" s="827"/>
      <c r="J39" s="827"/>
      <c r="L39" s="374">
        <v>0.33333333333333298</v>
      </c>
      <c r="M39" s="826"/>
      <c r="N39" s="827"/>
      <c r="O39" s="827"/>
      <c r="P39" s="921"/>
      <c r="Q39" s="921"/>
      <c r="R39" s="374">
        <v>0.33333333333333298</v>
      </c>
      <c r="S39" s="826"/>
      <c r="T39" s="827"/>
      <c r="U39" s="827"/>
      <c r="W39" s="374">
        <v>0.33333333333333298</v>
      </c>
      <c r="X39" s="826"/>
      <c r="Y39" s="827"/>
      <c r="Z39" s="827"/>
      <c r="AB39" s="374">
        <v>0.33333333333333298</v>
      </c>
      <c r="AC39" s="826"/>
      <c r="AD39" s="827"/>
      <c r="AE39" s="827"/>
      <c r="AF39" s="921"/>
      <c r="AG39" s="921"/>
      <c r="AH39" s="374">
        <v>0.33333333333333298</v>
      </c>
      <c r="AI39" s="826"/>
      <c r="AJ39" s="827"/>
      <c r="AK39" s="827"/>
      <c r="AM39" s="374">
        <v>0.33333333333333298</v>
      </c>
      <c r="AN39" s="826"/>
      <c r="AO39" s="827"/>
      <c r="AP39" s="827"/>
      <c r="AR39" s="374">
        <v>0.33333333333333298</v>
      </c>
      <c r="AS39" s="826"/>
      <c r="AT39" s="827"/>
      <c r="AU39" s="827"/>
      <c r="AV39" s="921"/>
      <c r="AW39" s="921"/>
      <c r="AX39" s="374">
        <v>0.33333333333333298</v>
      </c>
      <c r="AY39" s="826"/>
      <c r="AZ39" s="827"/>
      <c r="BA39" s="827"/>
      <c r="BC39" s="374">
        <v>0.33333333333333298</v>
      </c>
      <c r="BD39" s="826"/>
      <c r="BE39" s="827"/>
      <c r="BF39" s="827"/>
      <c r="BH39" s="374">
        <v>0.33333333333333298</v>
      </c>
      <c r="BI39" s="826"/>
      <c r="BJ39" s="827"/>
      <c r="BK39" s="827"/>
      <c r="BL39" s="921"/>
      <c r="BM39" s="921"/>
      <c r="BN39" s="374">
        <v>0.33333333333333298</v>
      </c>
      <c r="BO39" s="826"/>
      <c r="BP39" s="827"/>
      <c r="BQ39" s="827"/>
      <c r="BS39" s="374">
        <v>0.33333333333333298</v>
      </c>
      <c r="BT39" s="826"/>
      <c r="BU39" s="827"/>
      <c r="BV39" s="827"/>
      <c r="BX39" s="374">
        <v>0.33333333333333298</v>
      </c>
      <c r="BY39" s="826"/>
      <c r="BZ39" s="827"/>
      <c r="CA39" s="827"/>
      <c r="CB39" s="921"/>
      <c r="CC39" s="921"/>
      <c r="CD39" s="374">
        <v>0.33333333333333298</v>
      </c>
      <c r="CE39" s="826"/>
      <c r="CF39" s="827"/>
      <c r="CG39" s="827"/>
      <c r="CI39" s="374">
        <v>0.33333333333333298</v>
      </c>
      <c r="CJ39" s="826"/>
      <c r="CK39" s="827"/>
      <c r="CL39" s="827"/>
      <c r="CN39" s="374">
        <v>0.33333333333333298</v>
      </c>
      <c r="CO39" s="826"/>
      <c r="CP39" s="827"/>
      <c r="CQ39" s="827"/>
      <c r="CR39" s="921"/>
      <c r="CS39" s="921"/>
      <c r="CT39" s="374">
        <v>0.33333333333333298</v>
      </c>
      <c r="CU39" s="826"/>
      <c r="CV39" s="827"/>
      <c r="CW39" s="827"/>
      <c r="CY39" s="374">
        <v>0.33333333333333298</v>
      </c>
      <c r="CZ39" s="826"/>
      <c r="DA39" s="827"/>
      <c r="DB39" s="827"/>
      <c r="DD39" s="374">
        <v>0.33333333333333298</v>
      </c>
      <c r="DE39" s="826"/>
      <c r="DF39" s="827"/>
      <c r="DG39" s="827"/>
      <c r="DH39" s="374">
        <v>0.33333333333333298</v>
      </c>
      <c r="DI39" s="826"/>
      <c r="DJ39" s="827"/>
      <c r="DK39" s="827"/>
      <c r="DM39" s="374">
        <v>0.33333333333333298</v>
      </c>
      <c r="DN39" s="826"/>
      <c r="DO39" s="827"/>
      <c r="DP39" s="827"/>
      <c r="DR39" s="374">
        <v>0.33333333333333298</v>
      </c>
      <c r="DS39" s="826"/>
      <c r="DT39" s="827"/>
      <c r="DU39" s="827"/>
      <c r="DV39" s="921"/>
      <c r="DW39" s="921"/>
      <c r="DX39" s="374">
        <v>0.33333333333333298</v>
      </c>
      <c r="DY39" s="826"/>
      <c r="DZ39" s="827"/>
      <c r="EA39" s="827"/>
      <c r="EC39" s="374">
        <v>0.33333333333333298</v>
      </c>
      <c r="ED39" s="826"/>
      <c r="EE39" s="827"/>
      <c r="EF39" s="827"/>
      <c r="EH39" s="374">
        <v>0.33333333333333298</v>
      </c>
      <c r="EI39" s="826"/>
      <c r="EJ39" s="827"/>
      <c r="EK39" s="827"/>
      <c r="EL39" s="921"/>
      <c r="EM39" s="921"/>
      <c r="EN39" s="374">
        <v>0.33333333333333298</v>
      </c>
      <c r="EO39" s="826"/>
      <c r="EP39" s="827"/>
      <c r="EQ39" s="827"/>
      <c r="ES39" s="374">
        <v>0.33333333333333298</v>
      </c>
      <c r="ET39" s="826"/>
      <c r="EU39" s="827"/>
      <c r="EV39" s="827"/>
      <c r="EX39" s="374">
        <v>0.33333333333333298</v>
      </c>
      <c r="EY39" s="826"/>
      <c r="EZ39" s="827"/>
      <c r="FA39" s="827"/>
      <c r="FB39" s="827"/>
    </row>
    <row r="40" spans="1:158" s="375" customFormat="1" ht="24.75" customHeight="1" x14ac:dyDescent="0.25">
      <c r="A40" s="754"/>
      <c r="B40" s="374">
        <v>0.35416666666666702</v>
      </c>
      <c r="C40" s="826"/>
      <c r="D40" s="827"/>
      <c r="E40" s="827"/>
      <c r="G40" s="374">
        <v>0.35416666666666702</v>
      </c>
      <c r="H40" s="826"/>
      <c r="I40" s="827"/>
      <c r="J40" s="827"/>
      <c r="L40" s="374">
        <v>0.35416666666666702</v>
      </c>
      <c r="M40" s="826"/>
      <c r="N40" s="827"/>
      <c r="O40" s="827"/>
      <c r="P40" s="921"/>
      <c r="Q40" s="921"/>
      <c r="R40" s="374">
        <v>0.35416666666666702</v>
      </c>
      <c r="S40" s="826"/>
      <c r="T40" s="827"/>
      <c r="U40" s="827"/>
      <c r="W40" s="374">
        <v>0.35416666666666702</v>
      </c>
      <c r="X40" s="826"/>
      <c r="Y40" s="827"/>
      <c r="Z40" s="827"/>
      <c r="AB40" s="374">
        <v>0.35416666666666702</v>
      </c>
      <c r="AC40" s="826"/>
      <c r="AD40" s="827"/>
      <c r="AE40" s="827"/>
      <c r="AF40" s="921"/>
      <c r="AG40" s="921"/>
      <c r="AH40" s="374">
        <v>0.35416666666666702</v>
      </c>
      <c r="AI40" s="826"/>
      <c r="AJ40" s="827"/>
      <c r="AK40" s="827"/>
      <c r="AM40" s="374">
        <v>0.35416666666666702</v>
      </c>
      <c r="AN40" s="826"/>
      <c r="AO40" s="827"/>
      <c r="AP40" s="827"/>
      <c r="AR40" s="374">
        <v>0.35416666666666702</v>
      </c>
      <c r="AS40" s="826"/>
      <c r="AT40" s="827"/>
      <c r="AU40" s="827"/>
      <c r="AV40" s="921"/>
      <c r="AW40" s="921"/>
      <c r="AX40" s="374">
        <v>0.35416666666666702</v>
      </c>
      <c r="AY40" s="826"/>
      <c r="AZ40" s="827"/>
      <c r="BA40" s="827"/>
      <c r="BC40" s="374">
        <v>0.35416666666666702</v>
      </c>
      <c r="BD40" s="826"/>
      <c r="BE40" s="827"/>
      <c r="BF40" s="827"/>
      <c r="BH40" s="374">
        <v>0.35416666666666702</v>
      </c>
      <c r="BI40" s="826"/>
      <c r="BJ40" s="827"/>
      <c r="BK40" s="827"/>
      <c r="BL40" s="921"/>
      <c r="BM40" s="921"/>
      <c r="BN40" s="374">
        <v>0.35416666666666702</v>
      </c>
      <c r="BO40" s="826"/>
      <c r="BP40" s="827"/>
      <c r="BQ40" s="827"/>
      <c r="BS40" s="374">
        <v>0.35416666666666702</v>
      </c>
      <c r="BT40" s="826"/>
      <c r="BU40" s="827"/>
      <c r="BV40" s="827"/>
      <c r="BX40" s="374">
        <v>0.35416666666666702</v>
      </c>
      <c r="BY40" s="826"/>
      <c r="BZ40" s="827"/>
      <c r="CA40" s="827"/>
      <c r="CB40" s="921"/>
      <c r="CC40" s="921"/>
      <c r="CD40" s="374">
        <v>0.35416666666666702</v>
      </c>
      <c r="CE40" s="826"/>
      <c r="CF40" s="827"/>
      <c r="CG40" s="827"/>
      <c r="CI40" s="374">
        <v>0.35416666666666702</v>
      </c>
      <c r="CJ40" s="826"/>
      <c r="CK40" s="827"/>
      <c r="CL40" s="827"/>
      <c r="CN40" s="374">
        <v>0.35416666666666702</v>
      </c>
      <c r="CO40" s="826"/>
      <c r="CP40" s="827"/>
      <c r="CQ40" s="827"/>
      <c r="CR40" s="921"/>
      <c r="CS40" s="921"/>
      <c r="CT40" s="374">
        <v>0.35416666666666702</v>
      </c>
      <c r="CU40" s="826"/>
      <c r="CV40" s="827"/>
      <c r="CW40" s="827"/>
      <c r="CY40" s="374">
        <v>0.35416666666666702</v>
      </c>
      <c r="CZ40" s="826"/>
      <c r="DA40" s="827"/>
      <c r="DB40" s="827"/>
      <c r="DD40" s="374">
        <v>0.35416666666666702</v>
      </c>
      <c r="DE40" s="826"/>
      <c r="DF40" s="827"/>
      <c r="DG40" s="827"/>
      <c r="DH40" s="374">
        <v>0.35416666666666702</v>
      </c>
      <c r="DI40" s="826"/>
      <c r="DJ40" s="827"/>
      <c r="DK40" s="827"/>
      <c r="DM40" s="374">
        <v>0.35416666666666702</v>
      </c>
      <c r="DN40" s="826"/>
      <c r="DO40" s="827"/>
      <c r="DP40" s="827"/>
      <c r="DR40" s="374">
        <v>0.35416666666666702</v>
      </c>
      <c r="DS40" s="826"/>
      <c r="DT40" s="827"/>
      <c r="DU40" s="827"/>
      <c r="DV40" s="921"/>
      <c r="DW40" s="921"/>
      <c r="DX40" s="374">
        <v>0.35416666666666702</v>
      </c>
      <c r="DY40" s="826"/>
      <c r="DZ40" s="827"/>
      <c r="EA40" s="827"/>
      <c r="EC40" s="374">
        <v>0.35416666666666702</v>
      </c>
      <c r="ED40" s="826"/>
      <c r="EE40" s="827"/>
      <c r="EF40" s="827"/>
      <c r="EH40" s="374">
        <v>0.35416666666666702</v>
      </c>
      <c r="EI40" s="826"/>
      <c r="EJ40" s="827"/>
      <c r="EK40" s="827"/>
      <c r="EL40" s="921"/>
      <c r="EM40" s="921"/>
      <c r="EN40" s="374">
        <v>0.35416666666666702</v>
      </c>
      <c r="EO40" s="826"/>
      <c r="EP40" s="827"/>
      <c r="EQ40" s="827"/>
      <c r="ES40" s="374">
        <v>0.35416666666666702</v>
      </c>
      <c r="ET40" s="826"/>
      <c r="EU40" s="827"/>
      <c r="EV40" s="827"/>
      <c r="EX40" s="374">
        <v>0.35416666666666702</v>
      </c>
      <c r="EY40" s="826"/>
      <c r="EZ40" s="827"/>
      <c r="FA40" s="827"/>
      <c r="FB40" s="827"/>
    </row>
    <row r="41" spans="1:158" s="375" customFormat="1" ht="24.75" customHeight="1" x14ac:dyDescent="0.25">
      <c r="A41" s="754"/>
      <c r="B41" s="374">
        <v>0.375</v>
      </c>
      <c r="C41" s="826"/>
      <c r="D41" s="827"/>
      <c r="E41" s="827"/>
      <c r="G41" s="374">
        <v>0.375</v>
      </c>
      <c r="H41" s="826"/>
      <c r="I41" s="827"/>
      <c r="J41" s="827"/>
      <c r="L41" s="374">
        <v>0.375</v>
      </c>
      <c r="M41" s="826"/>
      <c r="N41" s="827"/>
      <c r="O41" s="827"/>
      <c r="P41" s="921"/>
      <c r="Q41" s="921"/>
      <c r="R41" s="374">
        <v>0.375</v>
      </c>
      <c r="S41" s="826"/>
      <c r="T41" s="827"/>
      <c r="U41" s="827"/>
      <c r="W41" s="374">
        <v>0.375</v>
      </c>
      <c r="X41" s="826"/>
      <c r="Y41" s="827"/>
      <c r="Z41" s="827"/>
      <c r="AB41" s="374">
        <v>0.375</v>
      </c>
      <c r="AC41" s="826"/>
      <c r="AD41" s="827"/>
      <c r="AE41" s="827"/>
      <c r="AF41" s="921"/>
      <c r="AG41" s="921"/>
      <c r="AH41" s="374">
        <v>0.375</v>
      </c>
      <c r="AI41" s="826"/>
      <c r="AJ41" s="827"/>
      <c r="AK41" s="827"/>
      <c r="AM41" s="374">
        <v>0.375</v>
      </c>
      <c r="AN41" s="826"/>
      <c r="AO41" s="827"/>
      <c r="AP41" s="827"/>
      <c r="AR41" s="374">
        <v>0.375</v>
      </c>
      <c r="AS41" s="826"/>
      <c r="AT41" s="827"/>
      <c r="AU41" s="827"/>
      <c r="AV41" s="921"/>
      <c r="AW41" s="921"/>
      <c r="AX41" s="374">
        <v>0.375</v>
      </c>
      <c r="AY41" s="826"/>
      <c r="AZ41" s="827"/>
      <c r="BA41" s="827"/>
      <c r="BC41" s="374">
        <v>0.375</v>
      </c>
      <c r="BD41" s="826"/>
      <c r="BE41" s="827"/>
      <c r="BF41" s="827"/>
      <c r="BH41" s="374">
        <v>0.375</v>
      </c>
      <c r="BI41" s="826"/>
      <c r="BJ41" s="827"/>
      <c r="BK41" s="827"/>
      <c r="BL41" s="921"/>
      <c r="BM41" s="921"/>
      <c r="BN41" s="374">
        <v>0.375</v>
      </c>
      <c r="BO41" s="826"/>
      <c r="BP41" s="827"/>
      <c r="BQ41" s="827"/>
      <c r="BS41" s="374">
        <v>0.375</v>
      </c>
      <c r="BT41" s="826"/>
      <c r="BU41" s="827"/>
      <c r="BV41" s="827"/>
      <c r="BX41" s="374">
        <v>0.375</v>
      </c>
      <c r="BY41" s="826"/>
      <c r="BZ41" s="827"/>
      <c r="CA41" s="827"/>
      <c r="CB41" s="921"/>
      <c r="CC41" s="921"/>
      <c r="CD41" s="374">
        <v>0.375</v>
      </c>
      <c r="CE41" s="826"/>
      <c r="CF41" s="827"/>
      <c r="CG41" s="827"/>
      <c r="CI41" s="374">
        <v>0.375</v>
      </c>
      <c r="CJ41" s="826"/>
      <c r="CK41" s="827"/>
      <c r="CL41" s="827"/>
      <c r="CN41" s="374">
        <v>0.375</v>
      </c>
      <c r="CO41" s="826"/>
      <c r="CP41" s="827"/>
      <c r="CQ41" s="827"/>
      <c r="CR41" s="921"/>
      <c r="CS41" s="921"/>
      <c r="CT41" s="374">
        <v>0.375</v>
      </c>
      <c r="CU41" s="826"/>
      <c r="CV41" s="827"/>
      <c r="CW41" s="827"/>
      <c r="CY41" s="374">
        <v>0.375</v>
      </c>
      <c r="CZ41" s="826"/>
      <c r="DA41" s="827"/>
      <c r="DB41" s="827"/>
      <c r="DD41" s="374">
        <v>0.375</v>
      </c>
      <c r="DE41" s="826"/>
      <c r="DF41" s="827"/>
      <c r="DG41" s="827"/>
      <c r="DH41" s="374">
        <v>0.375</v>
      </c>
      <c r="DI41" s="826"/>
      <c r="DJ41" s="827"/>
      <c r="DK41" s="827"/>
      <c r="DM41" s="374">
        <v>0.375</v>
      </c>
      <c r="DN41" s="826"/>
      <c r="DO41" s="827"/>
      <c r="DP41" s="827"/>
      <c r="DR41" s="374">
        <v>0.375</v>
      </c>
      <c r="DS41" s="826"/>
      <c r="DT41" s="827"/>
      <c r="DU41" s="827"/>
      <c r="DV41" s="921"/>
      <c r="DW41" s="921"/>
      <c r="DX41" s="374">
        <v>0.375</v>
      </c>
      <c r="DY41" s="826"/>
      <c r="DZ41" s="827"/>
      <c r="EA41" s="827"/>
      <c r="EC41" s="374">
        <v>0.375</v>
      </c>
      <c r="ED41" s="826"/>
      <c r="EE41" s="827"/>
      <c r="EF41" s="827"/>
      <c r="EH41" s="374">
        <v>0.375</v>
      </c>
      <c r="EI41" s="826"/>
      <c r="EJ41" s="827"/>
      <c r="EK41" s="827"/>
      <c r="EL41" s="921"/>
      <c r="EM41" s="921"/>
      <c r="EN41" s="374">
        <v>0.375</v>
      </c>
      <c r="EO41" s="826"/>
      <c r="EP41" s="827"/>
      <c r="EQ41" s="827"/>
      <c r="ES41" s="374">
        <v>0.375</v>
      </c>
      <c r="ET41" s="826"/>
      <c r="EU41" s="827"/>
      <c r="EV41" s="827"/>
      <c r="EX41" s="374">
        <v>0.375</v>
      </c>
      <c r="EY41" s="826"/>
      <c r="EZ41" s="827"/>
      <c r="FA41" s="827"/>
      <c r="FB41" s="827"/>
    </row>
    <row r="42" spans="1:158" s="375" customFormat="1" ht="24.75" customHeight="1" x14ac:dyDescent="0.25">
      <c r="A42" s="754"/>
      <c r="B42" s="374">
        <v>0.39583333333333298</v>
      </c>
      <c r="C42" s="826"/>
      <c r="D42" s="827"/>
      <c r="E42" s="827"/>
      <c r="G42" s="374">
        <v>0.39583333333333298</v>
      </c>
      <c r="H42" s="826"/>
      <c r="I42" s="827"/>
      <c r="J42" s="827"/>
      <c r="L42" s="374">
        <v>0.39583333333333298</v>
      </c>
      <c r="M42" s="826"/>
      <c r="N42" s="827"/>
      <c r="O42" s="827"/>
      <c r="P42" s="921"/>
      <c r="Q42" s="921"/>
      <c r="R42" s="374">
        <v>0.39583333333333298</v>
      </c>
      <c r="S42" s="826"/>
      <c r="T42" s="827"/>
      <c r="U42" s="827"/>
      <c r="W42" s="374">
        <v>0.39583333333333298</v>
      </c>
      <c r="X42" s="826"/>
      <c r="Y42" s="827"/>
      <c r="Z42" s="827"/>
      <c r="AB42" s="374">
        <v>0.39583333333333298</v>
      </c>
      <c r="AC42" s="826"/>
      <c r="AD42" s="827"/>
      <c r="AE42" s="827"/>
      <c r="AF42" s="921"/>
      <c r="AG42" s="921"/>
      <c r="AH42" s="374">
        <v>0.39583333333333298</v>
      </c>
      <c r="AI42" s="826"/>
      <c r="AJ42" s="827"/>
      <c r="AK42" s="827"/>
      <c r="AM42" s="374">
        <v>0.39583333333333298</v>
      </c>
      <c r="AN42" s="826"/>
      <c r="AO42" s="827"/>
      <c r="AP42" s="827"/>
      <c r="AR42" s="374">
        <v>0.39583333333333298</v>
      </c>
      <c r="AS42" s="826"/>
      <c r="AT42" s="827"/>
      <c r="AU42" s="827"/>
      <c r="AV42" s="921"/>
      <c r="AW42" s="921"/>
      <c r="AX42" s="374">
        <v>0.39583333333333298</v>
      </c>
      <c r="AY42" s="826"/>
      <c r="AZ42" s="827"/>
      <c r="BA42" s="827"/>
      <c r="BC42" s="374">
        <v>0.39583333333333298</v>
      </c>
      <c r="BD42" s="826"/>
      <c r="BE42" s="827"/>
      <c r="BF42" s="827"/>
      <c r="BH42" s="374">
        <v>0.39583333333333298</v>
      </c>
      <c r="BI42" s="826"/>
      <c r="BJ42" s="827"/>
      <c r="BK42" s="827"/>
      <c r="BL42" s="921"/>
      <c r="BM42" s="921"/>
      <c r="BN42" s="374">
        <v>0.39583333333333298</v>
      </c>
      <c r="BO42" s="826"/>
      <c r="BP42" s="827"/>
      <c r="BQ42" s="827"/>
      <c r="BS42" s="374">
        <v>0.39583333333333298</v>
      </c>
      <c r="BT42" s="826"/>
      <c r="BU42" s="827"/>
      <c r="BV42" s="827"/>
      <c r="BX42" s="374">
        <v>0.39583333333333298</v>
      </c>
      <c r="BY42" s="826"/>
      <c r="BZ42" s="827"/>
      <c r="CA42" s="827"/>
      <c r="CB42" s="921"/>
      <c r="CC42" s="921"/>
      <c r="CD42" s="374">
        <v>0.39583333333333298</v>
      </c>
      <c r="CE42" s="826"/>
      <c r="CF42" s="827"/>
      <c r="CG42" s="827"/>
      <c r="CI42" s="374">
        <v>0.39583333333333298</v>
      </c>
      <c r="CJ42" s="826"/>
      <c r="CK42" s="827"/>
      <c r="CL42" s="827"/>
      <c r="CN42" s="374">
        <v>0.39583333333333298</v>
      </c>
      <c r="CO42" s="826"/>
      <c r="CP42" s="827"/>
      <c r="CQ42" s="827"/>
      <c r="CR42" s="921"/>
      <c r="CS42" s="921"/>
      <c r="CT42" s="374">
        <v>0.39583333333333298</v>
      </c>
      <c r="CU42" s="826"/>
      <c r="CV42" s="827"/>
      <c r="CW42" s="827"/>
      <c r="CY42" s="374">
        <v>0.39583333333333298</v>
      </c>
      <c r="CZ42" s="826"/>
      <c r="DA42" s="827"/>
      <c r="DB42" s="827"/>
      <c r="DD42" s="374">
        <v>0.39583333333333298</v>
      </c>
      <c r="DE42" s="826"/>
      <c r="DF42" s="827"/>
      <c r="DG42" s="827"/>
      <c r="DH42" s="374">
        <v>0.39583333333333298</v>
      </c>
      <c r="DI42" s="826"/>
      <c r="DJ42" s="827"/>
      <c r="DK42" s="827"/>
      <c r="DM42" s="374">
        <v>0.39583333333333298</v>
      </c>
      <c r="DN42" s="826"/>
      <c r="DO42" s="827"/>
      <c r="DP42" s="827"/>
      <c r="DR42" s="374">
        <v>0.39583333333333298</v>
      </c>
      <c r="DS42" s="826"/>
      <c r="DT42" s="827"/>
      <c r="DU42" s="827"/>
      <c r="DV42" s="921"/>
      <c r="DW42" s="921"/>
      <c r="DX42" s="374">
        <v>0.39583333333333298</v>
      </c>
      <c r="DY42" s="826"/>
      <c r="DZ42" s="827"/>
      <c r="EA42" s="827"/>
      <c r="EC42" s="374">
        <v>0.39583333333333298</v>
      </c>
      <c r="ED42" s="826"/>
      <c r="EE42" s="827"/>
      <c r="EF42" s="827"/>
      <c r="EH42" s="374">
        <v>0.39583333333333298</v>
      </c>
      <c r="EI42" s="826"/>
      <c r="EJ42" s="827"/>
      <c r="EK42" s="827"/>
      <c r="EL42" s="921"/>
      <c r="EM42" s="921"/>
      <c r="EN42" s="374">
        <v>0.39583333333333298</v>
      </c>
      <c r="EO42" s="826"/>
      <c r="EP42" s="827"/>
      <c r="EQ42" s="827"/>
      <c r="ES42" s="374">
        <v>0.39583333333333298</v>
      </c>
      <c r="ET42" s="826"/>
      <c r="EU42" s="827"/>
      <c r="EV42" s="827"/>
      <c r="EX42" s="374">
        <v>0.39583333333333298</v>
      </c>
      <c r="EY42" s="826"/>
      <c r="EZ42" s="827"/>
      <c r="FA42" s="827"/>
      <c r="FB42" s="827"/>
    </row>
    <row r="43" spans="1:158" s="375" customFormat="1" ht="24.75" customHeight="1" x14ac:dyDescent="0.25">
      <c r="A43" s="754"/>
      <c r="B43" s="374">
        <v>0.41666666666666702</v>
      </c>
      <c r="C43" s="826"/>
      <c r="D43" s="827"/>
      <c r="E43" s="827"/>
      <c r="G43" s="374">
        <v>0.41666666666666702</v>
      </c>
      <c r="H43" s="826"/>
      <c r="I43" s="827"/>
      <c r="J43" s="827"/>
      <c r="L43" s="374">
        <v>0.41666666666666702</v>
      </c>
      <c r="M43" s="826"/>
      <c r="N43" s="827"/>
      <c r="O43" s="827"/>
      <c r="P43" s="921"/>
      <c r="Q43" s="921"/>
      <c r="R43" s="374">
        <v>0.41666666666666702</v>
      </c>
      <c r="S43" s="826"/>
      <c r="T43" s="827"/>
      <c r="U43" s="827"/>
      <c r="W43" s="374">
        <v>0.41666666666666702</v>
      </c>
      <c r="X43" s="826"/>
      <c r="Y43" s="827"/>
      <c r="Z43" s="827"/>
      <c r="AB43" s="374">
        <v>0.41666666666666702</v>
      </c>
      <c r="AC43" s="826"/>
      <c r="AD43" s="827"/>
      <c r="AE43" s="827"/>
      <c r="AF43" s="921"/>
      <c r="AG43" s="921"/>
      <c r="AH43" s="374">
        <v>0.41666666666666702</v>
      </c>
      <c r="AI43" s="826"/>
      <c r="AJ43" s="827"/>
      <c r="AK43" s="827"/>
      <c r="AM43" s="374">
        <v>0.41666666666666702</v>
      </c>
      <c r="AN43" s="826"/>
      <c r="AO43" s="827"/>
      <c r="AP43" s="827"/>
      <c r="AR43" s="374">
        <v>0.41666666666666702</v>
      </c>
      <c r="AS43" s="826"/>
      <c r="AT43" s="827"/>
      <c r="AU43" s="827"/>
      <c r="AV43" s="921"/>
      <c r="AW43" s="921"/>
      <c r="AX43" s="374">
        <v>0.41666666666666702</v>
      </c>
      <c r="AY43" s="826"/>
      <c r="AZ43" s="827"/>
      <c r="BA43" s="827"/>
      <c r="BC43" s="374">
        <v>0.41666666666666702</v>
      </c>
      <c r="BD43" s="826"/>
      <c r="BE43" s="827"/>
      <c r="BF43" s="827"/>
      <c r="BH43" s="374">
        <v>0.41666666666666702</v>
      </c>
      <c r="BI43" s="826"/>
      <c r="BJ43" s="827"/>
      <c r="BK43" s="827"/>
      <c r="BL43" s="921"/>
      <c r="BM43" s="921"/>
      <c r="BN43" s="374">
        <v>0.41666666666666702</v>
      </c>
      <c r="BO43" s="826"/>
      <c r="BP43" s="827"/>
      <c r="BQ43" s="827"/>
      <c r="BS43" s="374">
        <v>0.41666666666666702</v>
      </c>
      <c r="BT43" s="826"/>
      <c r="BU43" s="827"/>
      <c r="BV43" s="827"/>
      <c r="BX43" s="374">
        <v>0.41666666666666702</v>
      </c>
      <c r="BY43" s="826"/>
      <c r="BZ43" s="827"/>
      <c r="CA43" s="827"/>
      <c r="CB43" s="921"/>
      <c r="CC43" s="921"/>
      <c r="CD43" s="374">
        <v>0.41666666666666702</v>
      </c>
      <c r="CE43" s="826"/>
      <c r="CF43" s="827"/>
      <c r="CG43" s="827"/>
      <c r="CI43" s="374">
        <v>0.41666666666666702</v>
      </c>
      <c r="CJ43" s="826"/>
      <c r="CK43" s="827"/>
      <c r="CL43" s="827"/>
      <c r="CN43" s="374">
        <v>0.41666666666666702</v>
      </c>
      <c r="CO43" s="826"/>
      <c r="CP43" s="827"/>
      <c r="CQ43" s="827"/>
      <c r="CR43" s="921"/>
      <c r="CS43" s="921"/>
      <c r="CT43" s="374">
        <v>0.41666666666666702</v>
      </c>
      <c r="CU43" s="826"/>
      <c r="CV43" s="827"/>
      <c r="CW43" s="827"/>
      <c r="CY43" s="374">
        <v>0.41666666666666702</v>
      </c>
      <c r="CZ43" s="826"/>
      <c r="DA43" s="827"/>
      <c r="DB43" s="827"/>
      <c r="DD43" s="374">
        <v>0.41666666666666702</v>
      </c>
      <c r="DE43" s="826"/>
      <c r="DF43" s="827"/>
      <c r="DG43" s="827"/>
      <c r="DH43" s="374">
        <v>0.41666666666666702</v>
      </c>
      <c r="DI43" s="826"/>
      <c r="DJ43" s="827"/>
      <c r="DK43" s="827"/>
      <c r="DM43" s="374">
        <v>0.41666666666666702</v>
      </c>
      <c r="DN43" s="826"/>
      <c r="DO43" s="827"/>
      <c r="DP43" s="827"/>
      <c r="DR43" s="374">
        <v>0.41666666666666702</v>
      </c>
      <c r="DS43" s="826"/>
      <c r="DT43" s="827"/>
      <c r="DU43" s="827"/>
      <c r="DV43" s="921"/>
      <c r="DW43" s="921"/>
      <c r="DX43" s="374">
        <v>0.41666666666666702</v>
      </c>
      <c r="DY43" s="826"/>
      <c r="DZ43" s="827"/>
      <c r="EA43" s="827"/>
      <c r="EC43" s="374">
        <v>0.41666666666666702</v>
      </c>
      <c r="ED43" s="826"/>
      <c r="EE43" s="827"/>
      <c r="EF43" s="827"/>
      <c r="EH43" s="374">
        <v>0.41666666666666702</v>
      </c>
      <c r="EI43" s="826"/>
      <c r="EJ43" s="827"/>
      <c r="EK43" s="827"/>
      <c r="EL43" s="921"/>
      <c r="EM43" s="921"/>
      <c r="EN43" s="374">
        <v>0.41666666666666702</v>
      </c>
      <c r="EO43" s="826"/>
      <c r="EP43" s="827"/>
      <c r="EQ43" s="827"/>
      <c r="ES43" s="374">
        <v>0.41666666666666702</v>
      </c>
      <c r="ET43" s="826"/>
      <c r="EU43" s="827"/>
      <c r="EV43" s="827"/>
      <c r="EX43" s="374">
        <v>0.41666666666666702</v>
      </c>
      <c r="EY43" s="826"/>
      <c r="EZ43" s="827"/>
      <c r="FA43" s="827"/>
      <c r="FB43" s="827"/>
    </row>
    <row r="44" spans="1:158" s="375" customFormat="1" ht="24.75" customHeight="1" x14ac:dyDescent="0.25">
      <c r="A44" s="754"/>
      <c r="B44" s="374">
        <v>0.4375</v>
      </c>
      <c r="C44" s="826"/>
      <c r="D44" s="827"/>
      <c r="E44" s="827"/>
      <c r="G44" s="374">
        <v>0.4375</v>
      </c>
      <c r="H44" s="826"/>
      <c r="I44" s="827"/>
      <c r="J44" s="827"/>
      <c r="L44" s="374">
        <v>0.4375</v>
      </c>
      <c r="M44" s="826"/>
      <c r="N44" s="827"/>
      <c r="O44" s="827"/>
      <c r="P44" s="921"/>
      <c r="Q44" s="921"/>
      <c r="R44" s="374">
        <v>0.4375</v>
      </c>
      <c r="S44" s="826"/>
      <c r="T44" s="827"/>
      <c r="U44" s="827"/>
      <c r="W44" s="374">
        <v>0.4375</v>
      </c>
      <c r="X44" s="826"/>
      <c r="Y44" s="827"/>
      <c r="Z44" s="827"/>
      <c r="AB44" s="374">
        <v>0.4375</v>
      </c>
      <c r="AC44" s="826"/>
      <c r="AD44" s="827"/>
      <c r="AE44" s="827"/>
      <c r="AF44" s="921"/>
      <c r="AG44" s="921"/>
      <c r="AH44" s="374">
        <v>0.4375</v>
      </c>
      <c r="AI44" s="826"/>
      <c r="AJ44" s="827"/>
      <c r="AK44" s="827"/>
      <c r="AM44" s="374">
        <v>0.4375</v>
      </c>
      <c r="AN44" s="826"/>
      <c r="AO44" s="827"/>
      <c r="AP44" s="827"/>
      <c r="AR44" s="374">
        <v>0.4375</v>
      </c>
      <c r="AS44" s="826"/>
      <c r="AT44" s="827"/>
      <c r="AU44" s="827"/>
      <c r="AV44" s="921"/>
      <c r="AW44" s="921"/>
      <c r="AX44" s="374">
        <v>0.4375</v>
      </c>
      <c r="AY44" s="826"/>
      <c r="AZ44" s="827"/>
      <c r="BA44" s="827"/>
      <c r="BC44" s="374">
        <v>0.4375</v>
      </c>
      <c r="BD44" s="826"/>
      <c r="BE44" s="827"/>
      <c r="BF44" s="827"/>
      <c r="BH44" s="374">
        <v>0.4375</v>
      </c>
      <c r="BI44" s="826"/>
      <c r="BJ44" s="827"/>
      <c r="BK44" s="827"/>
      <c r="BL44" s="921"/>
      <c r="BM44" s="921"/>
      <c r="BN44" s="374">
        <v>0.4375</v>
      </c>
      <c r="BO44" s="826"/>
      <c r="BP44" s="827"/>
      <c r="BQ44" s="827"/>
      <c r="BS44" s="374">
        <v>0.4375</v>
      </c>
      <c r="BT44" s="826"/>
      <c r="BU44" s="827"/>
      <c r="BV44" s="827"/>
      <c r="BX44" s="374">
        <v>0.4375</v>
      </c>
      <c r="BY44" s="826"/>
      <c r="BZ44" s="827"/>
      <c r="CA44" s="827"/>
      <c r="CB44" s="921"/>
      <c r="CC44" s="921"/>
      <c r="CD44" s="374">
        <v>0.4375</v>
      </c>
      <c r="CE44" s="826"/>
      <c r="CF44" s="827"/>
      <c r="CG44" s="827"/>
      <c r="CI44" s="374">
        <v>0.4375</v>
      </c>
      <c r="CJ44" s="826"/>
      <c r="CK44" s="827"/>
      <c r="CL44" s="827"/>
      <c r="CN44" s="374">
        <v>0.4375</v>
      </c>
      <c r="CO44" s="826"/>
      <c r="CP44" s="827"/>
      <c r="CQ44" s="827"/>
      <c r="CR44" s="921"/>
      <c r="CS44" s="921"/>
      <c r="CT44" s="374">
        <v>0.4375</v>
      </c>
      <c r="CU44" s="826"/>
      <c r="CV44" s="827"/>
      <c r="CW44" s="827"/>
      <c r="CY44" s="374">
        <v>0.4375</v>
      </c>
      <c r="CZ44" s="826"/>
      <c r="DA44" s="827"/>
      <c r="DB44" s="827"/>
      <c r="DD44" s="374">
        <v>0.4375</v>
      </c>
      <c r="DE44" s="826"/>
      <c r="DF44" s="827"/>
      <c r="DG44" s="827"/>
      <c r="DH44" s="374">
        <v>0.4375</v>
      </c>
      <c r="DI44" s="826"/>
      <c r="DJ44" s="827"/>
      <c r="DK44" s="827"/>
      <c r="DM44" s="374">
        <v>0.4375</v>
      </c>
      <c r="DN44" s="826"/>
      <c r="DO44" s="827"/>
      <c r="DP44" s="827"/>
      <c r="DR44" s="374">
        <v>0.4375</v>
      </c>
      <c r="DS44" s="826"/>
      <c r="DT44" s="827"/>
      <c r="DU44" s="827"/>
      <c r="DV44" s="921"/>
      <c r="DW44" s="921"/>
      <c r="DX44" s="374">
        <v>0.4375</v>
      </c>
      <c r="DY44" s="826"/>
      <c r="DZ44" s="827"/>
      <c r="EA44" s="827"/>
      <c r="EC44" s="374">
        <v>0.4375</v>
      </c>
      <c r="ED44" s="826"/>
      <c r="EE44" s="827"/>
      <c r="EF44" s="827"/>
      <c r="EH44" s="374">
        <v>0.4375</v>
      </c>
      <c r="EI44" s="826"/>
      <c r="EJ44" s="827"/>
      <c r="EK44" s="827"/>
      <c r="EL44" s="921"/>
      <c r="EM44" s="921"/>
      <c r="EN44" s="374">
        <v>0.4375</v>
      </c>
      <c r="EO44" s="826"/>
      <c r="EP44" s="827"/>
      <c r="EQ44" s="827"/>
      <c r="ES44" s="374">
        <v>0.4375</v>
      </c>
      <c r="ET44" s="826"/>
      <c r="EU44" s="827"/>
      <c r="EV44" s="827"/>
      <c r="EX44" s="374">
        <v>0.4375</v>
      </c>
      <c r="EY44" s="826"/>
      <c r="EZ44" s="827"/>
      <c r="FA44" s="827"/>
      <c r="FB44" s="827"/>
    </row>
    <row r="45" spans="1:158" s="375" customFormat="1" ht="24.75" customHeight="1" x14ac:dyDescent="0.25">
      <c r="A45" s="754"/>
      <c r="B45" s="374">
        <v>0.45833333333333298</v>
      </c>
      <c r="C45" s="826"/>
      <c r="D45" s="827"/>
      <c r="E45" s="827"/>
      <c r="G45" s="374">
        <v>0.45833333333333331</v>
      </c>
      <c r="H45" s="826"/>
      <c r="I45" s="827"/>
      <c r="J45" s="827"/>
      <c r="L45" s="374">
        <v>0.45833333333333298</v>
      </c>
      <c r="M45" s="826"/>
      <c r="N45" s="827"/>
      <c r="O45" s="827"/>
      <c r="P45" s="921"/>
      <c r="Q45" s="921"/>
      <c r="R45" s="374">
        <v>0.45833333333333298</v>
      </c>
      <c r="S45" s="826"/>
      <c r="T45" s="827"/>
      <c r="U45" s="827"/>
      <c r="W45" s="374">
        <v>0.45833333333333331</v>
      </c>
      <c r="X45" s="826"/>
      <c r="Y45" s="827"/>
      <c r="Z45" s="827"/>
      <c r="AB45" s="374">
        <v>0.45833333333333298</v>
      </c>
      <c r="AC45" s="826"/>
      <c r="AD45" s="827"/>
      <c r="AE45" s="827"/>
      <c r="AF45" s="921"/>
      <c r="AG45" s="921"/>
      <c r="AH45" s="374">
        <v>0.45833333333333298</v>
      </c>
      <c r="AI45" s="826"/>
      <c r="AJ45" s="827"/>
      <c r="AK45" s="827"/>
      <c r="AM45" s="374">
        <v>0.45833333333333331</v>
      </c>
      <c r="AN45" s="826"/>
      <c r="AO45" s="827"/>
      <c r="AP45" s="827"/>
      <c r="AR45" s="374">
        <v>0.45833333333333298</v>
      </c>
      <c r="AS45" s="826"/>
      <c r="AT45" s="827"/>
      <c r="AU45" s="827"/>
      <c r="AV45" s="921"/>
      <c r="AW45" s="921"/>
      <c r="AX45" s="374">
        <v>0.45833333333333298</v>
      </c>
      <c r="AY45" s="826"/>
      <c r="AZ45" s="827"/>
      <c r="BA45" s="827"/>
      <c r="BC45" s="374">
        <v>0.45833333333333331</v>
      </c>
      <c r="BD45" s="826"/>
      <c r="BE45" s="827"/>
      <c r="BF45" s="827"/>
      <c r="BH45" s="374">
        <v>0.45833333333333298</v>
      </c>
      <c r="BI45" s="826"/>
      <c r="BJ45" s="827"/>
      <c r="BK45" s="827"/>
      <c r="BL45" s="921"/>
      <c r="BM45" s="921"/>
      <c r="BN45" s="374">
        <v>0.45833333333333298</v>
      </c>
      <c r="BO45" s="826"/>
      <c r="BP45" s="827"/>
      <c r="BQ45" s="827"/>
      <c r="BS45" s="374">
        <v>0.45833333333333331</v>
      </c>
      <c r="BT45" s="826"/>
      <c r="BU45" s="827"/>
      <c r="BV45" s="827"/>
      <c r="BX45" s="374">
        <v>0.45833333333333298</v>
      </c>
      <c r="BY45" s="826"/>
      <c r="BZ45" s="827"/>
      <c r="CA45" s="827"/>
      <c r="CB45" s="921"/>
      <c r="CC45" s="921"/>
      <c r="CD45" s="374">
        <v>0.45833333333333298</v>
      </c>
      <c r="CE45" s="826"/>
      <c r="CF45" s="827"/>
      <c r="CG45" s="827"/>
      <c r="CI45" s="374">
        <v>0.45833333333333331</v>
      </c>
      <c r="CJ45" s="826"/>
      <c r="CK45" s="827"/>
      <c r="CL45" s="827"/>
      <c r="CN45" s="374">
        <v>0.45833333333333298</v>
      </c>
      <c r="CO45" s="826"/>
      <c r="CP45" s="827"/>
      <c r="CQ45" s="827"/>
      <c r="CR45" s="921"/>
      <c r="CS45" s="921"/>
      <c r="CT45" s="374">
        <v>0.45833333333333298</v>
      </c>
      <c r="CU45" s="826"/>
      <c r="CV45" s="827"/>
      <c r="CW45" s="827"/>
      <c r="CY45" s="374">
        <v>0.45833333333333331</v>
      </c>
      <c r="CZ45" s="826"/>
      <c r="DA45" s="827"/>
      <c r="DB45" s="827"/>
      <c r="DD45" s="374">
        <v>0.45833333333333298</v>
      </c>
      <c r="DE45" s="826"/>
      <c r="DF45" s="827"/>
      <c r="DG45" s="827"/>
      <c r="DH45" s="374">
        <v>0.45833333333333298</v>
      </c>
      <c r="DI45" s="826"/>
      <c r="DJ45" s="827"/>
      <c r="DK45" s="827"/>
      <c r="DM45" s="374">
        <v>0.45833333333333331</v>
      </c>
      <c r="DN45" s="826"/>
      <c r="DO45" s="827"/>
      <c r="DP45" s="827"/>
      <c r="DR45" s="374">
        <v>0.45833333333333298</v>
      </c>
      <c r="DS45" s="826"/>
      <c r="DT45" s="827"/>
      <c r="DU45" s="827"/>
      <c r="DV45" s="921"/>
      <c r="DW45" s="921"/>
      <c r="DX45" s="374">
        <v>0.45833333333333298</v>
      </c>
      <c r="DY45" s="826"/>
      <c r="DZ45" s="827"/>
      <c r="EA45" s="827"/>
      <c r="EC45" s="374">
        <v>0.45833333333333331</v>
      </c>
      <c r="ED45" s="826"/>
      <c r="EE45" s="827"/>
      <c r="EF45" s="827"/>
      <c r="EH45" s="374">
        <v>0.45833333333333298</v>
      </c>
      <c r="EI45" s="826"/>
      <c r="EJ45" s="827"/>
      <c r="EK45" s="827"/>
      <c r="EL45" s="921"/>
      <c r="EM45" s="921"/>
      <c r="EN45" s="374">
        <v>0.45833333333333298</v>
      </c>
      <c r="EO45" s="826"/>
      <c r="EP45" s="827"/>
      <c r="EQ45" s="827"/>
      <c r="ES45" s="374">
        <v>0.45833333333333331</v>
      </c>
      <c r="ET45" s="826"/>
      <c r="EU45" s="827"/>
      <c r="EV45" s="827"/>
      <c r="EX45" s="374">
        <v>0.45833333333333298</v>
      </c>
      <c r="EY45" s="826"/>
      <c r="EZ45" s="827"/>
      <c r="FA45" s="827"/>
      <c r="FB45" s="827"/>
    </row>
    <row r="46" spans="1:158" s="375" customFormat="1" ht="24.75" customHeight="1" x14ac:dyDescent="0.25">
      <c r="A46" s="754"/>
      <c r="B46" s="374">
        <v>0.47916666666666602</v>
      </c>
      <c r="C46" s="826"/>
      <c r="D46" s="827"/>
      <c r="E46" s="827"/>
      <c r="G46" s="374">
        <v>0.47916666666666602</v>
      </c>
      <c r="H46" s="826"/>
      <c r="I46" s="827"/>
      <c r="J46" s="827"/>
      <c r="L46" s="374">
        <v>0.47916666666666602</v>
      </c>
      <c r="M46" s="826"/>
      <c r="N46" s="827"/>
      <c r="O46" s="827"/>
      <c r="P46" s="921"/>
      <c r="Q46" s="921"/>
      <c r="R46" s="374">
        <v>0.47916666666666602</v>
      </c>
      <c r="S46" s="826"/>
      <c r="T46" s="827"/>
      <c r="U46" s="827"/>
      <c r="W46" s="374">
        <v>0.47916666666666602</v>
      </c>
      <c r="X46" s="826"/>
      <c r="Y46" s="827"/>
      <c r="Z46" s="827"/>
      <c r="AB46" s="374">
        <v>0.47916666666666602</v>
      </c>
      <c r="AC46" s="826"/>
      <c r="AD46" s="827"/>
      <c r="AE46" s="827"/>
      <c r="AF46" s="921"/>
      <c r="AG46" s="921"/>
      <c r="AH46" s="374">
        <v>0.47916666666666602</v>
      </c>
      <c r="AI46" s="826"/>
      <c r="AJ46" s="827"/>
      <c r="AK46" s="827"/>
      <c r="AM46" s="374">
        <v>0.47916666666666602</v>
      </c>
      <c r="AN46" s="826"/>
      <c r="AO46" s="827"/>
      <c r="AP46" s="827"/>
      <c r="AR46" s="374">
        <v>0.47916666666666602</v>
      </c>
      <c r="AS46" s="826"/>
      <c r="AT46" s="827"/>
      <c r="AU46" s="827"/>
      <c r="AV46" s="921"/>
      <c r="AW46" s="921"/>
      <c r="AX46" s="374">
        <v>0.47916666666666602</v>
      </c>
      <c r="AY46" s="826"/>
      <c r="AZ46" s="827"/>
      <c r="BA46" s="827"/>
      <c r="BC46" s="374">
        <v>0.47916666666666602</v>
      </c>
      <c r="BD46" s="826"/>
      <c r="BE46" s="827"/>
      <c r="BF46" s="827"/>
      <c r="BH46" s="374">
        <v>0.47916666666666602</v>
      </c>
      <c r="BI46" s="826"/>
      <c r="BJ46" s="827"/>
      <c r="BK46" s="827"/>
      <c r="BL46" s="921"/>
      <c r="BM46" s="921"/>
      <c r="BN46" s="374">
        <v>0.47916666666666602</v>
      </c>
      <c r="BO46" s="826"/>
      <c r="BP46" s="827"/>
      <c r="BQ46" s="827"/>
      <c r="BS46" s="374">
        <v>0.47916666666666602</v>
      </c>
      <c r="BT46" s="826"/>
      <c r="BU46" s="827"/>
      <c r="BV46" s="827"/>
      <c r="BX46" s="374">
        <v>0.47916666666666602</v>
      </c>
      <c r="BY46" s="826"/>
      <c r="BZ46" s="827"/>
      <c r="CA46" s="827"/>
      <c r="CB46" s="921"/>
      <c r="CC46" s="921"/>
      <c r="CD46" s="374">
        <v>0.47916666666666602</v>
      </c>
      <c r="CE46" s="826"/>
      <c r="CF46" s="827"/>
      <c r="CG46" s="827"/>
      <c r="CI46" s="374">
        <v>0.47916666666666602</v>
      </c>
      <c r="CJ46" s="826"/>
      <c r="CK46" s="827"/>
      <c r="CL46" s="827"/>
      <c r="CN46" s="374">
        <v>0.47916666666666602</v>
      </c>
      <c r="CO46" s="826"/>
      <c r="CP46" s="827"/>
      <c r="CQ46" s="827"/>
      <c r="CR46" s="921"/>
      <c r="CS46" s="921"/>
      <c r="CT46" s="374">
        <v>0.47916666666666602</v>
      </c>
      <c r="CU46" s="826"/>
      <c r="CV46" s="827"/>
      <c r="CW46" s="827"/>
      <c r="CY46" s="374">
        <v>0.47916666666666602</v>
      </c>
      <c r="CZ46" s="826"/>
      <c r="DA46" s="827"/>
      <c r="DB46" s="827"/>
      <c r="DD46" s="374">
        <v>0.47916666666666602</v>
      </c>
      <c r="DE46" s="826"/>
      <c r="DF46" s="827"/>
      <c r="DG46" s="827"/>
      <c r="DH46" s="374">
        <v>0.47916666666666602</v>
      </c>
      <c r="DI46" s="826"/>
      <c r="DJ46" s="827"/>
      <c r="DK46" s="827"/>
      <c r="DM46" s="374">
        <v>0.47916666666666602</v>
      </c>
      <c r="DN46" s="826"/>
      <c r="DO46" s="827"/>
      <c r="DP46" s="827"/>
      <c r="DR46" s="374">
        <v>0.47916666666666602</v>
      </c>
      <c r="DS46" s="826"/>
      <c r="DT46" s="827"/>
      <c r="DU46" s="827"/>
      <c r="DV46" s="921"/>
      <c r="DW46" s="921"/>
      <c r="DX46" s="374">
        <v>0.47916666666666602</v>
      </c>
      <c r="DY46" s="826"/>
      <c r="DZ46" s="827"/>
      <c r="EA46" s="827"/>
      <c r="EC46" s="374">
        <v>0.47916666666666602</v>
      </c>
      <c r="ED46" s="826"/>
      <c r="EE46" s="827"/>
      <c r="EF46" s="827"/>
      <c r="EH46" s="374">
        <v>0.47916666666666602</v>
      </c>
      <c r="EI46" s="826"/>
      <c r="EJ46" s="827"/>
      <c r="EK46" s="827"/>
      <c r="EL46" s="921"/>
      <c r="EM46" s="921"/>
      <c r="EN46" s="374">
        <v>0.47916666666666602</v>
      </c>
      <c r="EO46" s="826"/>
      <c r="EP46" s="827"/>
      <c r="EQ46" s="827"/>
      <c r="ES46" s="374">
        <v>0.47916666666666602</v>
      </c>
      <c r="ET46" s="826"/>
      <c r="EU46" s="827"/>
      <c r="EV46" s="827"/>
      <c r="EX46" s="374">
        <v>0.47916666666666602</v>
      </c>
      <c r="EY46" s="826"/>
      <c r="EZ46" s="827"/>
      <c r="FA46" s="827"/>
      <c r="FB46" s="827"/>
    </row>
    <row r="47" spans="1:158" s="375" customFormat="1" ht="24.75" customHeight="1" x14ac:dyDescent="0.25">
      <c r="A47" s="754"/>
      <c r="B47" s="374">
        <v>0.499999999999999</v>
      </c>
      <c r="C47" s="826"/>
      <c r="D47" s="827"/>
      <c r="E47" s="827"/>
      <c r="G47" s="374">
        <v>0.499999999999999</v>
      </c>
      <c r="H47" s="826"/>
      <c r="I47" s="827"/>
      <c r="J47" s="827"/>
      <c r="L47" s="374">
        <v>0.499999999999999</v>
      </c>
      <c r="M47" s="826"/>
      <c r="N47" s="827"/>
      <c r="O47" s="827"/>
      <c r="P47" s="921"/>
      <c r="Q47" s="921"/>
      <c r="R47" s="374">
        <v>0.499999999999999</v>
      </c>
      <c r="S47" s="826"/>
      <c r="T47" s="827"/>
      <c r="U47" s="827"/>
      <c r="W47" s="374">
        <v>0.499999999999999</v>
      </c>
      <c r="X47" s="826"/>
      <c r="Y47" s="827"/>
      <c r="Z47" s="827"/>
      <c r="AB47" s="374">
        <v>0.499999999999999</v>
      </c>
      <c r="AC47" s="826"/>
      <c r="AD47" s="827"/>
      <c r="AE47" s="827"/>
      <c r="AF47" s="921"/>
      <c r="AG47" s="921"/>
      <c r="AH47" s="374">
        <v>0.499999999999999</v>
      </c>
      <c r="AI47" s="826"/>
      <c r="AJ47" s="827"/>
      <c r="AK47" s="827"/>
      <c r="AM47" s="374">
        <v>0.499999999999999</v>
      </c>
      <c r="AN47" s="826"/>
      <c r="AO47" s="827"/>
      <c r="AP47" s="827"/>
      <c r="AR47" s="374">
        <v>0.499999999999999</v>
      </c>
      <c r="AS47" s="826"/>
      <c r="AT47" s="827"/>
      <c r="AU47" s="827"/>
      <c r="AV47" s="921"/>
      <c r="AW47" s="921"/>
      <c r="AX47" s="374">
        <v>0.499999999999999</v>
      </c>
      <c r="AY47" s="826"/>
      <c r="AZ47" s="827"/>
      <c r="BA47" s="827"/>
      <c r="BC47" s="374">
        <v>0.499999999999999</v>
      </c>
      <c r="BD47" s="826"/>
      <c r="BE47" s="827"/>
      <c r="BF47" s="827"/>
      <c r="BH47" s="374">
        <v>0.499999999999999</v>
      </c>
      <c r="BI47" s="826"/>
      <c r="BJ47" s="827"/>
      <c r="BK47" s="827"/>
      <c r="BL47" s="921"/>
      <c r="BM47" s="921"/>
      <c r="BN47" s="374">
        <v>0.499999999999999</v>
      </c>
      <c r="BO47" s="826"/>
      <c r="BP47" s="827"/>
      <c r="BQ47" s="827"/>
      <c r="BS47" s="374">
        <v>0.499999999999999</v>
      </c>
      <c r="BT47" s="826"/>
      <c r="BU47" s="827"/>
      <c r="BV47" s="827"/>
      <c r="BX47" s="374">
        <v>0.499999999999999</v>
      </c>
      <c r="BY47" s="826"/>
      <c r="BZ47" s="827"/>
      <c r="CA47" s="827"/>
      <c r="CB47" s="921"/>
      <c r="CC47" s="921"/>
      <c r="CD47" s="374">
        <v>0.499999999999999</v>
      </c>
      <c r="CE47" s="826"/>
      <c r="CF47" s="827"/>
      <c r="CG47" s="827"/>
      <c r="CI47" s="374">
        <v>0.499999999999999</v>
      </c>
      <c r="CJ47" s="826"/>
      <c r="CK47" s="827"/>
      <c r="CL47" s="827"/>
      <c r="CN47" s="374">
        <v>0.499999999999999</v>
      </c>
      <c r="CO47" s="826"/>
      <c r="CP47" s="827"/>
      <c r="CQ47" s="827"/>
      <c r="CR47" s="921"/>
      <c r="CS47" s="921"/>
      <c r="CT47" s="374">
        <v>0.499999999999999</v>
      </c>
      <c r="CU47" s="826"/>
      <c r="CV47" s="827"/>
      <c r="CW47" s="827"/>
      <c r="CY47" s="374">
        <v>0.499999999999999</v>
      </c>
      <c r="CZ47" s="826"/>
      <c r="DA47" s="827"/>
      <c r="DB47" s="827"/>
      <c r="DD47" s="374">
        <v>0.499999999999999</v>
      </c>
      <c r="DE47" s="826"/>
      <c r="DF47" s="827"/>
      <c r="DG47" s="827"/>
      <c r="DH47" s="374">
        <v>0.499999999999999</v>
      </c>
      <c r="DI47" s="826"/>
      <c r="DJ47" s="827"/>
      <c r="DK47" s="827"/>
      <c r="DM47" s="374">
        <v>0.499999999999999</v>
      </c>
      <c r="DN47" s="826"/>
      <c r="DO47" s="827"/>
      <c r="DP47" s="827"/>
      <c r="DR47" s="374">
        <v>0.499999999999999</v>
      </c>
      <c r="DS47" s="826"/>
      <c r="DT47" s="827"/>
      <c r="DU47" s="827"/>
      <c r="DV47" s="921"/>
      <c r="DW47" s="921"/>
      <c r="DX47" s="374">
        <v>0.499999999999999</v>
      </c>
      <c r="DY47" s="826"/>
      <c r="DZ47" s="827"/>
      <c r="EA47" s="827"/>
      <c r="EC47" s="374">
        <v>0.499999999999999</v>
      </c>
      <c r="ED47" s="826"/>
      <c r="EE47" s="827"/>
      <c r="EF47" s="827"/>
      <c r="EH47" s="374">
        <v>0.499999999999999</v>
      </c>
      <c r="EI47" s="826"/>
      <c r="EJ47" s="827"/>
      <c r="EK47" s="827"/>
      <c r="EL47" s="921"/>
      <c r="EM47" s="921"/>
      <c r="EN47" s="374">
        <v>0.499999999999999</v>
      </c>
      <c r="EO47" s="826"/>
      <c r="EP47" s="827"/>
      <c r="EQ47" s="827"/>
      <c r="ES47" s="374">
        <v>0.499999999999999</v>
      </c>
      <c r="ET47" s="826"/>
      <c r="EU47" s="827"/>
      <c r="EV47" s="827"/>
      <c r="EX47" s="374">
        <v>0.499999999999999</v>
      </c>
      <c r="EY47" s="826"/>
      <c r="EZ47" s="827"/>
      <c r="FA47" s="827"/>
      <c r="FB47" s="827"/>
    </row>
    <row r="48" spans="1:158" s="375" customFormat="1" ht="24.75" customHeight="1" x14ac:dyDescent="0.25">
      <c r="A48" s="754"/>
      <c r="B48" s="374">
        <v>0.52083333333333337</v>
      </c>
      <c r="C48" s="826"/>
      <c r="D48" s="827"/>
      <c r="E48" s="827"/>
      <c r="G48" s="374">
        <v>0.52083333333333337</v>
      </c>
      <c r="H48" s="826"/>
      <c r="I48" s="827"/>
      <c r="J48" s="827"/>
      <c r="L48" s="374">
        <v>0.52083333333333337</v>
      </c>
      <c r="M48" s="826"/>
      <c r="N48" s="827"/>
      <c r="O48" s="827"/>
      <c r="P48" s="921"/>
      <c r="Q48" s="921"/>
      <c r="R48" s="374">
        <v>0.52083333333333337</v>
      </c>
      <c r="S48" s="826"/>
      <c r="T48" s="827"/>
      <c r="U48" s="827"/>
      <c r="W48" s="374">
        <v>0.52083333333333337</v>
      </c>
      <c r="X48" s="826"/>
      <c r="Y48" s="827"/>
      <c r="Z48" s="827"/>
      <c r="AB48" s="374">
        <v>0.52083333333333337</v>
      </c>
      <c r="AC48" s="826"/>
      <c r="AD48" s="827"/>
      <c r="AE48" s="827"/>
      <c r="AF48" s="921"/>
      <c r="AG48" s="921"/>
      <c r="AH48" s="374">
        <v>0.52083333333333337</v>
      </c>
      <c r="AI48" s="826"/>
      <c r="AJ48" s="827"/>
      <c r="AK48" s="827"/>
      <c r="AM48" s="374">
        <v>0.52083333333333337</v>
      </c>
      <c r="AN48" s="826"/>
      <c r="AO48" s="827"/>
      <c r="AP48" s="827"/>
      <c r="AR48" s="374">
        <v>0.52083333333333337</v>
      </c>
      <c r="AS48" s="826"/>
      <c r="AT48" s="827"/>
      <c r="AU48" s="827"/>
      <c r="AV48" s="921"/>
      <c r="AW48" s="921"/>
      <c r="AX48" s="374">
        <v>0.52083333333333337</v>
      </c>
      <c r="AY48" s="826"/>
      <c r="AZ48" s="827"/>
      <c r="BA48" s="827"/>
      <c r="BC48" s="374">
        <v>0.52083333333333337</v>
      </c>
      <c r="BD48" s="826"/>
      <c r="BE48" s="827"/>
      <c r="BF48" s="827"/>
      <c r="BH48" s="374">
        <v>0.52083333333333337</v>
      </c>
      <c r="BI48" s="826"/>
      <c r="BJ48" s="827"/>
      <c r="BK48" s="827"/>
      <c r="BL48" s="921"/>
      <c r="BM48" s="921"/>
      <c r="BN48" s="374">
        <v>0.52083333333333337</v>
      </c>
      <c r="BO48" s="826"/>
      <c r="BP48" s="827"/>
      <c r="BQ48" s="827"/>
      <c r="BS48" s="374">
        <v>0.52083333333333337</v>
      </c>
      <c r="BT48" s="826"/>
      <c r="BU48" s="827"/>
      <c r="BV48" s="827"/>
      <c r="BX48" s="374">
        <v>0.52083333333333337</v>
      </c>
      <c r="BY48" s="826"/>
      <c r="BZ48" s="827"/>
      <c r="CA48" s="827"/>
      <c r="CB48" s="921"/>
      <c r="CC48" s="921"/>
      <c r="CD48" s="374">
        <v>0.52083333333333337</v>
      </c>
      <c r="CE48" s="826"/>
      <c r="CF48" s="827"/>
      <c r="CG48" s="827"/>
      <c r="CI48" s="374">
        <v>0.52083333333333337</v>
      </c>
      <c r="CJ48" s="826"/>
      <c r="CK48" s="827"/>
      <c r="CL48" s="827"/>
      <c r="CN48" s="374">
        <v>0.52083333333333337</v>
      </c>
      <c r="CO48" s="826"/>
      <c r="CP48" s="827"/>
      <c r="CQ48" s="827"/>
      <c r="CR48" s="921"/>
      <c r="CS48" s="921"/>
      <c r="CT48" s="374">
        <v>0.52083333333333337</v>
      </c>
      <c r="CU48" s="826"/>
      <c r="CV48" s="827"/>
      <c r="CW48" s="827"/>
      <c r="CY48" s="374">
        <v>0.52083333333333337</v>
      </c>
      <c r="CZ48" s="826"/>
      <c r="DA48" s="827"/>
      <c r="DB48" s="827"/>
      <c r="DD48" s="374">
        <v>0.52083333333333337</v>
      </c>
      <c r="DE48" s="826"/>
      <c r="DF48" s="827"/>
      <c r="DG48" s="827"/>
      <c r="DH48" s="374">
        <v>0.52083333333333337</v>
      </c>
      <c r="DI48" s="826"/>
      <c r="DJ48" s="827"/>
      <c r="DK48" s="827"/>
      <c r="DM48" s="374">
        <v>0.52083333333333337</v>
      </c>
      <c r="DN48" s="826"/>
      <c r="DO48" s="827"/>
      <c r="DP48" s="827"/>
      <c r="DR48" s="374">
        <v>0.52083333333333337</v>
      </c>
      <c r="DS48" s="826"/>
      <c r="DT48" s="827"/>
      <c r="DU48" s="827"/>
      <c r="DV48" s="921"/>
      <c r="DW48" s="921"/>
      <c r="DX48" s="374">
        <v>0.52083333333333337</v>
      </c>
      <c r="DY48" s="826"/>
      <c r="DZ48" s="827"/>
      <c r="EA48" s="827"/>
      <c r="EC48" s="374">
        <v>0.52083333333333337</v>
      </c>
      <c r="ED48" s="826"/>
      <c r="EE48" s="827"/>
      <c r="EF48" s="827"/>
      <c r="EH48" s="374">
        <v>0.52083333333333337</v>
      </c>
      <c r="EI48" s="826"/>
      <c r="EJ48" s="827"/>
      <c r="EK48" s="827"/>
      <c r="EL48" s="921"/>
      <c r="EM48" s="921"/>
      <c r="EN48" s="374">
        <v>0.52083333333333337</v>
      </c>
      <c r="EO48" s="826"/>
      <c r="EP48" s="827"/>
      <c r="EQ48" s="827"/>
      <c r="ES48" s="374">
        <v>0.52083333333333337</v>
      </c>
      <c r="ET48" s="826"/>
      <c r="EU48" s="827"/>
      <c r="EV48" s="827"/>
      <c r="EX48" s="374">
        <v>0.52083333333333337</v>
      </c>
      <c r="EY48" s="826"/>
      <c r="EZ48" s="827"/>
      <c r="FA48" s="827"/>
      <c r="FB48" s="827"/>
    </row>
    <row r="49" spans="1:158" s="375" customFormat="1" ht="24.75" customHeight="1" x14ac:dyDescent="0.25">
      <c r="A49" s="754"/>
      <c r="B49" s="374">
        <v>4.1666666666666664E-2</v>
      </c>
      <c r="C49" s="826"/>
      <c r="D49" s="827"/>
      <c r="E49" s="827"/>
      <c r="G49" s="374">
        <v>4.1666666666666664E-2</v>
      </c>
      <c r="H49" s="826"/>
      <c r="I49" s="827"/>
      <c r="J49" s="827"/>
      <c r="L49" s="374">
        <v>4.1666666666666664E-2</v>
      </c>
      <c r="M49" s="826"/>
      <c r="N49" s="827"/>
      <c r="O49" s="827"/>
      <c r="P49" s="921"/>
      <c r="Q49" s="921"/>
      <c r="R49" s="374">
        <v>4.1666666666666664E-2</v>
      </c>
      <c r="S49" s="826"/>
      <c r="T49" s="827"/>
      <c r="U49" s="827"/>
      <c r="W49" s="374">
        <v>4.1666666666666664E-2</v>
      </c>
      <c r="X49" s="826"/>
      <c r="Y49" s="827"/>
      <c r="Z49" s="827"/>
      <c r="AB49" s="374">
        <v>4.1666666666666664E-2</v>
      </c>
      <c r="AC49" s="826"/>
      <c r="AD49" s="827"/>
      <c r="AE49" s="827"/>
      <c r="AF49" s="921"/>
      <c r="AG49" s="921"/>
      <c r="AH49" s="374">
        <v>4.1666666666666664E-2</v>
      </c>
      <c r="AI49" s="826"/>
      <c r="AJ49" s="827"/>
      <c r="AK49" s="827"/>
      <c r="AM49" s="374">
        <v>4.1666666666666664E-2</v>
      </c>
      <c r="AN49" s="826"/>
      <c r="AO49" s="827"/>
      <c r="AP49" s="827"/>
      <c r="AR49" s="374">
        <v>4.1666666666666664E-2</v>
      </c>
      <c r="AS49" s="826"/>
      <c r="AT49" s="827"/>
      <c r="AU49" s="827"/>
      <c r="AV49" s="921"/>
      <c r="AW49" s="921"/>
      <c r="AX49" s="374">
        <v>4.1666666666666664E-2</v>
      </c>
      <c r="AY49" s="826"/>
      <c r="AZ49" s="827"/>
      <c r="BA49" s="827"/>
      <c r="BC49" s="374">
        <v>4.1666666666666664E-2</v>
      </c>
      <c r="BD49" s="826"/>
      <c r="BE49" s="827"/>
      <c r="BF49" s="827"/>
      <c r="BH49" s="374">
        <v>4.1666666666666664E-2</v>
      </c>
      <c r="BI49" s="826"/>
      <c r="BJ49" s="827"/>
      <c r="BK49" s="827"/>
      <c r="BL49" s="921"/>
      <c r="BM49" s="921"/>
      <c r="BN49" s="374">
        <v>4.1666666666666664E-2</v>
      </c>
      <c r="BO49" s="826"/>
      <c r="BP49" s="827"/>
      <c r="BQ49" s="827"/>
      <c r="BS49" s="374">
        <v>4.1666666666666664E-2</v>
      </c>
      <c r="BT49" s="826"/>
      <c r="BU49" s="827"/>
      <c r="BV49" s="827"/>
      <c r="BX49" s="374">
        <v>4.1666666666666664E-2</v>
      </c>
      <c r="BY49" s="826"/>
      <c r="BZ49" s="827"/>
      <c r="CA49" s="827"/>
      <c r="CB49" s="921"/>
      <c r="CC49" s="921"/>
      <c r="CD49" s="374">
        <v>4.1666666666666664E-2</v>
      </c>
      <c r="CE49" s="826"/>
      <c r="CF49" s="827"/>
      <c r="CG49" s="827"/>
      <c r="CI49" s="374">
        <v>4.1666666666666664E-2</v>
      </c>
      <c r="CJ49" s="826"/>
      <c r="CK49" s="827"/>
      <c r="CL49" s="827"/>
      <c r="CN49" s="374">
        <v>4.1666666666666664E-2</v>
      </c>
      <c r="CO49" s="826"/>
      <c r="CP49" s="827"/>
      <c r="CQ49" s="827"/>
      <c r="CR49" s="921"/>
      <c r="CS49" s="921"/>
      <c r="CT49" s="374">
        <v>4.1666666666666664E-2</v>
      </c>
      <c r="CU49" s="826"/>
      <c r="CV49" s="827"/>
      <c r="CW49" s="827"/>
      <c r="CY49" s="374">
        <v>4.1666666666666664E-2</v>
      </c>
      <c r="CZ49" s="826"/>
      <c r="DA49" s="827"/>
      <c r="DB49" s="827"/>
      <c r="DD49" s="374">
        <v>4.1666666666666664E-2</v>
      </c>
      <c r="DE49" s="826"/>
      <c r="DF49" s="827"/>
      <c r="DG49" s="827"/>
      <c r="DH49" s="374">
        <v>4.1666666666666664E-2</v>
      </c>
      <c r="DI49" s="826"/>
      <c r="DJ49" s="827"/>
      <c r="DK49" s="827"/>
      <c r="DM49" s="374">
        <v>4.1666666666666664E-2</v>
      </c>
      <c r="DN49" s="826"/>
      <c r="DO49" s="827"/>
      <c r="DP49" s="827"/>
      <c r="DR49" s="374">
        <v>4.1666666666666664E-2</v>
      </c>
      <c r="DS49" s="826"/>
      <c r="DT49" s="827"/>
      <c r="DU49" s="827"/>
      <c r="DV49" s="921"/>
      <c r="DW49" s="921"/>
      <c r="DX49" s="374">
        <v>4.1666666666666664E-2</v>
      </c>
      <c r="DY49" s="826"/>
      <c r="DZ49" s="827"/>
      <c r="EA49" s="827"/>
      <c r="EC49" s="374">
        <v>4.1666666666666664E-2</v>
      </c>
      <c r="ED49" s="826"/>
      <c r="EE49" s="827"/>
      <c r="EF49" s="827"/>
      <c r="EH49" s="374">
        <v>4.1666666666666664E-2</v>
      </c>
      <c r="EI49" s="826"/>
      <c r="EJ49" s="827"/>
      <c r="EK49" s="827"/>
      <c r="EL49" s="921"/>
      <c r="EM49" s="921"/>
      <c r="EN49" s="374">
        <v>4.1666666666666664E-2</v>
      </c>
      <c r="EO49" s="826"/>
      <c r="EP49" s="827"/>
      <c r="EQ49" s="827"/>
      <c r="ES49" s="374">
        <v>4.1666666666666664E-2</v>
      </c>
      <c r="ET49" s="826"/>
      <c r="EU49" s="827"/>
      <c r="EV49" s="827"/>
      <c r="EX49" s="374">
        <v>4.1666666666666664E-2</v>
      </c>
      <c r="EY49" s="826"/>
      <c r="EZ49" s="827"/>
      <c r="FA49" s="827"/>
      <c r="FB49" s="827"/>
    </row>
    <row r="50" spans="1:158" s="375" customFormat="1" ht="24.75" customHeight="1" x14ac:dyDescent="0.25">
      <c r="A50" s="754"/>
      <c r="B50" s="374">
        <v>6.25E-2</v>
      </c>
      <c r="C50" s="826"/>
      <c r="D50" s="827"/>
      <c r="E50" s="827"/>
      <c r="G50" s="374">
        <v>6.25E-2</v>
      </c>
      <c r="H50" s="826"/>
      <c r="I50" s="827"/>
      <c r="J50" s="827"/>
      <c r="L50" s="374">
        <v>6.25E-2</v>
      </c>
      <c r="M50" s="826"/>
      <c r="N50" s="827"/>
      <c r="O50" s="827"/>
      <c r="P50" s="921"/>
      <c r="Q50" s="921"/>
      <c r="R50" s="374">
        <v>6.25E-2</v>
      </c>
      <c r="S50" s="826"/>
      <c r="T50" s="827"/>
      <c r="U50" s="827"/>
      <c r="W50" s="374">
        <v>6.25E-2</v>
      </c>
      <c r="X50" s="826"/>
      <c r="Y50" s="827"/>
      <c r="Z50" s="827"/>
      <c r="AB50" s="374">
        <v>6.25E-2</v>
      </c>
      <c r="AC50" s="826"/>
      <c r="AD50" s="827"/>
      <c r="AE50" s="827"/>
      <c r="AF50" s="921"/>
      <c r="AG50" s="921"/>
      <c r="AH50" s="374">
        <v>6.25E-2</v>
      </c>
      <c r="AI50" s="826"/>
      <c r="AJ50" s="827"/>
      <c r="AK50" s="827"/>
      <c r="AM50" s="374">
        <v>6.25E-2</v>
      </c>
      <c r="AN50" s="826"/>
      <c r="AO50" s="827"/>
      <c r="AP50" s="827"/>
      <c r="AR50" s="374">
        <v>6.25E-2</v>
      </c>
      <c r="AS50" s="826"/>
      <c r="AT50" s="827"/>
      <c r="AU50" s="827"/>
      <c r="AV50" s="921"/>
      <c r="AW50" s="921"/>
      <c r="AX50" s="374">
        <v>6.25E-2</v>
      </c>
      <c r="AY50" s="826"/>
      <c r="AZ50" s="827"/>
      <c r="BA50" s="827"/>
      <c r="BC50" s="374">
        <v>6.25E-2</v>
      </c>
      <c r="BD50" s="826"/>
      <c r="BE50" s="827"/>
      <c r="BF50" s="827"/>
      <c r="BH50" s="374">
        <v>6.25E-2</v>
      </c>
      <c r="BI50" s="826"/>
      <c r="BJ50" s="827"/>
      <c r="BK50" s="827"/>
      <c r="BL50" s="921"/>
      <c r="BM50" s="921"/>
      <c r="BN50" s="374">
        <v>6.25E-2</v>
      </c>
      <c r="BO50" s="826"/>
      <c r="BP50" s="827"/>
      <c r="BQ50" s="827"/>
      <c r="BS50" s="374">
        <v>6.25E-2</v>
      </c>
      <c r="BT50" s="826"/>
      <c r="BU50" s="827"/>
      <c r="BV50" s="827"/>
      <c r="BX50" s="374">
        <v>6.25E-2</v>
      </c>
      <c r="BY50" s="826"/>
      <c r="BZ50" s="827"/>
      <c r="CA50" s="827"/>
      <c r="CB50" s="921"/>
      <c r="CC50" s="921"/>
      <c r="CD50" s="374">
        <v>6.25E-2</v>
      </c>
      <c r="CE50" s="826"/>
      <c r="CF50" s="827"/>
      <c r="CG50" s="827"/>
      <c r="CI50" s="374">
        <v>6.25E-2</v>
      </c>
      <c r="CJ50" s="826"/>
      <c r="CK50" s="827"/>
      <c r="CL50" s="827"/>
      <c r="CN50" s="374">
        <v>6.25E-2</v>
      </c>
      <c r="CO50" s="826"/>
      <c r="CP50" s="827"/>
      <c r="CQ50" s="827"/>
      <c r="CR50" s="921"/>
      <c r="CS50" s="921"/>
      <c r="CT50" s="374">
        <v>6.25E-2</v>
      </c>
      <c r="CU50" s="826"/>
      <c r="CV50" s="827"/>
      <c r="CW50" s="827"/>
      <c r="CY50" s="374">
        <v>6.25E-2</v>
      </c>
      <c r="CZ50" s="826"/>
      <c r="DA50" s="827"/>
      <c r="DB50" s="827"/>
      <c r="DD50" s="374">
        <v>6.25E-2</v>
      </c>
      <c r="DE50" s="826"/>
      <c r="DF50" s="827"/>
      <c r="DG50" s="827"/>
      <c r="DH50" s="374">
        <v>6.25E-2</v>
      </c>
      <c r="DI50" s="826"/>
      <c r="DJ50" s="827"/>
      <c r="DK50" s="827"/>
      <c r="DM50" s="374">
        <v>6.25E-2</v>
      </c>
      <c r="DN50" s="826"/>
      <c r="DO50" s="827"/>
      <c r="DP50" s="827"/>
      <c r="DR50" s="374">
        <v>6.25E-2</v>
      </c>
      <c r="DS50" s="826"/>
      <c r="DT50" s="827"/>
      <c r="DU50" s="827"/>
      <c r="DV50" s="921"/>
      <c r="DW50" s="921"/>
      <c r="DX50" s="374">
        <v>6.25E-2</v>
      </c>
      <c r="DY50" s="826"/>
      <c r="DZ50" s="827"/>
      <c r="EA50" s="827"/>
      <c r="EC50" s="374">
        <v>6.25E-2</v>
      </c>
      <c r="ED50" s="826"/>
      <c r="EE50" s="827"/>
      <c r="EF50" s="827"/>
      <c r="EH50" s="374">
        <v>6.25E-2</v>
      </c>
      <c r="EI50" s="826"/>
      <c r="EJ50" s="827"/>
      <c r="EK50" s="827"/>
      <c r="EL50" s="921"/>
      <c r="EM50" s="921"/>
      <c r="EN50" s="374">
        <v>6.25E-2</v>
      </c>
      <c r="EO50" s="826"/>
      <c r="EP50" s="827"/>
      <c r="EQ50" s="827"/>
      <c r="ES50" s="374">
        <v>6.25E-2</v>
      </c>
      <c r="ET50" s="826"/>
      <c r="EU50" s="827"/>
      <c r="EV50" s="827"/>
      <c r="EX50" s="374">
        <v>6.25E-2</v>
      </c>
      <c r="EY50" s="826"/>
      <c r="EZ50" s="827"/>
      <c r="FA50" s="827"/>
      <c r="FB50" s="827"/>
    </row>
    <row r="51" spans="1:158" s="375" customFormat="1" ht="24.75" customHeight="1" x14ac:dyDescent="0.25">
      <c r="A51" s="754"/>
      <c r="B51" s="374">
        <v>8.3333333333333398E-2</v>
      </c>
      <c r="C51" s="826"/>
      <c r="D51" s="827"/>
      <c r="E51" s="827"/>
      <c r="G51" s="374">
        <v>8.3333333333333398E-2</v>
      </c>
      <c r="H51" s="826"/>
      <c r="I51" s="827"/>
      <c r="J51" s="827"/>
      <c r="L51" s="374">
        <v>8.3333333333333398E-2</v>
      </c>
      <c r="M51" s="826"/>
      <c r="N51" s="827"/>
      <c r="O51" s="827"/>
      <c r="P51" s="921"/>
      <c r="Q51" s="921"/>
      <c r="R51" s="374">
        <v>8.3333333333333398E-2</v>
      </c>
      <c r="S51" s="826"/>
      <c r="T51" s="827"/>
      <c r="U51" s="827"/>
      <c r="W51" s="374">
        <v>8.3333333333333398E-2</v>
      </c>
      <c r="X51" s="826"/>
      <c r="Y51" s="827"/>
      <c r="Z51" s="827"/>
      <c r="AB51" s="374">
        <v>8.3333333333333398E-2</v>
      </c>
      <c r="AC51" s="826"/>
      <c r="AD51" s="827"/>
      <c r="AE51" s="827"/>
      <c r="AF51" s="921"/>
      <c r="AG51" s="921"/>
      <c r="AH51" s="374">
        <v>8.3333333333333398E-2</v>
      </c>
      <c r="AI51" s="826"/>
      <c r="AJ51" s="827"/>
      <c r="AK51" s="827"/>
      <c r="AM51" s="374">
        <v>8.3333333333333398E-2</v>
      </c>
      <c r="AN51" s="826"/>
      <c r="AO51" s="827"/>
      <c r="AP51" s="827"/>
      <c r="AR51" s="374">
        <v>8.3333333333333398E-2</v>
      </c>
      <c r="AS51" s="826"/>
      <c r="AT51" s="827"/>
      <c r="AU51" s="827"/>
      <c r="AV51" s="921"/>
      <c r="AW51" s="921"/>
      <c r="AX51" s="374">
        <v>8.3333333333333398E-2</v>
      </c>
      <c r="AY51" s="826"/>
      <c r="AZ51" s="827"/>
      <c r="BA51" s="827"/>
      <c r="BC51" s="374">
        <v>8.3333333333333398E-2</v>
      </c>
      <c r="BD51" s="826"/>
      <c r="BE51" s="827"/>
      <c r="BF51" s="827"/>
      <c r="BH51" s="374">
        <v>8.3333333333333398E-2</v>
      </c>
      <c r="BI51" s="826"/>
      <c r="BJ51" s="827"/>
      <c r="BK51" s="827"/>
      <c r="BL51" s="921"/>
      <c r="BM51" s="921"/>
      <c r="BN51" s="374">
        <v>8.3333333333333398E-2</v>
      </c>
      <c r="BO51" s="826"/>
      <c r="BP51" s="827"/>
      <c r="BQ51" s="827"/>
      <c r="BS51" s="374">
        <v>8.3333333333333398E-2</v>
      </c>
      <c r="BT51" s="826"/>
      <c r="BU51" s="827"/>
      <c r="BV51" s="827"/>
      <c r="BX51" s="374">
        <v>8.3333333333333398E-2</v>
      </c>
      <c r="BY51" s="826"/>
      <c r="BZ51" s="827"/>
      <c r="CA51" s="827"/>
      <c r="CB51" s="921"/>
      <c r="CC51" s="921"/>
      <c r="CD51" s="374">
        <v>8.3333333333333398E-2</v>
      </c>
      <c r="CE51" s="826"/>
      <c r="CF51" s="827"/>
      <c r="CG51" s="827"/>
      <c r="CI51" s="374">
        <v>8.3333333333333398E-2</v>
      </c>
      <c r="CJ51" s="826"/>
      <c r="CK51" s="827"/>
      <c r="CL51" s="827"/>
      <c r="CN51" s="374">
        <v>8.3333333333333398E-2</v>
      </c>
      <c r="CO51" s="826"/>
      <c r="CP51" s="827"/>
      <c r="CQ51" s="827"/>
      <c r="CR51" s="921"/>
      <c r="CS51" s="921"/>
      <c r="CT51" s="374">
        <v>8.3333333333333398E-2</v>
      </c>
      <c r="CU51" s="826"/>
      <c r="CV51" s="827"/>
      <c r="CW51" s="827"/>
      <c r="CY51" s="374">
        <v>8.3333333333333398E-2</v>
      </c>
      <c r="CZ51" s="826"/>
      <c r="DA51" s="827"/>
      <c r="DB51" s="827"/>
      <c r="DD51" s="374">
        <v>8.3333333333333398E-2</v>
      </c>
      <c r="DE51" s="826"/>
      <c r="DF51" s="827"/>
      <c r="DG51" s="827"/>
      <c r="DH51" s="374">
        <v>8.3333333333333398E-2</v>
      </c>
      <c r="DI51" s="826"/>
      <c r="DJ51" s="827"/>
      <c r="DK51" s="827"/>
      <c r="DM51" s="374">
        <v>8.3333333333333398E-2</v>
      </c>
      <c r="DN51" s="826"/>
      <c r="DO51" s="827"/>
      <c r="DP51" s="827"/>
      <c r="DR51" s="374">
        <v>8.3333333333333398E-2</v>
      </c>
      <c r="DS51" s="826"/>
      <c r="DT51" s="827"/>
      <c r="DU51" s="827"/>
      <c r="DV51" s="921"/>
      <c r="DW51" s="921"/>
      <c r="DX51" s="374">
        <v>8.3333333333333398E-2</v>
      </c>
      <c r="DY51" s="826"/>
      <c r="DZ51" s="827"/>
      <c r="EA51" s="827"/>
      <c r="EC51" s="374">
        <v>8.3333333333333398E-2</v>
      </c>
      <c r="ED51" s="826"/>
      <c r="EE51" s="827"/>
      <c r="EF51" s="827"/>
      <c r="EH51" s="374">
        <v>8.3333333333333398E-2</v>
      </c>
      <c r="EI51" s="826"/>
      <c r="EJ51" s="827"/>
      <c r="EK51" s="827"/>
      <c r="EL51" s="921"/>
      <c r="EM51" s="921"/>
      <c r="EN51" s="374">
        <v>8.3333333333333398E-2</v>
      </c>
      <c r="EO51" s="826"/>
      <c r="EP51" s="827"/>
      <c r="EQ51" s="827"/>
      <c r="ES51" s="374">
        <v>8.3333333333333398E-2</v>
      </c>
      <c r="ET51" s="826"/>
      <c r="EU51" s="827"/>
      <c r="EV51" s="827"/>
      <c r="EX51" s="374">
        <v>8.3333333333333398E-2</v>
      </c>
      <c r="EY51" s="826"/>
      <c r="EZ51" s="827"/>
      <c r="FA51" s="827"/>
      <c r="FB51" s="827"/>
    </row>
    <row r="52" spans="1:158" s="375" customFormat="1" ht="24.75" customHeight="1" x14ac:dyDescent="0.25">
      <c r="A52" s="754"/>
      <c r="B52" s="374">
        <v>0.104166666666667</v>
      </c>
      <c r="C52" s="826"/>
      <c r="D52" s="827"/>
      <c r="E52" s="827"/>
      <c r="G52" s="374">
        <v>0.104166666666667</v>
      </c>
      <c r="H52" s="826"/>
      <c r="I52" s="827"/>
      <c r="J52" s="827"/>
      <c r="L52" s="374">
        <v>0.104166666666667</v>
      </c>
      <c r="M52" s="826"/>
      <c r="N52" s="827"/>
      <c r="O52" s="827"/>
      <c r="P52" s="921"/>
      <c r="Q52" s="921"/>
      <c r="R52" s="374">
        <v>0.104166666666667</v>
      </c>
      <c r="S52" s="826"/>
      <c r="T52" s="827"/>
      <c r="U52" s="827"/>
      <c r="W52" s="374">
        <v>0.104166666666667</v>
      </c>
      <c r="X52" s="826"/>
      <c r="Y52" s="827"/>
      <c r="Z52" s="827"/>
      <c r="AB52" s="374">
        <v>0.104166666666667</v>
      </c>
      <c r="AC52" s="826"/>
      <c r="AD52" s="827"/>
      <c r="AE52" s="827"/>
      <c r="AF52" s="921"/>
      <c r="AG52" s="921"/>
      <c r="AH52" s="374">
        <v>0.104166666666667</v>
      </c>
      <c r="AI52" s="826"/>
      <c r="AJ52" s="827"/>
      <c r="AK52" s="827"/>
      <c r="AM52" s="374">
        <v>0.104166666666667</v>
      </c>
      <c r="AN52" s="826"/>
      <c r="AO52" s="827"/>
      <c r="AP52" s="827"/>
      <c r="AR52" s="374">
        <v>0.104166666666667</v>
      </c>
      <c r="AS52" s="826"/>
      <c r="AT52" s="827"/>
      <c r="AU52" s="827"/>
      <c r="AV52" s="921"/>
      <c r="AW52" s="921"/>
      <c r="AX52" s="374">
        <v>0.104166666666667</v>
      </c>
      <c r="AY52" s="826"/>
      <c r="AZ52" s="827"/>
      <c r="BA52" s="827"/>
      <c r="BC52" s="374">
        <v>0.104166666666667</v>
      </c>
      <c r="BD52" s="826"/>
      <c r="BE52" s="827"/>
      <c r="BF52" s="827"/>
      <c r="BH52" s="374">
        <v>0.104166666666667</v>
      </c>
      <c r="BI52" s="826"/>
      <c r="BJ52" s="827"/>
      <c r="BK52" s="827"/>
      <c r="BL52" s="921"/>
      <c r="BM52" s="921"/>
      <c r="BN52" s="374">
        <v>0.104166666666667</v>
      </c>
      <c r="BO52" s="826"/>
      <c r="BP52" s="827"/>
      <c r="BQ52" s="827"/>
      <c r="BS52" s="374">
        <v>0.104166666666667</v>
      </c>
      <c r="BT52" s="826"/>
      <c r="BU52" s="827"/>
      <c r="BV52" s="827"/>
      <c r="BX52" s="374">
        <v>0.104166666666667</v>
      </c>
      <c r="BY52" s="826"/>
      <c r="BZ52" s="827"/>
      <c r="CA52" s="827"/>
      <c r="CB52" s="921"/>
      <c r="CC52" s="921"/>
      <c r="CD52" s="374">
        <v>0.104166666666667</v>
      </c>
      <c r="CE52" s="826"/>
      <c r="CF52" s="827"/>
      <c r="CG52" s="827"/>
      <c r="CI52" s="374">
        <v>0.104166666666667</v>
      </c>
      <c r="CJ52" s="826"/>
      <c r="CK52" s="827"/>
      <c r="CL52" s="827"/>
      <c r="CN52" s="374">
        <v>0.104166666666667</v>
      </c>
      <c r="CO52" s="826"/>
      <c r="CP52" s="827"/>
      <c r="CQ52" s="827"/>
      <c r="CR52" s="921"/>
      <c r="CS52" s="921"/>
      <c r="CT52" s="374">
        <v>0.104166666666667</v>
      </c>
      <c r="CU52" s="826"/>
      <c r="CV52" s="827"/>
      <c r="CW52" s="827"/>
      <c r="CY52" s="374">
        <v>0.104166666666667</v>
      </c>
      <c r="CZ52" s="826"/>
      <c r="DA52" s="827"/>
      <c r="DB52" s="827"/>
      <c r="DD52" s="374">
        <v>0.104166666666667</v>
      </c>
      <c r="DE52" s="826"/>
      <c r="DF52" s="827"/>
      <c r="DG52" s="827"/>
      <c r="DH52" s="374">
        <v>0.104166666666667</v>
      </c>
      <c r="DI52" s="826"/>
      <c r="DJ52" s="827"/>
      <c r="DK52" s="827"/>
      <c r="DM52" s="374">
        <v>0.104166666666667</v>
      </c>
      <c r="DN52" s="826"/>
      <c r="DO52" s="827"/>
      <c r="DP52" s="827"/>
      <c r="DR52" s="374">
        <v>0.104166666666667</v>
      </c>
      <c r="DS52" s="826"/>
      <c r="DT52" s="827"/>
      <c r="DU52" s="827"/>
      <c r="DV52" s="921"/>
      <c r="DW52" s="921"/>
      <c r="DX52" s="374">
        <v>0.104166666666667</v>
      </c>
      <c r="DY52" s="826"/>
      <c r="DZ52" s="827"/>
      <c r="EA52" s="827"/>
      <c r="EC52" s="374">
        <v>0.104166666666667</v>
      </c>
      <c r="ED52" s="826"/>
      <c r="EE52" s="827"/>
      <c r="EF52" s="827"/>
      <c r="EH52" s="374">
        <v>0.104166666666667</v>
      </c>
      <c r="EI52" s="826"/>
      <c r="EJ52" s="827"/>
      <c r="EK52" s="827"/>
      <c r="EL52" s="921"/>
      <c r="EM52" s="921"/>
      <c r="EN52" s="374">
        <v>0.104166666666667</v>
      </c>
      <c r="EO52" s="826"/>
      <c r="EP52" s="827"/>
      <c r="EQ52" s="827"/>
      <c r="ES52" s="374">
        <v>0.104166666666667</v>
      </c>
      <c r="ET52" s="826"/>
      <c r="EU52" s="827"/>
      <c r="EV52" s="827"/>
      <c r="EX52" s="374">
        <v>0.104166666666667</v>
      </c>
      <c r="EY52" s="826"/>
      <c r="EZ52" s="827"/>
      <c r="FA52" s="827"/>
      <c r="FB52" s="827"/>
    </row>
    <row r="53" spans="1:158" s="375" customFormat="1" ht="24.75" customHeight="1" x14ac:dyDescent="0.25">
      <c r="A53" s="754"/>
      <c r="B53" s="374">
        <v>0.125</v>
      </c>
      <c r="C53" s="826"/>
      <c r="D53" s="827"/>
      <c r="E53" s="827"/>
      <c r="G53" s="374">
        <v>0.125</v>
      </c>
      <c r="H53" s="826"/>
      <c r="I53" s="827"/>
      <c r="J53" s="827"/>
      <c r="L53" s="374">
        <v>0.125</v>
      </c>
      <c r="M53" s="826"/>
      <c r="N53" s="827"/>
      <c r="O53" s="827"/>
      <c r="P53" s="921"/>
      <c r="Q53" s="921"/>
      <c r="R53" s="374">
        <v>0.125</v>
      </c>
      <c r="S53" s="826"/>
      <c r="T53" s="827"/>
      <c r="U53" s="827"/>
      <c r="W53" s="374">
        <v>0.125</v>
      </c>
      <c r="X53" s="826"/>
      <c r="Y53" s="827"/>
      <c r="Z53" s="827"/>
      <c r="AB53" s="374">
        <v>0.125</v>
      </c>
      <c r="AC53" s="826"/>
      <c r="AD53" s="827"/>
      <c r="AE53" s="827"/>
      <c r="AF53" s="921"/>
      <c r="AG53" s="921"/>
      <c r="AH53" s="374">
        <v>0.125</v>
      </c>
      <c r="AI53" s="826"/>
      <c r="AJ53" s="827"/>
      <c r="AK53" s="827"/>
      <c r="AM53" s="374">
        <v>0.125</v>
      </c>
      <c r="AN53" s="826"/>
      <c r="AO53" s="827"/>
      <c r="AP53" s="827"/>
      <c r="AR53" s="374">
        <v>0.125</v>
      </c>
      <c r="AS53" s="826"/>
      <c r="AT53" s="827"/>
      <c r="AU53" s="827"/>
      <c r="AV53" s="921"/>
      <c r="AW53" s="921"/>
      <c r="AX53" s="374">
        <v>0.125</v>
      </c>
      <c r="AY53" s="826"/>
      <c r="AZ53" s="827"/>
      <c r="BA53" s="827"/>
      <c r="BC53" s="374">
        <v>0.125</v>
      </c>
      <c r="BD53" s="826"/>
      <c r="BE53" s="827"/>
      <c r="BF53" s="827"/>
      <c r="BH53" s="374">
        <v>0.125</v>
      </c>
      <c r="BI53" s="826"/>
      <c r="BJ53" s="827"/>
      <c r="BK53" s="827"/>
      <c r="BL53" s="921"/>
      <c r="BM53" s="921"/>
      <c r="BN53" s="374">
        <v>0.125</v>
      </c>
      <c r="BO53" s="826"/>
      <c r="BP53" s="827"/>
      <c r="BQ53" s="827"/>
      <c r="BS53" s="374">
        <v>0.125</v>
      </c>
      <c r="BT53" s="826"/>
      <c r="BU53" s="827"/>
      <c r="BV53" s="827"/>
      <c r="BX53" s="374">
        <v>0.125</v>
      </c>
      <c r="BY53" s="826"/>
      <c r="BZ53" s="827"/>
      <c r="CA53" s="827"/>
      <c r="CB53" s="921"/>
      <c r="CC53" s="921"/>
      <c r="CD53" s="374">
        <v>0.125</v>
      </c>
      <c r="CE53" s="826"/>
      <c r="CF53" s="827"/>
      <c r="CG53" s="827"/>
      <c r="CI53" s="374">
        <v>0.125</v>
      </c>
      <c r="CJ53" s="826"/>
      <c r="CK53" s="827"/>
      <c r="CL53" s="827"/>
      <c r="CN53" s="374">
        <v>0.125</v>
      </c>
      <c r="CO53" s="826"/>
      <c r="CP53" s="827"/>
      <c r="CQ53" s="827"/>
      <c r="CR53" s="921"/>
      <c r="CS53" s="921"/>
      <c r="CT53" s="374">
        <v>0.125</v>
      </c>
      <c r="CU53" s="826"/>
      <c r="CV53" s="827"/>
      <c r="CW53" s="827"/>
      <c r="CY53" s="374">
        <v>0.125</v>
      </c>
      <c r="CZ53" s="826"/>
      <c r="DA53" s="827"/>
      <c r="DB53" s="827"/>
      <c r="DD53" s="374">
        <v>0.125</v>
      </c>
      <c r="DE53" s="826"/>
      <c r="DF53" s="827"/>
      <c r="DG53" s="827"/>
      <c r="DH53" s="374">
        <v>0.125</v>
      </c>
      <c r="DI53" s="826"/>
      <c r="DJ53" s="827"/>
      <c r="DK53" s="827"/>
      <c r="DM53" s="374">
        <v>0.125</v>
      </c>
      <c r="DN53" s="826"/>
      <c r="DO53" s="827"/>
      <c r="DP53" s="827"/>
      <c r="DR53" s="374">
        <v>0.125</v>
      </c>
      <c r="DS53" s="826"/>
      <c r="DT53" s="827"/>
      <c r="DU53" s="827"/>
      <c r="DV53" s="921"/>
      <c r="DW53" s="921"/>
      <c r="DX53" s="374">
        <v>0.125</v>
      </c>
      <c r="DY53" s="826"/>
      <c r="DZ53" s="827"/>
      <c r="EA53" s="827"/>
      <c r="EC53" s="374">
        <v>0.125</v>
      </c>
      <c r="ED53" s="826"/>
      <c r="EE53" s="827"/>
      <c r="EF53" s="827"/>
      <c r="EH53" s="374">
        <v>0.125</v>
      </c>
      <c r="EI53" s="826"/>
      <c r="EJ53" s="827"/>
      <c r="EK53" s="827"/>
      <c r="EL53" s="921"/>
      <c r="EM53" s="921"/>
      <c r="EN53" s="374">
        <v>0.125</v>
      </c>
      <c r="EO53" s="826"/>
      <c r="EP53" s="827"/>
      <c r="EQ53" s="827"/>
      <c r="ES53" s="374">
        <v>0.125</v>
      </c>
      <c r="ET53" s="826"/>
      <c r="EU53" s="827"/>
      <c r="EV53" s="827"/>
      <c r="EX53" s="374">
        <v>0.125</v>
      </c>
      <c r="EY53" s="826"/>
      <c r="EZ53" s="827"/>
      <c r="FA53" s="827"/>
      <c r="FB53" s="827"/>
    </row>
    <row r="54" spans="1:158" s="375" customFormat="1" ht="24.75" customHeight="1" x14ac:dyDescent="0.25">
      <c r="A54" s="754"/>
      <c r="B54" s="374">
        <v>0.14583333333333401</v>
      </c>
      <c r="C54" s="826"/>
      <c r="D54" s="827"/>
      <c r="E54" s="827"/>
      <c r="G54" s="374">
        <v>0.14583333333333401</v>
      </c>
      <c r="H54" s="826"/>
      <c r="I54" s="827"/>
      <c r="J54" s="827"/>
      <c r="L54" s="374">
        <v>0.14583333333333401</v>
      </c>
      <c r="M54" s="826"/>
      <c r="N54" s="827"/>
      <c r="O54" s="827"/>
      <c r="P54" s="921"/>
      <c r="Q54" s="921"/>
      <c r="R54" s="374">
        <v>0.14583333333333401</v>
      </c>
      <c r="S54" s="826"/>
      <c r="T54" s="827"/>
      <c r="U54" s="827"/>
      <c r="W54" s="374">
        <v>0.14583333333333401</v>
      </c>
      <c r="X54" s="826"/>
      <c r="Y54" s="827"/>
      <c r="Z54" s="827"/>
      <c r="AB54" s="374">
        <v>0.14583333333333401</v>
      </c>
      <c r="AC54" s="826"/>
      <c r="AD54" s="827"/>
      <c r="AE54" s="827"/>
      <c r="AF54" s="921"/>
      <c r="AG54" s="921"/>
      <c r="AH54" s="374">
        <v>0.14583333333333401</v>
      </c>
      <c r="AI54" s="826"/>
      <c r="AJ54" s="827"/>
      <c r="AK54" s="827"/>
      <c r="AM54" s="374">
        <v>0.14583333333333401</v>
      </c>
      <c r="AN54" s="826"/>
      <c r="AO54" s="827"/>
      <c r="AP54" s="827"/>
      <c r="AR54" s="374">
        <v>0.14583333333333401</v>
      </c>
      <c r="AS54" s="826"/>
      <c r="AT54" s="827"/>
      <c r="AU54" s="827"/>
      <c r="AV54" s="921"/>
      <c r="AW54" s="921"/>
      <c r="AX54" s="374">
        <v>0.14583333333333401</v>
      </c>
      <c r="AY54" s="826"/>
      <c r="AZ54" s="827"/>
      <c r="BA54" s="827"/>
      <c r="BC54" s="374">
        <v>0.14583333333333401</v>
      </c>
      <c r="BD54" s="826"/>
      <c r="BE54" s="827"/>
      <c r="BF54" s="827"/>
      <c r="BH54" s="374">
        <v>0.14583333333333401</v>
      </c>
      <c r="BI54" s="826"/>
      <c r="BJ54" s="827"/>
      <c r="BK54" s="827"/>
      <c r="BL54" s="921"/>
      <c r="BM54" s="921"/>
      <c r="BN54" s="374">
        <v>0.14583333333333401</v>
      </c>
      <c r="BO54" s="826"/>
      <c r="BP54" s="827"/>
      <c r="BQ54" s="827"/>
      <c r="BS54" s="374">
        <v>0.14583333333333401</v>
      </c>
      <c r="BT54" s="826"/>
      <c r="BU54" s="827"/>
      <c r="BV54" s="827"/>
      <c r="BX54" s="374">
        <v>0.14583333333333401</v>
      </c>
      <c r="BY54" s="826"/>
      <c r="BZ54" s="827"/>
      <c r="CA54" s="827"/>
      <c r="CB54" s="921"/>
      <c r="CC54" s="921"/>
      <c r="CD54" s="374">
        <v>0.14583333333333401</v>
      </c>
      <c r="CE54" s="826"/>
      <c r="CF54" s="827"/>
      <c r="CG54" s="827"/>
      <c r="CI54" s="374">
        <v>0.14583333333333401</v>
      </c>
      <c r="CJ54" s="826"/>
      <c r="CK54" s="827"/>
      <c r="CL54" s="827"/>
      <c r="CN54" s="374">
        <v>0.14583333333333401</v>
      </c>
      <c r="CO54" s="826"/>
      <c r="CP54" s="827"/>
      <c r="CQ54" s="827"/>
      <c r="CR54" s="921"/>
      <c r="CS54" s="921"/>
      <c r="CT54" s="374">
        <v>0.14583333333333401</v>
      </c>
      <c r="CU54" s="826"/>
      <c r="CV54" s="827"/>
      <c r="CW54" s="827"/>
      <c r="CY54" s="374">
        <v>0.14583333333333401</v>
      </c>
      <c r="CZ54" s="826"/>
      <c r="DA54" s="827"/>
      <c r="DB54" s="827"/>
      <c r="DD54" s="374">
        <v>0.14583333333333401</v>
      </c>
      <c r="DE54" s="826"/>
      <c r="DF54" s="827"/>
      <c r="DG54" s="827"/>
      <c r="DH54" s="374">
        <v>0.14583333333333401</v>
      </c>
      <c r="DI54" s="826"/>
      <c r="DJ54" s="827"/>
      <c r="DK54" s="827"/>
      <c r="DM54" s="374">
        <v>0.14583333333333401</v>
      </c>
      <c r="DN54" s="826"/>
      <c r="DO54" s="827"/>
      <c r="DP54" s="827"/>
      <c r="DR54" s="374">
        <v>0.14583333333333401</v>
      </c>
      <c r="DS54" s="826"/>
      <c r="DT54" s="827"/>
      <c r="DU54" s="827"/>
      <c r="DV54" s="921"/>
      <c r="DW54" s="921"/>
      <c r="DX54" s="374">
        <v>0.14583333333333401</v>
      </c>
      <c r="DY54" s="826"/>
      <c r="DZ54" s="827"/>
      <c r="EA54" s="827"/>
      <c r="EC54" s="374">
        <v>0.14583333333333401</v>
      </c>
      <c r="ED54" s="826"/>
      <c r="EE54" s="827"/>
      <c r="EF54" s="827"/>
      <c r="EH54" s="374">
        <v>0.14583333333333401</v>
      </c>
      <c r="EI54" s="826"/>
      <c r="EJ54" s="827"/>
      <c r="EK54" s="827"/>
      <c r="EL54" s="921"/>
      <c r="EM54" s="921"/>
      <c r="EN54" s="374">
        <v>0.14583333333333401</v>
      </c>
      <c r="EO54" s="826"/>
      <c r="EP54" s="827"/>
      <c r="EQ54" s="827"/>
      <c r="ES54" s="374">
        <v>0.14583333333333401</v>
      </c>
      <c r="ET54" s="826"/>
      <c r="EU54" s="827"/>
      <c r="EV54" s="827"/>
      <c r="EX54" s="374">
        <v>0.14583333333333401</v>
      </c>
      <c r="EY54" s="826"/>
      <c r="EZ54" s="827"/>
      <c r="FA54" s="827"/>
      <c r="FB54" s="827"/>
    </row>
    <row r="55" spans="1:158" s="375" customFormat="1" ht="24.75" customHeight="1" x14ac:dyDescent="0.25">
      <c r="A55" s="754"/>
      <c r="B55" s="374">
        <v>0.16666666666666799</v>
      </c>
      <c r="C55" s="826"/>
      <c r="D55" s="827"/>
      <c r="E55" s="827"/>
      <c r="G55" s="374">
        <v>0.16666666666666699</v>
      </c>
      <c r="H55" s="826"/>
      <c r="I55" s="827"/>
      <c r="J55" s="827"/>
      <c r="L55" s="374">
        <v>0.16666666666666699</v>
      </c>
      <c r="M55" s="826"/>
      <c r="N55" s="827"/>
      <c r="O55" s="827"/>
      <c r="P55" s="921"/>
      <c r="Q55" s="921"/>
      <c r="R55" s="374">
        <v>0.16666666666666699</v>
      </c>
      <c r="S55" s="826"/>
      <c r="T55" s="827"/>
      <c r="U55" s="827"/>
      <c r="W55" s="374">
        <v>0.16666666666666699</v>
      </c>
      <c r="X55" s="826"/>
      <c r="Y55" s="827"/>
      <c r="Z55" s="827"/>
      <c r="AB55" s="374">
        <v>0.16666666666666699</v>
      </c>
      <c r="AC55" s="826"/>
      <c r="AD55" s="827"/>
      <c r="AE55" s="827"/>
      <c r="AF55" s="921"/>
      <c r="AG55" s="921"/>
      <c r="AH55" s="374">
        <v>0.16666666666666699</v>
      </c>
      <c r="AI55" s="826"/>
      <c r="AJ55" s="827"/>
      <c r="AK55" s="827"/>
      <c r="AM55" s="374">
        <v>0.16666666666666699</v>
      </c>
      <c r="AN55" s="826"/>
      <c r="AO55" s="827"/>
      <c r="AP55" s="827"/>
      <c r="AR55" s="374">
        <v>0.16666666666666699</v>
      </c>
      <c r="AS55" s="826"/>
      <c r="AT55" s="827"/>
      <c r="AU55" s="827"/>
      <c r="AV55" s="921"/>
      <c r="AW55" s="921"/>
      <c r="AX55" s="374">
        <v>0.16666666666666699</v>
      </c>
      <c r="AY55" s="826"/>
      <c r="AZ55" s="827"/>
      <c r="BA55" s="827"/>
      <c r="BC55" s="374">
        <v>0.16666666666666699</v>
      </c>
      <c r="BD55" s="826"/>
      <c r="BE55" s="827"/>
      <c r="BF55" s="827"/>
      <c r="BH55" s="374">
        <v>0.16666666666666699</v>
      </c>
      <c r="BI55" s="826"/>
      <c r="BJ55" s="827"/>
      <c r="BK55" s="827"/>
      <c r="BL55" s="921"/>
      <c r="BM55" s="921"/>
      <c r="BN55" s="374">
        <v>0.16666666666666699</v>
      </c>
      <c r="BO55" s="826"/>
      <c r="BP55" s="827"/>
      <c r="BQ55" s="827"/>
      <c r="BS55" s="374">
        <v>0.16666666666666699</v>
      </c>
      <c r="BT55" s="826"/>
      <c r="BU55" s="827"/>
      <c r="BV55" s="827"/>
      <c r="BX55" s="374">
        <v>0.16666666666666699</v>
      </c>
      <c r="BY55" s="826"/>
      <c r="BZ55" s="827"/>
      <c r="CA55" s="827"/>
      <c r="CB55" s="921"/>
      <c r="CC55" s="921"/>
      <c r="CD55" s="374">
        <v>0.16666666666666699</v>
      </c>
      <c r="CE55" s="826"/>
      <c r="CF55" s="827"/>
      <c r="CG55" s="827"/>
      <c r="CI55" s="374">
        <v>0.16666666666666699</v>
      </c>
      <c r="CJ55" s="826"/>
      <c r="CK55" s="827"/>
      <c r="CL55" s="827"/>
      <c r="CN55" s="374">
        <v>0.16666666666666699</v>
      </c>
      <c r="CO55" s="826"/>
      <c r="CP55" s="827"/>
      <c r="CQ55" s="827"/>
      <c r="CR55" s="921"/>
      <c r="CS55" s="921"/>
      <c r="CT55" s="374">
        <v>0.16666666666666699</v>
      </c>
      <c r="CU55" s="826"/>
      <c r="CV55" s="827"/>
      <c r="CW55" s="827"/>
      <c r="CY55" s="374">
        <v>0.16666666666666699</v>
      </c>
      <c r="CZ55" s="826"/>
      <c r="DA55" s="827"/>
      <c r="DB55" s="827"/>
      <c r="DD55" s="374">
        <v>0.16666666666666699</v>
      </c>
      <c r="DE55" s="826"/>
      <c r="DF55" s="827"/>
      <c r="DG55" s="827"/>
      <c r="DH55" s="374">
        <v>0.16666666666666699</v>
      </c>
      <c r="DI55" s="826"/>
      <c r="DJ55" s="827"/>
      <c r="DK55" s="827"/>
      <c r="DM55" s="374">
        <v>0.16666666666666699</v>
      </c>
      <c r="DN55" s="826"/>
      <c r="DO55" s="827"/>
      <c r="DP55" s="827"/>
      <c r="DR55" s="374">
        <v>0.16666666666666699</v>
      </c>
      <c r="DS55" s="826"/>
      <c r="DT55" s="827"/>
      <c r="DU55" s="827"/>
      <c r="DV55" s="921"/>
      <c r="DW55" s="921"/>
      <c r="DX55" s="374">
        <v>0.16666666666666699</v>
      </c>
      <c r="DY55" s="826"/>
      <c r="DZ55" s="827"/>
      <c r="EA55" s="827"/>
      <c r="EC55" s="374">
        <v>0.16666666666666699</v>
      </c>
      <c r="ED55" s="826"/>
      <c r="EE55" s="827"/>
      <c r="EF55" s="827"/>
      <c r="EH55" s="374">
        <v>0.16666666666666699</v>
      </c>
      <c r="EI55" s="826"/>
      <c r="EJ55" s="827"/>
      <c r="EK55" s="827"/>
      <c r="EL55" s="921"/>
      <c r="EM55" s="921"/>
      <c r="EN55" s="374">
        <v>0.16666666666666699</v>
      </c>
      <c r="EO55" s="826"/>
      <c r="EP55" s="827"/>
      <c r="EQ55" s="827"/>
      <c r="ES55" s="374">
        <v>0.16666666666666699</v>
      </c>
      <c r="ET55" s="826"/>
      <c r="EU55" s="827"/>
      <c r="EV55" s="827"/>
      <c r="EX55" s="374">
        <v>0.16666666666666699</v>
      </c>
      <c r="EY55" s="826"/>
      <c r="EZ55" s="827"/>
      <c r="FA55" s="827"/>
      <c r="FB55" s="827"/>
    </row>
    <row r="56" spans="1:158" s="375" customFormat="1" ht="24.75" customHeight="1" x14ac:dyDescent="0.25">
      <c r="A56" s="754"/>
      <c r="B56" s="374">
        <v>0.187500000000002</v>
      </c>
      <c r="C56" s="826"/>
      <c r="D56" s="827"/>
      <c r="E56" s="827"/>
      <c r="G56" s="374">
        <v>0.187500000000002</v>
      </c>
      <c r="H56" s="826"/>
      <c r="I56" s="827"/>
      <c r="J56" s="827"/>
      <c r="L56" s="374">
        <v>0.187500000000002</v>
      </c>
      <c r="M56" s="826"/>
      <c r="N56" s="827"/>
      <c r="O56" s="827"/>
      <c r="P56" s="921"/>
      <c r="Q56" s="921"/>
      <c r="R56" s="374">
        <v>0.187500000000002</v>
      </c>
      <c r="S56" s="826"/>
      <c r="T56" s="827"/>
      <c r="U56" s="827"/>
      <c r="W56" s="374">
        <v>0.187500000000002</v>
      </c>
      <c r="X56" s="826"/>
      <c r="Y56" s="827"/>
      <c r="Z56" s="827"/>
      <c r="AB56" s="374">
        <v>0.187500000000002</v>
      </c>
      <c r="AC56" s="826"/>
      <c r="AD56" s="827"/>
      <c r="AE56" s="827"/>
      <c r="AF56" s="921"/>
      <c r="AG56" s="921"/>
      <c r="AH56" s="374">
        <v>0.187500000000002</v>
      </c>
      <c r="AI56" s="826"/>
      <c r="AJ56" s="827"/>
      <c r="AK56" s="827"/>
      <c r="AM56" s="374">
        <v>0.187500000000002</v>
      </c>
      <c r="AN56" s="826"/>
      <c r="AO56" s="827"/>
      <c r="AP56" s="827"/>
      <c r="AR56" s="374">
        <v>0.187500000000002</v>
      </c>
      <c r="AS56" s="826"/>
      <c r="AT56" s="827"/>
      <c r="AU56" s="827"/>
      <c r="AV56" s="921"/>
      <c r="AW56" s="921"/>
      <c r="AX56" s="374">
        <v>0.187500000000002</v>
      </c>
      <c r="AY56" s="826"/>
      <c r="AZ56" s="827"/>
      <c r="BA56" s="827"/>
      <c r="BC56" s="374">
        <v>0.187500000000002</v>
      </c>
      <c r="BD56" s="826"/>
      <c r="BE56" s="827"/>
      <c r="BF56" s="827"/>
      <c r="BH56" s="374">
        <v>0.187500000000002</v>
      </c>
      <c r="BI56" s="826"/>
      <c r="BJ56" s="827"/>
      <c r="BK56" s="827"/>
      <c r="BL56" s="921"/>
      <c r="BM56" s="921"/>
      <c r="BN56" s="374">
        <v>0.187500000000002</v>
      </c>
      <c r="BO56" s="826"/>
      <c r="BP56" s="827"/>
      <c r="BQ56" s="827"/>
      <c r="BS56" s="374">
        <v>0.187500000000002</v>
      </c>
      <c r="BT56" s="826"/>
      <c r="BU56" s="827"/>
      <c r="BV56" s="827"/>
      <c r="BX56" s="374">
        <v>0.187500000000002</v>
      </c>
      <c r="BY56" s="826"/>
      <c r="BZ56" s="827"/>
      <c r="CA56" s="827"/>
      <c r="CB56" s="921"/>
      <c r="CC56" s="921"/>
      <c r="CD56" s="374">
        <v>0.187500000000002</v>
      </c>
      <c r="CE56" s="826"/>
      <c r="CF56" s="827"/>
      <c r="CG56" s="827"/>
      <c r="CI56" s="374">
        <v>0.187500000000002</v>
      </c>
      <c r="CJ56" s="826"/>
      <c r="CK56" s="827"/>
      <c r="CL56" s="827"/>
      <c r="CN56" s="374">
        <v>0.187500000000002</v>
      </c>
      <c r="CO56" s="826"/>
      <c r="CP56" s="827"/>
      <c r="CQ56" s="827"/>
      <c r="CR56" s="921"/>
      <c r="CS56" s="921"/>
      <c r="CT56" s="374">
        <v>0.187500000000002</v>
      </c>
      <c r="CU56" s="826"/>
      <c r="CV56" s="827"/>
      <c r="CW56" s="827"/>
      <c r="CY56" s="374">
        <v>0.187500000000002</v>
      </c>
      <c r="CZ56" s="826"/>
      <c r="DA56" s="827"/>
      <c r="DB56" s="827"/>
      <c r="DD56" s="374">
        <v>0.187500000000002</v>
      </c>
      <c r="DE56" s="826"/>
      <c r="DF56" s="827"/>
      <c r="DG56" s="827"/>
      <c r="DH56" s="374">
        <v>0.187500000000002</v>
      </c>
      <c r="DI56" s="826"/>
      <c r="DJ56" s="827"/>
      <c r="DK56" s="827"/>
      <c r="DM56" s="374">
        <v>0.187500000000002</v>
      </c>
      <c r="DN56" s="826"/>
      <c r="DO56" s="827"/>
      <c r="DP56" s="827"/>
      <c r="DR56" s="374">
        <v>0.187500000000002</v>
      </c>
      <c r="DS56" s="826"/>
      <c r="DT56" s="827"/>
      <c r="DU56" s="827"/>
      <c r="DV56" s="921"/>
      <c r="DW56" s="921"/>
      <c r="DX56" s="374">
        <v>0.187500000000002</v>
      </c>
      <c r="DY56" s="826"/>
      <c r="DZ56" s="827"/>
      <c r="EA56" s="827"/>
      <c r="EC56" s="374">
        <v>0.187500000000002</v>
      </c>
      <c r="ED56" s="826"/>
      <c r="EE56" s="827"/>
      <c r="EF56" s="827"/>
      <c r="EH56" s="374">
        <v>0.187500000000002</v>
      </c>
      <c r="EI56" s="826"/>
      <c r="EJ56" s="827"/>
      <c r="EK56" s="827"/>
      <c r="EL56" s="921"/>
      <c r="EM56" s="921"/>
      <c r="EN56" s="374">
        <v>0.187500000000002</v>
      </c>
      <c r="EO56" s="826"/>
      <c r="EP56" s="827"/>
      <c r="EQ56" s="827"/>
      <c r="ES56" s="374">
        <v>0.187500000000002</v>
      </c>
      <c r="ET56" s="826"/>
      <c r="EU56" s="827"/>
      <c r="EV56" s="827"/>
      <c r="EX56" s="374">
        <v>0.187500000000002</v>
      </c>
      <c r="EY56" s="826"/>
      <c r="EZ56" s="827"/>
      <c r="FA56" s="827"/>
      <c r="FB56" s="827"/>
    </row>
    <row r="57" spans="1:158" s="375" customFormat="1" ht="24.75" customHeight="1" x14ac:dyDescent="0.25">
      <c r="A57" s="754"/>
      <c r="B57" s="374">
        <v>0.20833333333333601</v>
      </c>
      <c r="C57" s="826"/>
      <c r="D57" s="827"/>
      <c r="E57" s="827"/>
      <c r="G57" s="374">
        <v>0.20833333333333601</v>
      </c>
      <c r="H57" s="826"/>
      <c r="I57" s="827"/>
      <c r="J57" s="827"/>
      <c r="L57" s="374">
        <v>0.20833333333333601</v>
      </c>
      <c r="M57" s="826"/>
      <c r="N57" s="827"/>
      <c r="O57" s="827"/>
      <c r="P57" s="921"/>
      <c r="Q57" s="921"/>
      <c r="R57" s="374">
        <v>0.20833333333333601</v>
      </c>
      <c r="S57" s="826"/>
      <c r="T57" s="827"/>
      <c r="U57" s="827"/>
      <c r="W57" s="374">
        <v>0.20833333333333601</v>
      </c>
      <c r="X57" s="826"/>
      <c r="Y57" s="827"/>
      <c r="Z57" s="827"/>
      <c r="AB57" s="374">
        <v>0.20833333333333601</v>
      </c>
      <c r="AC57" s="826"/>
      <c r="AD57" s="827"/>
      <c r="AE57" s="827"/>
      <c r="AF57" s="921"/>
      <c r="AG57" s="921"/>
      <c r="AH57" s="374">
        <v>0.20833333333333601</v>
      </c>
      <c r="AI57" s="826"/>
      <c r="AJ57" s="827"/>
      <c r="AK57" s="827"/>
      <c r="AM57" s="374">
        <v>0.20833333333333601</v>
      </c>
      <c r="AN57" s="826"/>
      <c r="AO57" s="827"/>
      <c r="AP57" s="827"/>
      <c r="AR57" s="374">
        <v>0.20833333333333601</v>
      </c>
      <c r="AS57" s="826"/>
      <c r="AT57" s="827"/>
      <c r="AU57" s="827"/>
      <c r="AV57" s="921"/>
      <c r="AW57" s="921"/>
      <c r="AX57" s="374">
        <v>0.20833333333333601</v>
      </c>
      <c r="AY57" s="826"/>
      <c r="AZ57" s="827"/>
      <c r="BA57" s="827"/>
      <c r="BC57" s="374">
        <v>0.20833333333333601</v>
      </c>
      <c r="BD57" s="826"/>
      <c r="BE57" s="827"/>
      <c r="BF57" s="827"/>
      <c r="BH57" s="374">
        <v>0.20833333333333601</v>
      </c>
      <c r="BI57" s="826"/>
      <c r="BJ57" s="827"/>
      <c r="BK57" s="827"/>
      <c r="BL57" s="921"/>
      <c r="BM57" s="921"/>
      <c r="BN57" s="374">
        <v>0.20833333333333601</v>
      </c>
      <c r="BO57" s="826"/>
      <c r="BP57" s="827"/>
      <c r="BQ57" s="827"/>
      <c r="BS57" s="374">
        <v>0.20833333333333601</v>
      </c>
      <c r="BT57" s="826"/>
      <c r="BU57" s="827"/>
      <c r="BV57" s="827"/>
      <c r="BX57" s="374">
        <v>0.20833333333333601</v>
      </c>
      <c r="BY57" s="826"/>
      <c r="BZ57" s="827"/>
      <c r="CA57" s="827"/>
      <c r="CB57" s="921"/>
      <c r="CC57" s="921"/>
      <c r="CD57" s="374">
        <v>0.20833333333333601</v>
      </c>
      <c r="CE57" s="826"/>
      <c r="CF57" s="827"/>
      <c r="CG57" s="827"/>
      <c r="CI57" s="374">
        <v>0.20833333333333601</v>
      </c>
      <c r="CJ57" s="826"/>
      <c r="CK57" s="827"/>
      <c r="CL57" s="827"/>
      <c r="CN57" s="374">
        <v>0.20833333333333601</v>
      </c>
      <c r="CO57" s="826"/>
      <c r="CP57" s="827"/>
      <c r="CQ57" s="827"/>
      <c r="CR57" s="921"/>
      <c r="CS57" s="921"/>
      <c r="CT57" s="374">
        <v>0.20833333333333601</v>
      </c>
      <c r="CU57" s="826"/>
      <c r="CV57" s="827"/>
      <c r="CW57" s="827"/>
      <c r="CY57" s="374">
        <v>0.20833333333333601</v>
      </c>
      <c r="CZ57" s="826"/>
      <c r="DA57" s="827"/>
      <c r="DB57" s="827"/>
      <c r="DD57" s="374">
        <v>0.20833333333333601</v>
      </c>
      <c r="DE57" s="826"/>
      <c r="DF57" s="827"/>
      <c r="DG57" s="827"/>
      <c r="DH57" s="374">
        <v>0.20833333333333601</v>
      </c>
      <c r="DI57" s="826"/>
      <c r="DJ57" s="827"/>
      <c r="DK57" s="827"/>
      <c r="DM57" s="374">
        <v>0.20833333333333601</v>
      </c>
      <c r="DN57" s="826"/>
      <c r="DO57" s="827"/>
      <c r="DP57" s="827"/>
      <c r="DR57" s="374">
        <v>0.20833333333333601</v>
      </c>
      <c r="DS57" s="826"/>
      <c r="DT57" s="827"/>
      <c r="DU57" s="827"/>
      <c r="DV57" s="921"/>
      <c r="DW57" s="921"/>
      <c r="DX57" s="374">
        <v>0.20833333333333601</v>
      </c>
      <c r="DY57" s="826"/>
      <c r="DZ57" s="827"/>
      <c r="EA57" s="827"/>
      <c r="EC57" s="374">
        <v>0.20833333333333601</v>
      </c>
      <c r="ED57" s="826"/>
      <c r="EE57" s="827"/>
      <c r="EF57" s="827"/>
      <c r="EH57" s="374">
        <v>0.20833333333333601</v>
      </c>
      <c r="EI57" s="826"/>
      <c r="EJ57" s="827"/>
      <c r="EK57" s="827"/>
      <c r="EL57" s="921"/>
      <c r="EM57" s="921"/>
      <c r="EN57" s="374">
        <v>0.20833333333333601</v>
      </c>
      <c r="EO57" s="826"/>
      <c r="EP57" s="827"/>
      <c r="EQ57" s="827"/>
      <c r="ES57" s="374">
        <v>0.20833333333333601</v>
      </c>
      <c r="ET57" s="826"/>
      <c r="EU57" s="827"/>
      <c r="EV57" s="827"/>
      <c r="EX57" s="374">
        <v>0.20833333333333601</v>
      </c>
      <c r="EY57" s="826"/>
      <c r="EZ57" s="827"/>
      <c r="FA57" s="827"/>
      <c r="FB57" s="827"/>
    </row>
    <row r="58" spans="1:158" ht="15" customHeight="1" x14ac:dyDescent="0.25"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  <c r="EL58" s="367"/>
      <c r="EM58" s="367"/>
      <c r="EN58" s="367"/>
      <c r="EO58" s="367"/>
      <c r="EP58" s="367"/>
      <c r="EQ58" s="367"/>
      <c r="ER58" s="367"/>
      <c r="ES58" s="367"/>
      <c r="ET58" s="367"/>
      <c r="EU58" s="367"/>
      <c r="EV58" s="367"/>
      <c r="EW58" s="367"/>
      <c r="EX58" s="367"/>
      <c r="EY58" s="367"/>
      <c r="EZ58" s="367"/>
      <c r="FA58" s="367"/>
      <c r="FB58" s="367"/>
    </row>
    <row r="59" spans="1:158" ht="15" customHeight="1" x14ac:dyDescent="0.25">
      <c r="B59" s="828" t="s">
        <v>122</v>
      </c>
      <c r="C59" s="829"/>
      <c r="D59" s="829"/>
      <c r="E59" s="829"/>
      <c r="F59" s="366"/>
      <c r="G59" s="828" t="s">
        <v>122</v>
      </c>
      <c r="H59" s="829"/>
      <c r="I59" s="829"/>
      <c r="J59" s="829"/>
      <c r="K59" s="366"/>
      <c r="L59" s="828" t="s">
        <v>122</v>
      </c>
      <c r="M59" s="829"/>
      <c r="N59" s="829"/>
      <c r="O59" s="829"/>
      <c r="P59" s="754"/>
      <c r="Q59" s="754"/>
      <c r="R59" s="828" t="s">
        <v>122</v>
      </c>
      <c r="S59" s="829"/>
      <c r="T59" s="829"/>
      <c r="U59" s="829"/>
      <c r="V59" s="366"/>
      <c r="W59" s="828" t="s">
        <v>122</v>
      </c>
      <c r="X59" s="829"/>
      <c r="Y59" s="829"/>
      <c r="Z59" s="829"/>
      <c r="AA59" s="366"/>
      <c r="AB59" s="828" t="s">
        <v>122</v>
      </c>
      <c r="AC59" s="829"/>
      <c r="AD59" s="829"/>
      <c r="AE59" s="829"/>
      <c r="AF59" s="754"/>
      <c r="AG59" s="754"/>
      <c r="AH59" s="828" t="s">
        <v>122</v>
      </c>
      <c r="AI59" s="829"/>
      <c r="AJ59" s="829"/>
      <c r="AK59" s="829"/>
      <c r="AL59" s="366"/>
      <c r="AM59" s="828" t="s">
        <v>122</v>
      </c>
      <c r="AN59" s="829"/>
      <c r="AO59" s="829"/>
      <c r="AP59" s="829"/>
      <c r="AQ59" s="366"/>
      <c r="AR59" s="828" t="s">
        <v>122</v>
      </c>
      <c r="AS59" s="829"/>
      <c r="AT59" s="829"/>
      <c r="AU59" s="829"/>
      <c r="AV59" s="754"/>
      <c r="AW59" s="754"/>
      <c r="AX59" s="828" t="s">
        <v>122</v>
      </c>
      <c r="AY59" s="829"/>
      <c r="AZ59" s="829"/>
      <c r="BA59" s="829"/>
      <c r="BB59" s="366"/>
      <c r="BC59" s="828" t="s">
        <v>122</v>
      </c>
      <c r="BD59" s="829"/>
      <c r="BE59" s="829"/>
      <c r="BF59" s="829"/>
      <c r="BG59" s="366"/>
      <c r="BH59" s="828" t="s">
        <v>122</v>
      </c>
      <c r="BI59" s="829"/>
      <c r="BJ59" s="829"/>
      <c r="BK59" s="829"/>
      <c r="BL59" s="754"/>
      <c r="BM59" s="754"/>
      <c r="BN59" s="828" t="s">
        <v>122</v>
      </c>
      <c r="BO59" s="829"/>
      <c r="BP59" s="829"/>
      <c r="BQ59" s="829"/>
      <c r="BR59" s="366"/>
      <c r="BS59" s="828" t="s">
        <v>122</v>
      </c>
      <c r="BT59" s="829"/>
      <c r="BU59" s="829"/>
      <c r="BV59" s="829"/>
      <c r="BW59" s="366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  <c r="EL59" s="367"/>
      <c r="EM59" s="367"/>
      <c r="EN59" s="367"/>
      <c r="EO59" s="367"/>
      <c r="EP59" s="367"/>
      <c r="EQ59" s="367"/>
      <c r="ER59" s="367"/>
      <c r="ES59" s="367"/>
      <c r="ET59" s="367"/>
      <c r="EU59" s="367"/>
      <c r="EV59" s="367"/>
      <c r="EW59" s="367"/>
      <c r="EX59" s="367"/>
      <c r="EY59" s="367"/>
      <c r="EZ59" s="367"/>
      <c r="FA59" s="367"/>
      <c r="FB59" s="367"/>
    </row>
    <row r="60" spans="1:158" ht="15" customHeight="1" x14ac:dyDescent="0.25">
      <c r="B60" s="829"/>
      <c r="C60" s="829"/>
      <c r="D60" s="829"/>
      <c r="E60" s="829"/>
      <c r="F60" s="366"/>
      <c r="G60" s="829"/>
      <c r="H60" s="829"/>
      <c r="I60" s="829"/>
      <c r="J60" s="829"/>
      <c r="K60" s="366"/>
      <c r="L60" s="829"/>
      <c r="M60" s="829"/>
      <c r="N60" s="829"/>
      <c r="O60" s="829"/>
      <c r="P60" s="754"/>
      <c r="Q60" s="754"/>
      <c r="R60" s="829"/>
      <c r="S60" s="829"/>
      <c r="T60" s="829"/>
      <c r="U60" s="829"/>
      <c r="V60" s="366"/>
      <c r="W60" s="829"/>
      <c r="X60" s="829"/>
      <c r="Y60" s="829"/>
      <c r="Z60" s="829"/>
      <c r="AA60" s="366"/>
      <c r="AB60" s="829"/>
      <c r="AC60" s="829"/>
      <c r="AD60" s="829"/>
      <c r="AE60" s="829"/>
      <c r="AF60" s="754"/>
      <c r="AG60" s="754"/>
      <c r="AH60" s="829"/>
      <c r="AI60" s="829"/>
      <c r="AJ60" s="829"/>
      <c r="AK60" s="829"/>
      <c r="AL60" s="366"/>
      <c r="AM60" s="829"/>
      <c r="AN60" s="829"/>
      <c r="AO60" s="829"/>
      <c r="AP60" s="829"/>
      <c r="AQ60" s="366"/>
      <c r="AR60" s="829"/>
      <c r="AS60" s="829"/>
      <c r="AT60" s="829"/>
      <c r="AU60" s="829"/>
      <c r="AV60" s="754"/>
      <c r="AW60" s="754"/>
      <c r="AX60" s="829"/>
      <c r="AY60" s="829"/>
      <c r="AZ60" s="829"/>
      <c r="BA60" s="829"/>
      <c r="BB60" s="366"/>
      <c r="BC60" s="829"/>
      <c r="BD60" s="829"/>
      <c r="BE60" s="829"/>
      <c r="BF60" s="829"/>
      <c r="BG60" s="366"/>
      <c r="BH60" s="829"/>
      <c r="BI60" s="829"/>
      <c r="BJ60" s="829"/>
      <c r="BK60" s="829"/>
      <c r="BL60" s="754"/>
      <c r="BM60" s="754"/>
      <c r="BN60" s="829"/>
      <c r="BO60" s="829"/>
      <c r="BP60" s="829"/>
      <c r="BQ60" s="829"/>
      <c r="BR60" s="366"/>
      <c r="BS60" s="829"/>
      <c r="BT60" s="829"/>
      <c r="BU60" s="829"/>
      <c r="BV60" s="829"/>
      <c r="BW60" s="366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  <c r="EL60" s="367"/>
      <c r="EM60" s="367"/>
      <c r="EN60" s="367"/>
      <c r="EO60" s="367"/>
      <c r="EP60" s="367"/>
      <c r="EQ60" s="367"/>
      <c r="ER60" s="367"/>
      <c r="ES60" s="367"/>
      <c r="ET60" s="367"/>
      <c r="EU60" s="367"/>
      <c r="EV60" s="367"/>
      <c r="EW60" s="367"/>
      <c r="EX60" s="367"/>
      <c r="EY60" s="367"/>
      <c r="EZ60" s="367"/>
      <c r="FA60" s="367"/>
      <c r="FB60" s="367"/>
    </row>
    <row r="61" spans="1:158" ht="15" customHeight="1" x14ac:dyDescent="0.25">
      <c r="B61" s="368" t="s">
        <v>123</v>
      </c>
      <c r="C61" s="369"/>
      <c r="D61" s="368" t="s">
        <v>117</v>
      </c>
      <c r="E61" s="371">
        <v>43023</v>
      </c>
      <c r="F61" s="372"/>
      <c r="G61" s="368" t="s">
        <v>123</v>
      </c>
      <c r="H61" s="369"/>
      <c r="I61" s="368" t="s">
        <v>117</v>
      </c>
      <c r="J61" s="371">
        <v>43023</v>
      </c>
      <c r="K61" s="372"/>
      <c r="L61" s="368" t="s">
        <v>123</v>
      </c>
      <c r="M61" s="369"/>
      <c r="N61" s="368" t="s">
        <v>117</v>
      </c>
      <c r="O61" s="371">
        <v>43023</v>
      </c>
      <c r="P61" s="371"/>
      <c r="Q61" s="371"/>
      <c r="R61" s="368" t="s">
        <v>123</v>
      </c>
      <c r="S61" s="369"/>
      <c r="T61" s="368" t="s">
        <v>117</v>
      </c>
      <c r="U61" s="371">
        <v>43023</v>
      </c>
      <c r="V61" s="372"/>
      <c r="W61" s="368" t="s">
        <v>123</v>
      </c>
      <c r="X61" s="369"/>
      <c r="Y61" s="368" t="s">
        <v>117</v>
      </c>
      <c r="Z61" s="371">
        <v>43023</v>
      </c>
      <c r="AA61" s="372"/>
      <c r="AB61" s="368" t="s">
        <v>123</v>
      </c>
      <c r="AC61" s="369"/>
      <c r="AD61" s="368" t="s">
        <v>117</v>
      </c>
      <c r="AE61" s="371">
        <v>43023</v>
      </c>
      <c r="AF61" s="371"/>
      <c r="AG61" s="371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72"/>
      <c r="AR61" s="368" t="s">
        <v>123</v>
      </c>
      <c r="AS61" s="369"/>
      <c r="AT61" s="368" t="s">
        <v>117</v>
      </c>
      <c r="AU61" s="371">
        <v>43023</v>
      </c>
      <c r="AV61" s="371"/>
      <c r="AW61" s="371"/>
      <c r="AX61" s="368" t="s">
        <v>123</v>
      </c>
      <c r="AY61" s="369"/>
      <c r="AZ61" s="368" t="s">
        <v>117</v>
      </c>
      <c r="BA61" s="371">
        <v>43023</v>
      </c>
      <c r="BB61" s="372"/>
      <c r="BC61" s="368" t="s">
        <v>123</v>
      </c>
      <c r="BD61" s="369"/>
      <c r="BE61" s="368" t="s">
        <v>117</v>
      </c>
      <c r="BF61" s="371">
        <v>43023</v>
      </c>
      <c r="BG61" s="372"/>
      <c r="BH61" s="368" t="s">
        <v>123</v>
      </c>
      <c r="BI61" s="369"/>
      <c r="BJ61" s="368" t="s">
        <v>117</v>
      </c>
      <c r="BK61" s="371">
        <v>43023</v>
      </c>
      <c r="BL61" s="371"/>
      <c r="BM61" s="371"/>
      <c r="BN61" s="368" t="s">
        <v>123</v>
      </c>
      <c r="BO61" s="369"/>
      <c r="BP61" s="368" t="s">
        <v>117</v>
      </c>
      <c r="BQ61" s="371">
        <v>43023</v>
      </c>
      <c r="BR61" s="372"/>
      <c r="BS61" s="368" t="s">
        <v>123</v>
      </c>
      <c r="BT61" s="369"/>
      <c r="BU61" s="368" t="s">
        <v>117</v>
      </c>
      <c r="BV61" s="371">
        <v>43023</v>
      </c>
      <c r="BW61" s="372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7"/>
      <c r="ER61" s="367"/>
      <c r="ES61" s="367"/>
      <c r="ET61" s="367"/>
      <c r="EU61" s="367"/>
      <c r="EV61" s="367"/>
      <c r="EW61" s="367"/>
      <c r="EX61" s="367"/>
      <c r="EY61" s="367"/>
      <c r="EZ61" s="367"/>
      <c r="FA61" s="367"/>
      <c r="FB61" s="367"/>
    </row>
    <row r="62" spans="1:158" ht="15" customHeight="1" x14ac:dyDescent="0.25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754"/>
      <c r="Q62" s="754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754"/>
      <c r="AG62" s="754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754"/>
      <c r="AW62" s="754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754"/>
      <c r="BM62" s="754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7"/>
      <c r="ER62" s="367"/>
      <c r="ES62" s="367"/>
      <c r="ET62" s="367"/>
      <c r="EU62" s="367"/>
      <c r="EV62" s="367"/>
      <c r="EW62" s="367"/>
      <c r="EX62" s="367"/>
      <c r="EY62" s="367"/>
      <c r="EZ62" s="367"/>
      <c r="FA62" s="367"/>
      <c r="FB62" s="367"/>
    </row>
    <row r="63" spans="1:158" ht="24.75" customHeight="1" x14ac:dyDescent="0.25">
      <c r="B63" s="374">
        <v>0.27083333333333331</v>
      </c>
      <c r="C63" s="826"/>
      <c r="D63" s="827"/>
      <c r="E63" s="827"/>
      <c r="F63" s="375"/>
      <c r="G63" s="374">
        <v>0.27083333333333331</v>
      </c>
      <c r="H63" s="826"/>
      <c r="I63" s="827"/>
      <c r="J63" s="827"/>
      <c r="K63" s="375"/>
      <c r="L63" s="374">
        <v>0.27083333333333331</v>
      </c>
      <c r="M63" s="826"/>
      <c r="N63" s="827"/>
      <c r="O63" s="827"/>
      <c r="P63" s="921"/>
      <c r="Q63" s="921"/>
      <c r="R63" s="374">
        <v>0.27083333333333331</v>
      </c>
      <c r="S63" s="826"/>
      <c r="T63" s="827"/>
      <c r="U63" s="827"/>
      <c r="V63" s="375"/>
      <c r="W63" s="374">
        <v>0.27083333333333331</v>
      </c>
      <c r="X63" s="826"/>
      <c r="Y63" s="827"/>
      <c r="Z63" s="827"/>
      <c r="AA63" s="375"/>
      <c r="AB63" s="374">
        <v>0.27083333333333331</v>
      </c>
      <c r="AC63" s="826"/>
      <c r="AD63" s="827"/>
      <c r="AE63" s="827"/>
      <c r="AF63" s="921"/>
      <c r="AG63" s="921"/>
      <c r="AH63" s="374">
        <v>0.27083333333333331</v>
      </c>
      <c r="AI63" s="826"/>
      <c r="AJ63" s="827"/>
      <c r="AK63" s="827"/>
      <c r="AL63" s="375"/>
      <c r="AM63" s="374">
        <v>0.27083333333333331</v>
      </c>
      <c r="AN63" s="826"/>
      <c r="AO63" s="827"/>
      <c r="AP63" s="827"/>
      <c r="AQ63" s="375"/>
      <c r="AR63" s="374">
        <v>0.27083333333333331</v>
      </c>
      <c r="AS63" s="826"/>
      <c r="AT63" s="827"/>
      <c r="AU63" s="827"/>
      <c r="AV63" s="921"/>
      <c r="AW63" s="921"/>
      <c r="AX63" s="374">
        <v>0.27083333333333331</v>
      </c>
      <c r="AY63" s="826"/>
      <c r="AZ63" s="827"/>
      <c r="BA63" s="827"/>
      <c r="BB63" s="375"/>
      <c r="BC63" s="374">
        <v>0.27083333333333331</v>
      </c>
      <c r="BD63" s="826"/>
      <c r="BE63" s="827"/>
      <c r="BF63" s="827"/>
      <c r="BG63" s="375"/>
      <c r="BH63" s="374">
        <v>0.27083333333333331</v>
      </c>
      <c r="BI63" s="826"/>
      <c r="BJ63" s="827"/>
      <c r="BK63" s="827"/>
      <c r="BL63" s="921"/>
      <c r="BM63" s="921"/>
      <c r="BN63" s="374">
        <v>0.27083333333333331</v>
      </c>
      <c r="BO63" s="826"/>
      <c r="BP63" s="827"/>
      <c r="BQ63" s="827"/>
      <c r="BR63" s="375"/>
      <c r="BS63" s="374">
        <v>0.27083333333333331</v>
      </c>
      <c r="BT63" s="826"/>
      <c r="BU63" s="827"/>
      <c r="BV63" s="827"/>
      <c r="BW63" s="375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7"/>
      <c r="ER63" s="367"/>
      <c r="ES63" s="367"/>
      <c r="ET63" s="367"/>
      <c r="EU63" s="367"/>
      <c r="EV63" s="367"/>
      <c r="EW63" s="367"/>
      <c r="EX63" s="367"/>
      <c r="EY63" s="367"/>
      <c r="EZ63" s="367"/>
      <c r="FA63" s="367"/>
      <c r="FB63" s="367"/>
    </row>
    <row r="64" spans="1:158" ht="21" x14ac:dyDescent="0.25">
      <c r="B64" s="374">
        <v>0.29166666666666669</v>
      </c>
      <c r="C64" s="826"/>
      <c r="D64" s="827"/>
      <c r="E64" s="827"/>
      <c r="F64" s="375"/>
      <c r="G64" s="374">
        <v>0.29166666666666669</v>
      </c>
      <c r="H64" s="826"/>
      <c r="I64" s="827"/>
      <c r="J64" s="827"/>
      <c r="K64" s="375"/>
      <c r="L64" s="374">
        <v>0.29166666666666669</v>
      </c>
      <c r="M64" s="826"/>
      <c r="N64" s="827"/>
      <c r="O64" s="827"/>
      <c r="P64" s="921"/>
      <c r="Q64" s="921"/>
      <c r="R64" s="374">
        <v>0.29166666666666669</v>
      </c>
      <c r="S64" s="826"/>
      <c r="T64" s="827"/>
      <c r="U64" s="827"/>
      <c r="V64" s="375"/>
      <c r="W64" s="374">
        <v>0.29166666666666669</v>
      </c>
      <c r="X64" s="826"/>
      <c r="Y64" s="827"/>
      <c r="Z64" s="827"/>
      <c r="AA64" s="375"/>
      <c r="AB64" s="374">
        <v>0.29166666666666669</v>
      </c>
      <c r="AC64" s="826"/>
      <c r="AD64" s="827"/>
      <c r="AE64" s="827"/>
      <c r="AF64" s="921"/>
      <c r="AG64" s="921"/>
      <c r="AH64" s="374">
        <v>0.29166666666666669</v>
      </c>
      <c r="AI64" s="826"/>
      <c r="AJ64" s="827"/>
      <c r="AK64" s="827"/>
      <c r="AL64" s="375"/>
      <c r="AM64" s="374">
        <v>0.29166666666666669</v>
      </c>
      <c r="AN64" s="826"/>
      <c r="AO64" s="827"/>
      <c r="AP64" s="827"/>
      <c r="AQ64" s="375"/>
      <c r="AR64" s="374">
        <v>0.29166666666666669</v>
      </c>
      <c r="AS64" s="826"/>
      <c r="AT64" s="827"/>
      <c r="AU64" s="827"/>
      <c r="AV64" s="921"/>
      <c r="AW64" s="921"/>
      <c r="AX64" s="374">
        <v>0.29166666666666669</v>
      </c>
      <c r="AY64" s="826"/>
      <c r="AZ64" s="827"/>
      <c r="BA64" s="827"/>
      <c r="BB64" s="375"/>
      <c r="BC64" s="374">
        <v>0.29166666666666669</v>
      </c>
      <c r="BD64" s="826"/>
      <c r="BE64" s="827"/>
      <c r="BF64" s="827"/>
      <c r="BG64" s="375"/>
      <c r="BH64" s="374">
        <v>0.29166666666666669</v>
      </c>
      <c r="BI64" s="826"/>
      <c r="BJ64" s="827"/>
      <c r="BK64" s="827"/>
      <c r="BL64" s="921"/>
      <c r="BM64" s="921"/>
      <c r="BN64" s="374">
        <v>0.29166666666666669</v>
      </c>
      <c r="BO64" s="826"/>
      <c r="BP64" s="827"/>
      <c r="BQ64" s="827"/>
      <c r="BR64" s="375"/>
      <c r="BS64" s="374">
        <v>0.29166666666666669</v>
      </c>
      <c r="BT64" s="826"/>
      <c r="BU64" s="827"/>
      <c r="BV64" s="827"/>
      <c r="BW64" s="375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7"/>
      <c r="ER64" s="367"/>
      <c r="ES64" s="367"/>
      <c r="ET64" s="367"/>
      <c r="EU64" s="367"/>
      <c r="EV64" s="367"/>
      <c r="EW64" s="367"/>
      <c r="EX64" s="367"/>
      <c r="EY64" s="367"/>
      <c r="EZ64" s="367"/>
      <c r="FA64" s="367"/>
      <c r="FB64" s="367"/>
    </row>
    <row r="65" spans="2:158" ht="21" x14ac:dyDescent="0.25">
      <c r="B65" s="374">
        <v>0.3125</v>
      </c>
      <c r="C65" s="826"/>
      <c r="D65" s="827"/>
      <c r="E65" s="827"/>
      <c r="F65" s="375"/>
      <c r="G65" s="374">
        <v>0.3125</v>
      </c>
      <c r="H65" s="826"/>
      <c r="I65" s="827"/>
      <c r="J65" s="827"/>
      <c r="K65" s="375"/>
      <c r="L65" s="374">
        <v>0.3125</v>
      </c>
      <c r="M65" s="826"/>
      <c r="N65" s="827"/>
      <c r="O65" s="827"/>
      <c r="P65" s="921"/>
      <c r="Q65" s="921"/>
      <c r="R65" s="374">
        <v>0.3125</v>
      </c>
      <c r="S65" s="826"/>
      <c r="T65" s="827"/>
      <c r="U65" s="827"/>
      <c r="V65" s="375"/>
      <c r="W65" s="374">
        <v>0.3125</v>
      </c>
      <c r="X65" s="826"/>
      <c r="Y65" s="827"/>
      <c r="Z65" s="827"/>
      <c r="AA65" s="375"/>
      <c r="AB65" s="374">
        <v>0.3125</v>
      </c>
      <c r="AC65" s="826"/>
      <c r="AD65" s="827"/>
      <c r="AE65" s="827"/>
      <c r="AF65" s="921"/>
      <c r="AG65" s="921"/>
      <c r="AH65" s="374">
        <v>0.3125</v>
      </c>
      <c r="AI65" s="826"/>
      <c r="AJ65" s="827"/>
      <c r="AK65" s="827"/>
      <c r="AL65" s="375"/>
      <c r="AM65" s="374">
        <v>0.3125</v>
      </c>
      <c r="AN65" s="826"/>
      <c r="AO65" s="827"/>
      <c r="AP65" s="827"/>
      <c r="AQ65" s="375"/>
      <c r="AR65" s="374">
        <v>0.3125</v>
      </c>
      <c r="AS65" s="826"/>
      <c r="AT65" s="827"/>
      <c r="AU65" s="827"/>
      <c r="AV65" s="921"/>
      <c r="AW65" s="921"/>
      <c r="AX65" s="374">
        <v>0.3125</v>
      </c>
      <c r="AY65" s="826"/>
      <c r="AZ65" s="827"/>
      <c r="BA65" s="827"/>
      <c r="BB65" s="375"/>
      <c r="BC65" s="374">
        <v>0.3125</v>
      </c>
      <c r="BD65" s="826"/>
      <c r="BE65" s="827"/>
      <c r="BF65" s="827"/>
      <c r="BG65" s="375"/>
      <c r="BH65" s="374">
        <v>0.3125</v>
      </c>
      <c r="BI65" s="826"/>
      <c r="BJ65" s="827"/>
      <c r="BK65" s="827"/>
      <c r="BL65" s="921"/>
      <c r="BM65" s="921"/>
      <c r="BN65" s="374">
        <v>0.3125</v>
      </c>
      <c r="BO65" s="826"/>
      <c r="BP65" s="827"/>
      <c r="BQ65" s="827"/>
      <c r="BR65" s="375"/>
      <c r="BS65" s="374">
        <v>0.3125</v>
      </c>
      <c r="BT65" s="826"/>
      <c r="BU65" s="827"/>
      <c r="BV65" s="827"/>
      <c r="BW65" s="375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7"/>
      <c r="ER65" s="367"/>
      <c r="ES65" s="367"/>
      <c r="ET65" s="367"/>
      <c r="EU65" s="367"/>
      <c r="EV65" s="367"/>
      <c r="EW65" s="367"/>
      <c r="EX65" s="367"/>
      <c r="EY65" s="367"/>
      <c r="EZ65" s="367"/>
      <c r="FA65" s="367"/>
      <c r="FB65" s="367"/>
    </row>
    <row r="66" spans="2:158" ht="21" x14ac:dyDescent="0.25">
      <c r="B66" s="374">
        <v>0.33333333333333298</v>
      </c>
      <c r="C66" s="826"/>
      <c r="D66" s="827"/>
      <c r="E66" s="827"/>
      <c r="F66" s="375"/>
      <c r="G66" s="374">
        <v>0.33333333333333298</v>
      </c>
      <c r="H66" s="826"/>
      <c r="I66" s="827"/>
      <c r="J66" s="827"/>
      <c r="K66" s="375"/>
      <c r="L66" s="374">
        <v>0.33333333333333298</v>
      </c>
      <c r="M66" s="826"/>
      <c r="N66" s="827"/>
      <c r="O66" s="827"/>
      <c r="P66" s="921"/>
      <c r="Q66" s="921"/>
      <c r="R66" s="374">
        <v>0.33333333333333298</v>
      </c>
      <c r="S66" s="826"/>
      <c r="T66" s="827"/>
      <c r="U66" s="827"/>
      <c r="V66" s="375"/>
      <c r="W66" s="374">
        <v>0.33333333333333298</v>
      </c>
      <c r="X66" s="826"/>
      <c r="Y66" s="827"/>
      <c r="Z66" s="827"/>
      <c r="AA66" s="375"/>
      <c r="AB66" s="374">
        <v>0.33333333333333298</v>
      </c>
      <c r="AC66" s="826"/>
      <c r="AD66" s="827"/>
      <c r="AE66" s="827"/>
      <c r="AF66" s="921"/>
      <c r="AG66" s="921"/>
      <c r="AH66" s="374">
        <v>0.33333333333333298</v>
      </c>
      <c r="AI66" s="826"/>
      <c r="AJ66" s="827"/>
      <c r="AK66" s="827"/>
      <c r="AL66" s="375"/>
      <c r="AM66" s="374">
        <v>0.33333333333333298</v>
      </c>
      <c r="AN66" s="826"/>
      <c r="AO66" s="827"/>
      <c r="AP66" s="827"/>
      <c r="AQ66" s="375"/>
      <c r="AR66" s="374">
        <v>0.33333333333333298</v>
      </c>
      <c r="AS66" s="826"/>
      <c r="AT66" s="827"/>
      <c r="AU66" s="827"/>
      <c r="AV66" s="921"/>
      <c r="AW66" s="921"/>
      <c r="AX66" s="374">
        <v>0.33333333333333298</v>
      </c>
      <c r="AY66" s="826"/>
      <c r="AZ66" s="827"/>
      <c r="BA66" s="827"/>
      <c r="BB66" s="375"/>
      <c r="BC66" s="374">
        <v>0.33333333333333298</v>
      </c>
      <c r="BD66" s="826"/>
      <c r="BE66" s="827"/>
      <c r="BF66" s="827"/>
      <c r="BG66" s="375"/>
      <c r="BH66" s="374">
        <v>0.33333333333333298</v>
      </c>
      <c r="BI66" s="826"/>
      <c r="BJ66" s="827"/>
      <c r="BK66" s="827"/>
      <c r="BL66" s="921"/>
      <c r="BM66" s="921"/>
      <c r="BN66" s="374">
        <v>0.33333333333333298</v>
      </c>
      <c r="BO66" s="826"/>
      <c r="BP66" s="827"/>
      <c r="BQ66" s="827"/>
      <c r="BR66" s="375"/>
      <c r="BS66" s="374">
        <v>0.33333333333333298</v>
      </c>
      <c r="BT66" s="826"/>
      <c r="BU66" s="827"/>
      <c r="BV66" s="827"/>
      <c r="BW66" s="375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7"/>
      <c r="ER66" s="367"/>
      <c r="ES66" s="367"/>
      <c r="ET66" s="367"/>
      <c r="EU66" s="367"/>
      <c r="EV66" s="367"/>
      <c r="EW66" s="367"/>
      <c r="EX66" s="367"/>
      <c r="EY66" s="367"/>
      <c r="EZ66" s="367"/>
      <c r="FA66" s="367"/>
      <c r="FB66" s="367"/>
    </row>
    <row r="67" spans="2:158" ht="21" x14ac:dyDescent="0.25">
      <c r="B67" s="374">
        <v>0.35416666666666702</v>
      </c>
      <c r="C67" s="826"/>
      <c r="D67" s="827"/>
      <c r="E67" s="827"/>
      <c r="F67" s="375"/>
      <c r="G67" s="374">
        <v>0.35416666666666702</v>
      </c>
      <c r="H67" s="826"/>
      <c r="I67" s="827"/>
      <c r="J67" s="827"/>
      <c r="K67" s="375"/>
      <c r="L67" s="374">
        <v>0.35416666666666702</v>
      </c>
      <c r="M67" s="826"/>
      <c r="N67" s="827"/>
      <c r="O67" s="827"/>
      <c r="P67" s="921"/>
      <c r="Q67" s="921"/>
      <c r="R67" s="374">
        <v>0.35416666666666702</v>
      </c>
      <c r="S67" s="826"/>
      <c r="T67" s="827"/>
      <c r="U67" s="827"/>
      <c r="V67" s="375"/>
      <c r="W67" s="374">
        <v>0.35416666666666702</v>
      </c>
      <c r="X67" s="826"/>
      <c r="Y67" s="827"/>
      <c r="Z67" s="827"/>
      <c r="AA67" s="375"/>
      <c r="AB67" s="374">
        <v>0.35416666666666702</v>
      </c>
      <c r="AC67" s="826"/>
      <c r="AD67" s="827"/>
      <c r="AE67" s="827"/>
      <c r="AF67" s="921"/>
      <c r="AG67" s="921"/>
      <c r="AH67" s="374">
        <v>0.35416666666666702</v>
      </c>
      <c r="AI67" s="826"/>
      <c r="AJ67" s="827"/>
      <c r="AK67" s="827"/>
      <c r="AL67" s="375"/>
      <c r="AM67" s="374">
        <v>0.35416666666666702</v>
      </c>
      <c r="AN67" s="826"/>
      <c r="AO67" s="827"/>
      <c r="AP67" s="827"/>
      <c r="AQ67" s="375"/>
      <c r="AR67" s="374">
        <v>0.35416666666666702</v>
      </c>
      <c r="AS67" s="826"/>
      <c r="AT67" s="827"/>
      <c r="AU67" s="827"/>
      <c r="AV67" s="921"/>
      <c r="AW67" s="921"/>
      <c r="AX67" s="374">
        <v>0.35416666666666702</v>
      </c>
      <c r="AY67" s="826"/>
      <c r="AZ67" s="827"/>
      <c r="BA67" s="827"/>
      <c r="BB67" s="375"/>
      <c r="BC67" s="374">
        <v>0.35416666666666702</v>
      </c>
      <c r="BD67" s="826"/>
      <c r="BE67" s="827"/>
      <c r="BF67" s="827"/>
      <c r="BG67" s="375"/>
      <c r="BH67" s="374">
        <v>0.35416666666666702</v>
      </c>
      <c r="BI67" s="826"/>
      <c r="BJ67" s="827"/>
      <c r="BK67" s="827"/>
      <c r="BL67" s="921"/>
      <c r="BM67" s="921"/>
      <c r="BN67" s="374">
        <v>0.35416666666666702</v>
      </c>
      <c r="BO67" s="826"/>
      <c r="BP67" s="827"/>
      <c r="BQ67" s="827"/>
      <c r="BR67" s="375"/>
      <c r="BS67" s="374">
        <v>0.35416666666666702</v>
      </c>
      <c r="BT67" s="826"/>
      <c r="BU67" s="827"/>
      <c r="BV67" s="827"/>
      <c r="BW67" s="375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  <c r="EL67" s="367"/>
      <c r="EM67" s="367"/>
      <c r="EN67" s="367"/>
      <c r="EO67" s="367"/>
      <c r="EP67" s="367"/>
      <c r="EQ67" s="367"/>
      <c r="ER67" s="367"/>
      <c r="ES67" s="367"/>
      <c r="ET67" s="367"/>
      <c r="EU67" s="367"/>
      <c r="EV67" s="367"/>
      <c r="EW67" s="367"/>
      <c r="EX67" s="367"/>
      <c r="EY67" s="367"/>
      <c r="EZ67" s="367"/>
      <c r="FA67" s="367"/>
      <c r="FB67" s="367"/>
    </row>
    <row r="68" spans="2:158" ht="21" x14ac:dyDescent="0.25">
      <c r="B68" s="374">
        <v>0.375</v>
      </c>
      <c r="C68" s="826"/>
      <c r="D68" s="827"/>
      <c r="E68" s="827"/>
      <c r="F68" s="375"/>
      <c r="G68" s="374">
        <v>0.375</v>
      </c>
      <c r="H68" s="826"/>
      <c r="I68" s="827"/>
      <c r="J68" s="827"/>
      <c r="K68" s="375"/>
      <c r="L68" s="374">
        <v>0.375</v>
      </c>
      <c r="M68" s="826"/>
      <c r="N68" s="827"/>
      <c r="O68" s="827"/>
      <c r="P68" s="921"/>
      <c r="Q68" s="921"/>
      <c r="R68" s="374">
        <v>0.375</v>
      </c>
      <c r="S68" s="826"/>
      <c r="T68" s="827"/>
      <c r="U68" s="827"/>
      <c r="V68" s="375"/>
      <c r="W68" s="374">
        <v>0.375</v>
      </c>
      <c r="X68" s="826"/>
      <c r="Y68" s="827"/>
      <c r="Z68" s="827"/>
      <c r="AA68" s="375"/>
      <c r="AB68" s="374">
        <v>0.375</v>
      </c>
      <c r="AC68" s="826"/>
      <c r="AD68" s="827"/>
      <c r="AE68" s="827"/>
      <c r="AF68" s="921"/>
      <c r="AG68" s="921"/>
      <c r="AH68" s="374">
        <v>0.375</v>
      </c>
      <c r="AI68" s="826"/>
      <c r="AJ68" s="827"/>
      <c r="AK68" s="827"/>
      <c r="AL68" s="375"/>
      <c r="AM68" s="374">
        <v>0.375</v>
      </c>
      <c r="AN68" s="826"/>
      <c r="AO68" s="827"/>
      <c r="AP68" s="827"/>
      <c r="AQ68" s="375"/>
      <c r="AR68" s="374">
        <v>0.375</v>
      </c>
      <c r="AS68" s="826"/>
      <c r="AT68" s="827"/>
      <c r="AU68" s="827"/>
      <c r="AV68" s="921"/>
      <c r="AW68" s="921"/>
      <c r="AX68" s="374">
        <v>0.375</v>
      </c>
      <c r="AY68" s="826"/>
      <c r="AZ68" s="827"/>
      <c r="BA68" s="827"/>
      <c r="BB68" s="375"/>
      <c r="BC68" s="374">
        <v>0.375</v>
      </c>
      <c r="BD68" s="826"/>
      <c r="BE68" s="827"/>
      <c r="BF68" s="827"/>
      <c r="BG68" s="375"/>
      <c r="BH68" s="374">
        <v>0.375</v>
      </c>
      <c r="BI68" s="826"/>
      <c r="BJ68" s="827"/>
      <c r="BK68" s="827"/>
      <c r="BL68" s="921"/>
      <c r="BM68" s="921"/>
      <c r="BN68" s="374">
        <v>0.375</v>
      </c>
      <c r="BO68" s="826"/>
      <c r="BP68" s="827"/>
      <c r="BQ68" s="827"/>
      <c r="BR68" s="375"/>
      <c r="BS68" s="374">
        <v>0.375</v>
      </c>
      <c r="BT68" s="826"/>
      <c r="BU68" s="827"/>
      <c r="BV68" s="827"/>
      <c r="BW68" s="375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  <c r="EL68" s="367"/>
      <c r="EM68" s="367"/>
      <c r="EN68" s="367"/>
      <c r="EO68" s="367"/>
      <c r="EP68" s="367"/>
      <c r="EQ68" s="367"/>
      <c r="ER68" s="367"/>
      <c r="ES68" s="367"/>
      <c r="ET68" s="367"/>
      <c r="EU68" s="367"/>
      <c r="EV68" s="367"/>
      <c r="EW68" s="367"/>
      <c r="EX68" s="367"/>
      <c r="EY68" s="367"/>
      <c r="EZ68" s="367"/>
      <c r="FA68" s="367"/>
      <c r="FB68" s="367"/>
    </row>
    <row r="69" spans="2:158" ht="21" x14ac:dyDescent="0.25">
      <c r="B69" s="374">
        <v>0.39583333333333298</v>
      </c>
      <c r="C69" s="826"/>
      <c r="D69" s="827"/>
      <c r="E69" s="827"/>
      <c r="F69" s="375"/>
      <c r="G69" s="374">
        <v>0.39583333333333298</v>
      </c>
      <c r="H69" s="826"/>
      <c r="I69" s="827"/>
      <c r="J69" s="827"/>
      <c r="K69" s="375"/>
      <c r="L69" s="374">
        <v>0.39583333333333298</v>
      </c>
      <c r="M69" s="826"/>
      <c r="N69" s="827"/>
      <c r="O69" s="827"/>
      <c r="P69" s="921"/>
      <c r="Q69" s="921"/>
      <c r="R69" s="374">
        <v>0.39583333333333298</v>
      </c>
      <c r="S69" s="826"/>
      <c r="T69" s="827"/>
      <c r="U69" s="827"/>
      <c r="V69" s="375"/>
      <c r="W69" s="374">
        <v>0.39583333333333298</v>
      </c>
      <c r="X69" s="826"/>
      <c r="Y69" s="827"/>
      <c r="Z69" s="827"/>
      <c r="AA69" s="375"/>
      <c r="AB69" s="374">
        <v>0.39583333333333298</v>
      </c>
      <c r="AC69" s="826"/>
      <c r="AD69" s="827"/>
      <c r="AE69" s="827"/>
      <c r="AF69" s="921"/>
      <c r="AG69" s="921"/>
      <c r="AH69" s="374">
        <v>0.39583333333333298</v>
      </c>
      <c r="AI69" s="826"/>
      <c r="AJ69" s="827"/>
      <c r="AK69" s="827"/>
      <c r="AL69" s="375"/>
      <c r="AM69" s="374">
        <v>0.39583333333333298</v>
      </c>
      <c r="AN69" s="826"/>
      <c r="AO69" s="827"/>
      <c r="AP69" s="827"/>
      <c r="AQ69" s="375"/>
      <c r="AR69" s="374">
        <v>0.39583333333333298</v>
      </c>
      <c r="AS69" s="826"/>
      <c r="AT69" s="827"/>
      <c r="AU69" s="827"/>
      <c r="AV69" s="921"/>
      <c r="AW69" s="921"/>
      <c r="AX69" s="374">
        <v>0.39583333333333298</v>
      </c>
      <c r="AY69" s="826"/>
      <c r="AZ69" s="827"/>
      <c r="BA69" s="827"/>
      <c r="BB69" s="375"/>
      <c r="BC69" s="374">
        <v>0.39583333333333298</v>
      </c>
      <c r="BD69" s="826"/>
      <c r="BE69" s="827"/>
      <c r="BF69" s="827"/>
      <c r="BG69" s="375"/>
      <c r="BH69" s="374">
        <v>0.39583333333333298</v>
      </c>
      <c r="BI69" s="826"/>
      <c r="BJ69" s="827"/>
      <c r="BK69" s="827"/>
      <c r="BL69" s="921"/>
      <c r="BM69" s="921"/>
      <c r="BN69" s="374">
        <v>0.39583333333333298</v>
      </c>
      <c r="BO69" s="826"/>
      <c r="BP69" s="827"/>
      <c r="BQ69" s="827"/>
      <c r="BR69" s="375"/>
      <c r="BS69" s="374">
        <v>0.39583333333333298</v>
      </c>
      <c r="BT69" s="826"/>
      <c r="BU69" s="827"/>
      <c r="BV69" s="827"/>
      <c r="BW69" s="375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7"/>
      <c r="ER69" s="367"/>
      <c r="ES69" s="367"/>
      <c r="ET69" s="367"/>
      <c r="EU69" s="367"/>
      <c r="EV69" s="367"/>
      <c r="EW69" s="367"/>
      <c r="EX69" s="367"/>
      <c r="EY69" s="367"/>
      <c r="EZ69" s="367"/>
      <c r="FA69" s="367"/>
      <c r="FB69" s="367"/>
    </row>
    <row r="70" spans="2:158" ht="21" x14ac:dyDescent="0.25">
      <c r="B70" s="374">
        <v>0.41666666666666702</v>
      </c>
      <c r="C70" s="826"/>
      <c r="D70" s="827"/>
      <c r="E70" s="827"/>
      <c r="F70" s="375"/>
      <c r="G70" s="374">
        <v>0.41666666666666702</v>
      </c>
      <c r="H70" s="826"/>
      <c r="I70" s="827"/>
      <c r="J70" s="827"/>
      <c r="K70" s="375"/>
      <c r="L70" s="374">
        <v>0.41666666666666702</v>
      </c>
      <c r="M70" s="826"/>
      <c r="N70" s="827"/>
      <c r="O70" s="827"/>
      <c r="P70" s="921"/>
      <c r="Q70" s="921"/>
      <c r="R70" s="374">
        <v>0.41666666666666702</v>
      </c>
      <c r="S70" s="826"/>
      <c r="T70" s="827"/>
      <c r="U70" s="827"/>
      <c r="V70" s="375"/>
      <c r="W70" s="374">
        <v>0.41666666666666702</v>
      </c>
      <c r="X70" s="826"/>
      <c r="Y70" s="827"/>
      <c r="Z70" s="827"/>
      <c r="AA70" s="375"/>
      <c r="AB70" s="374">
        <v>0.41666666666666702</v>
      </c>
      <c r="AC70" s="826"/>
      <c r="AD70" s="827"/>
      <c r="AE70" s="827"/>
      <c r="AF70" s="921"/>
      <c r="AG70" s="921"/>
      <c r="AH70" s="374">
        <v>0.41666666666666702</v>
      </c>
      <c r="AI70" s="826"/>
      <c r="AJ70" s="827"/>
      <c r="AK70" s="827"/>
      <c r="AL70" s="375"/>
      <c r="AM70" s="374">
        <v>0.41666666666666702</v>
      </c>
      <c r="AN70" s="826"/>
      <c r="AO70" s="827"/>
      <c r="AP70" s="827"/>
      <c r="AQ70" s="375"/>
      <c r="AR70" s="374">
        <v>0.41666666666666702</v>
      </c>
      <c r="AS70" s="826"/>
      <c r="AT70" s="827"/>
      <c r="AU70" s="827"/>
      <c r="AV70" s="921"/>
      <c r="AW70" s="921"/>
      <c r="AX70" s="374">
        <v>0.41666666666666702</v>
      </c>
      <c r="AY70" s="826"/>
      <c r="AZ70" s="827"/>
      <c r="BA70" s="827"/>
      <c r="BB70" s="375"/>
      <c r="BC70" s="374">
        <v>0.41666666666666702</v>
      </c>
      <c r="BD70" s="826"/>
      <c r="BE70" s="827"/>
      <c r="BF70" s="827"/>
      <c r="BG70" s="375"/>
      <c r="BH70" s="374">
        <v>0.41666666666666702</v>
      </c>
      <c r="BI70" s="826"/>
      <c r="BJ70" s="827"/>
      <c r="BK70" s="827"/>
      <c r="BL70" s="921"/>
      <c r="BM70" s="921"/>
      <c r="BN70" s="374">
        <v>0.41666666666666702</v>
      </c>
      <c r="BO70" s="826"/>
      <c r="BP70" s="827"/>
      <c r="BQ70" s="827"/>
      <c r="BR70" s="375"/>
      <c r="BS70" s="374">
        <v>0.41666666666666702</v>
      </c>
      <c r="BT70" s="826"/>
      <c r="BU70" s="827"/>
      <c r="BV70" s="827"/>
      <c r="BW70" s="375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  <c r="EL70" s="367"/>
      <c r="EM70" s="367"/>
      <c r="EN70" s="367"/>
      <c r="EO70" s="367"/>
      <c r="EP70" s="367"/>
      <c r="EQ70" s="367"/>
      <c r="ER70" s="367"/>
      <c r="ES70" s="367"/>
      <c r="ET70" s="367"/>
      <c r="EU70" s="367"/>
      <c r="EV70" s="367"/>
      <c r="EW70" s="367"/>
      <c r="EX70" s="367"/>
      <c r="EY70" s="367"/>
      <c r="EZ70" s="367"/>
      <c r="FA70" s="367"/>
      <c r="FB70" s="367"/>
    </row>
    <row r="71" spans="2:158" ht="21" x14ac:dyDescent="0.25">
      <c r="B71" s="374">
        <v>0.4375</v>
      </c>
      <c r="C71" s="826"/>
      <c r="D71" s="827"/>
      <c r="E71" s="827"/>
      <c r="F71" s="375"/>
      <c r="G71" s="374">
        <v>0.4375</v>
      </c>
      <c r="H71" s="826"/>
      <c r="I71" s="827"/>
      <c r="J71" s="827"/>
      <c r="K71" s="375"/>
      <c r="L71" s="374">
        <v>0.4375</v>
      </c>
      <c r="M71" s="826"/>
      <c r="N71" s="827"/>
      <c r="O71" s="827"/>
      <c r="P71" s="921"/>
      <c r="Q71" s="921"/>
      <c r="R71" s="374">
        <v>0.4375</v>
      </c>
      <c r="S71" s="826"/>
      <c r="T71" s="827"/>
      <c r="U71" s="827"/>
      <c r="V71" s="375"/>
      <c r="W71" s="374">
        <v>0.4375</v>
      </c>
      <c r="X71" s="826"/>
      <c r="Y71" s="827"/>
      <c r="Z71" s="827"/>
      <c r="AA71" s="375"/>
      <c r="AB71" s="374">
        <v>0.4375</v>
      </c>
      <c r="AC71" s="826"/>
      <c r="AD71" s="827"/>
      <c r="AE71" s="827"/>
      <c r="AF71" s="921"/>
      <c r="AG71" s="921"/>
      <c r="AH71" s="374">
        <v>0.4375</v>
      </c>
      <c r="AI71" s="826"/>
      <c r="AJ71" s="827"/>
      <c r="AK71" s="827"/>
      <c r="AL71" s="375"/>
      <c r="AM71" s="374">
        <v>0.4375</v>
      </c>
      <c r="AN71" s="826"/>
      <c r="AO71" s="827"/>
      <c r="AP71" s="827"/>
      <c r="AQ71" s="375"/>
      <c r="AR71" s="374">
        <v>0.4375</v>
      </c>
      <c r="AS71" s="826"/>
      <c r="AT71" s="827"/>
      <c r="AU71" s="827"/>
      <c r="AV71" s="921"/>
      <c r="AW71" s="921"/>
      <c r="AX71" s="374">
        <v>0.4375</v>
      </c>
      <c r="AY71" s="826"/>
      <c r="AZ71" s="827"/>
      <c r="BA71" s="827"/>
      <c r="BB71" s="375"/>
      <c r="BC71" s="374">
        <v>0.4375</v>
      </c>
      <c r="BD71" s="826"/>
      <c r="BE71" s="827"/>
      <c r="BF71" s="827"/>
      <c r="BG71" s="375"/>
      <c r="BH71" s="374">
        <v>0.4375</v>
      </c>
      <c r="BI71" s="826"/>
      <c r="BJ71" s="827"/>
      <c r="BK71" s="827"/>
      <c r="BL71" s="921"/>
      <c r="BM71" s="921"/>
      <c r="BN71" s="374">
        <v>0.4375</v>
      </c>
      <c r="BO71" s="826"/>
      <c r="BP71" s="827"/>
      <c r="BQ71" s="827"/>
      <c r="BR71" s="375"/>
      <c r="BS71" s="374">
        <v>0.4375</v>
      </c>
      <c r="BT71" s="826"/>
      <c r="BU71" s="827"/>
      <c r="BV71" s="827"/>
      <c r="BW71" s="375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  <c r="EL71" s="367"/>
      <c r="EM71" s="367"/>
      <c r="EN71" s="367"/>
      <c r="EO71" s="367"/>
      <c r="EP71" s="367"/>
      <c r="EQ71" s="367"/>
      <c r="ER71" s="367"/>
      <c r="ES71" s="367"/>
      <c r="ET71" s="367"/>
      <c r="EU71" s="367"/>
      <c r="EV71" s="367"/>
      <c r="EW71" s="367"/>
      <c r="EX71" s="367"/>
      <c r="EY71" s="367"/>
      <c r="EZ71" s="367"/>
      <c r="FA71" s="367"/>
      <c r="FB71" s="367"/>
    </row>
    <row r="72" spans="2:158" ht="21" x14ac:dyDescent="0.25">
      <c r="B72" s="374">
        <v>0.45833333333333298</v>
      </c>
      <c r="C72" s="826"/>
      <c r="D72" s="827"/>
      <c r="E72" s="827"/>
      <c r="F72" s="375"/>
      <c r="G72" s="374">
        <v>0.45833333333333331</v>
      </c>
      <c r="H72" s="826"/>
      <c r="I72" s="827"/>
      <c r="J72" s="827"/>
      <c r="K72" s="375"/>
      <c r="L72" s="374">
        <v>0.45833333333333298</v>
      </c>
      <c r="M72" s="826"/>
      <c r="N72" s="827"/>
      <c r="O72" s="827"/>
      <c r="P72" s="921"/>
      <c r="Q72" s="921"/>
      <c r="R72" s="374">
        <v>0.45833333333333298</v>
      </c>
      <c r="S72" s="826"/>
      <c r="T72" s="827"/>
      <c r="U72" s="827"/>
      <c r="V72" s="375"/>
      <c r="W72" s="374">
        <v>0.45833333333333331</v>
      </c>
      <c r="X72" s="826"/>
      <c r="Y72" s="827"/>
      <c r="Z72" s="827"/>
      <c r="AA72" s="375"/>
      <c r="AB72" s="374">
        <v>0.45833333333333298</v>
      </c>
      <c r="AC72" s="826"/>
      <c r="AD72" s="827"/>
      <c r="AE72" s="827"/>
      <c r="AF72" s="921"/>
      <c r="AG72" s="921"/>
      <c r="AH72" s="374">
        <v>0.45833333333333298</v>
      </c>
      <c r="AI72" s="826"/>
      <c r="AJ72" s="827"/>
      <c r="AK72" s="827"/>
      <c r="AL72" s="375"/>
      <c r="AM72" s="374">
        <v>0.45833333333333331</v>
      </c>
      <c r="AN72" s="826"/>
      <c r="AO72" s="827"/>
      <c r="AP72" s="827"/>
      <c r="AQ72" s="375"/>
      <c r="AR72" s="374">
        <v>0.45833333333333298</v>
      </c>
      <c r="AS72" s="826"/>
      <c r="AT72" s="827"/>
      <c r="AU72" s="827"/>
      <c r="AV72" s="921"/>
      <c r="AW72" s="921"/>
      <c r="AX72" s="374">
        <v>0.45833333333333298</v>
      </c>
      <c r="AY72" s="826"/>
      <c r="AZ72" s="827"/>
      <c r="BA72" s="827"/>
      <c r="BB72" s="375"/>
      <c r="BC72" s="374">
        <v>0.45833333333333331</v>
      </c>
      <c r="BD72" s="826"/>
      <c r="BE72" s="827"/>
      <c r="BF72" s="827"/>
      <c r="BG72" s="375"/>
      <c r="BH72" s="374">
        <v>0.45833333333333298</v>
      </c>
      <c r="BI72" s="826"/>
      <c r="BJ72" s="827"/>
      <c r="BK72" s="827"/>
      <c r="BL72" s="921"/>
      <c r="BM72" s="921"/>
      <c r="BN72" s="374">
        <v>0.45833333333333298</v>
      </c>
      <c r="BO72" s="826"/>
      <c r="BP72" s="827"/>
      <c r="BQ72" s="827"/>
      <c r="BR72" s="375"/>
      <c r="BS72" s="374">
        <v>0.45833333333333331</v>
      </c>
      <c r="BT72" s="826"/>
      <c r="BU72" s="827"/>
      <c r="BV72" s="827"/>
      <c r="BW72" s="375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  <c r="EL72" s="367"/>
      <c r="EM72" s="367"/>
      <c r="EN72" s="367"/>
      <c r="EO72" s="367"/>
      <c r="EP72" s="367"/>
      <c r="EQ72" s="367"/>
      <c r="ER72" s="367"/>
      <c r="ES72" s="367"/>
      <c r="ET72" s="367"/>
      <c r="EU72" s="367"/>
      <c r="EV72" s="367"/>
      <c r="EW72" s="367"/>
      <c r="EX72" s="367"/>
      <c r="EY72" s="367"/>
      <c r="EZ72" s="367"/>
      <c r="FA72" s="367"/>
      <c r="FB72" s="367"/>
    </row>
    <row r="73" spans="2:158" ht="21" x14ac:dyDescent="0.25">
      <c r="B73" s="374">
        <v>0.47916666666666602</v>
      </c>
      <c r="C73" s="826"/>
      <c r="D73" s="827"/>
      <c r="E73" s="827"/>
      <c r="F73" s="375"/>
      <c r="G73" s="374">
        <v>0.47916666666666602</v>
      </c>
      <c r="H73" s="826"/>
      <c r="I73" s="827"/>
      <c r="J73" s="827"/>
      <c r="K73" s="375"/>
      <c r="L73" s="374">
        <v>0.47916666666666602</v>
      </c>
      <c r="M73" s="826"/>
      <c r="N73" s="827"/>
      <c r="O73" s="827"/>
      <c r="P73" s="921"/>
      <c r="Q73" s="921"/>
      <c r="R73" s="374">
        <v>0.47916666666666602</v>
      </c>
      <c r="S73" s="826"/>
      <c r="T73" s="827"/>
      <c r="U73" s="827"/>
      <c r="V73" s="375"/>
      <c r="W73" s="374">
        <v>0.47916666666666602</v>
      </c>
      <c r="X73" s="826"/>
      <c r="Y73" s="827"/>
      <c r="Z73" s="827"/>
      <c r="AA73" s="375"/>
      <c r="AB73" s="374">
        <v>0.47916666666666602</v>
      </c>
      <c r="AC73" s="826"/>
      <c r="AD73" s="827"/>
      <c r="AE73" s="827"/>
      <c r="AF73" s="921"/>
      <c r="AG73" s="921"/>
      <c r="AH73" s="374">
        <v>0.47916666666666602</v>
      </c>
      <c r="AI73" s="826"/>
      <c r="AJ73" s="827"/>
      <c r="AK73" s="827"/>
      <c r="AL73" s="375"/>
      <c r="AM73" s="374">
        <v>0.47916666666666602</v>
      </c>
      <c r="AN73" s="826"/>
      <c r="AO73" s="827"/>
      <c r="AP73" s="827"/>
      <c r="AQ73" s="375"/>
      <c r="AR73" s="374">
        <v>0.47916666666666602</v>
      </c>
      <c r="AS73" s="826"/>
      <c r="AT73" s="827"/>
      <c r="AU73" s="827"/>
      <c r="AV73" s="921"/>
      <c r="AW73" s="921"/>
      <c r="AX73" s="374">
        <v>0.47916666666666602</v>
      </c>
      <c r="AY73" s="826"/>
      <c r="AZ73" s="827"/>
      <c r="BA73" s="827"/>
      <c r="BB73" s="375"/>
      <c r="BC73" s="374">
        <v>0.47916666666666602</v>
      </c>
      <c r="BD73" s="826"/>
      <c r="BE73" s="827"/>
      <c r="BF73" s="827"/>
      <c r="BG73" s="375"/>
      <c r="BH73" s="374">
        <v>0.47916666666666602</v>
      </c>
      <c r="BI73" s="826"/>
      <c r="BJ73" s="827"/>
      <c r="BK73" s="827"/>
      <c r="BL73" s="921"/>
      <c r="BM73" s="921"/>
      <c r="BN73" s="374">
        <v>0.47916666666666602</v>
      </c>
      <c r="BO73" s="826"/>
      <c r="BP73" s="827"/>
      <c r="BQ73" s="827"/>
      <c r="BR73" s="375"/>
      <c r="BS73" s="374">
        <v>0.47916666666666602</v>
      </c>
      <c r="BT73" s="826"/>
      <c r="BU73" s="827"/>
      <c r="BV73" s="827"/>
      <c r="BW73" s="375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  <c r="EL73" s="367"/>
      <c r="EM73" s="367"/>
      <c r="EN73" s="367"/>
      <c r="EO73" s="367"/>
      <c r="EP73" s="367"/>
      <c r="EQ73" s="367"/>
      <c r="ER73" s="367"/>
      <c r="ES73" s="367"/>
      <c r="ET73" s="367"/>
      <c r="EU73" s="367"/>
      <c r="EV73" s="367"/>
      <c r="EW73" s="367"/>
      <c r="EX73" s="367"/>
      <c r="EY73" s="367"/>
      <c r="EZ73" s="367"/>
      <c r="FA73" s="367"/>
      <c r="FB73" s="367"/>
    </row>
    <row r="74" spans="2:158" ht="21" x14ac:dyDescent="0.25">
      <c r="B74" s="374">
        <v>0.499999999999999</v>
      </c>
      <c r="C74" s="826"/>
      <c r="D74" s="827"/>
      <c r="E74" s="827"/>
      <c r="F74" s="375"/>
      <c r="G74" s="374">
        <v>0.499999999999999</v>
      </c>
      <c r="H74" s="826"/>
      <c r="I74" s="827"/>
      <c r="J74" s="827"/>
      <c r="K74" s="375"/>
      <c r="L74" s="374">
        <v>0.499999999999999</v>
      </c>
      <c r="M74" s="826"/>
      <c r="N74" s="827"/>
      <c r="O74" s="827"/>
      <c r="P74" s="921"/>
      <c r="Q74" s="921"/>
      <c r="R74" s="374">
        <v>0.499999999999999</v>
      </c>
      <c r="S74" s="826"/>
      <c r="T74" s="827"/>
      <c r="U74" s="827"/>
      <c r="V74" s="375"/>
      <c r="W74" s="374">
        <v>0.499999999999999</v>
      </c>
      <c r="X74" s="826"/>
      <c r="Y74" s="827"/>
      <c r="Z74" s="827"/>
      <c r="AA74" s="375"/>
      <c r="AB74" s="374">
        <v>0.499999999999999</v>
      </c>
      <c r="AC74" s="826"/>
      <c r="AD74" s="827"/>
      <c r="AE74" s="827"/>
      <c r="AF74" s="921"/>
      <c r="AG74" s="921"/>
      <c r="AH74" s="374">
        <v>0.499999999999999</v>
      </c>
      <c r="AI74" s="826"/>
      <c r="AJ74" s="827"/>
      <c r="AK74" s="827"/>
      <c r="AL74" s="375"/>
      <c r="AM74" s="374">
        <v>0.499999999999999</v>
      </c>
      <c r="AN74" s="826"/>
      <c r="AO74" s="827"/>
      <c r="AP74" s="827"/>
      <c r="AQ74" s="375"/>
      <c r="AR74" s="374">
        <v>0.499999999999999</v>
      </c>
      <c r="AS74" s="826"/>
      <c r="AT74" s="827"/>
      <c r="AU74" s="827"/>
      <c r="AV74" s="921"/>
      <c r="AW74" s="921"/>
      <c r="AX74" s="374">
        <v>0.499999999999999</v>
      </c>
      <c r="AY74" s="826"/>
      <c r="AZ74" s="827"/>
      <c r="BA74" s="827"/>
      <c r="BB74" s="375"/>
      <c r="BC74" s="374">
        <v>0.499999999999999</v>
      </c>
      <c r="BD74" s="826"/>
      <c r="BE74" s="827"/>
      <c r="BF74" s="827"/>
      <c r="BG74" s="375"/>
      <c r="BH74" s="374">
        <v>0.499999999999999</v>
      </c>
      <c r="BI74" s="826"/>
      <c r="BJ74" s="827"/>
      <c r="BK74" s="827"/>
      <c r="BL74" s="921"/>
      <c r="BM74" s="921"/>
      <c r="BN74" s="374">
        <v>0.499999999999999</v>
      </c>
      <c r="BO74" s="826"/>
      <c r="BP74" s="827"/>
      <c r="BQ74" s="827"/>
      <c r="BR74" s="375"/>
      <c r="BS74" s="374">
        <v>0.499999999999999</v>
      </c>
      <c r="BT74" s="826"/>
      <c r="BU74" s="827"/>
      <c r="BV74" s="827"/>
      <c r="BW74" s="375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  <c r="EL74" s="367"/>
      <c r="EM74" s="367"/>
      <c r="EN74" s="367"/>
      <c r="EO74" s="367"/>
      <c r="EP74" s="367"/>
      <c r="EQ74" s="367"/>
      <c r="ER74" s="367"/>
      <c r="ES74" s="367"/>
      <c r="ET74" s="367"/>
      <c r="EU74" s="367"/>
      <c r="EV74" s="367"/>
      <c r="EW74" s="367"/>
      <c r="EX74" s="367"/>
      <c r="EY74" s="367"/>
      <c r="EZ74" s="367"/>
      <c r="FA74" s="367"/>
      <c r="FB74" s="367"/>
    </row>
    <row r="75" spans="2:158" ht="21" x14ac:dyDescent="0.25">
      <c r="B75" s="374">
        <v>0.52083333333333337</v>
      </c>
      <c r="C75" s="826"/>
      <c r="D75" s="827"/>
      <c r="E75" s="827"/>
      <c r="F75" s="375"/>
      <c r="G75" s="374">
        <v>0.52083333333333337</v>
      </c>
      <c r="H75" s="826"/>
      <c r="I75" s="827"/>
      <c r="J75" s="827"/>
      <c r="K75" s="375"/>
      <c r="L75" s="374">
        <v>0.52083333333333337</v>
      </c>
      <c r="M75" s="826"/>
      <c r="N75" s="827"/>
      <c r="O75" s="827"/>
      <c r="P75" s="921"/>
      <c r="Q75" s="921"/>
      <c r="R75" s="374">
        <v>0.52083333333333337</v>
      </c>
      <c r="S75" s="826"/>
      <c r="T75" s="827"/>
      <c r="U75" s="827"/>
      <c r="V75" s="375"/>
      <c r="W75" s="374">
        <v>0.52083333333333337</v>
      </c>
      <c r="X75" s="826"/>
      <c r="Y75" s="827"/>
      <c r="Z75" s="827"/>
      <c r="AA75" s="375"/>
      <c r="AB75" s="374">
        <v>0.52083333333333337</v>
      </c>
      <c r="AC75" s="826"/>
      <c r="AD75" s="827"/>
      <c r="AE75" s="827"/>
      <c r="AF75" s="921"/>
      <c r="AG75" s="921"/>
      <c r="AH75" s="374">
        <v>0.52083333333333337</v>
      </c>
      <c r="AI75" s="826"/>
      <c r="AJ75" s="827"/>
      <c r="AK75" s="827"/>
      <c r="AL75" s="375"/>
      <c r="AM75" s="374">
        <v>0.52083333333333337</v>
      </c>
      <c r="AN75" s="826"/>
      <c r="AO75" s="827"/>
      <c r="AP75" s="827"/>
      <c r="AQ75" s="375"/>
      <c r="AR75" s="374">
        <v>0.52083333333333337</v>
      </c>
      <c r="AS75" s="826"/>
      <c r="AT75" s="827"/>
      <c r="AU75" s="827"/>
      <c r="AV75" s="921"/>
      <c r="AW75" s="921"/>
      <c r="AX75" s="374">
        <v>0.52083333333333337</v>
      </c>
      <c r="AY75" s="826"/>
      <c r="AZ75" s="827"/>
      <c r="BA75" s="827"/>
      <c r="BB75" s="375"/>
      <c r="BC75" s="374">
        <v>0.52083333333333337</v>
      </c>
      <c r="BD75" s="826"/>
      <c r="BE75" s="827"/>
      <c r="BF75" s="827"/>
      <c r="BG75" s="375"/>
      <c r="BH75" s="374">
        <v>0.52083333333333337</v>
      </c>
      <c r="BI75" s="826"/>
      <c r="BJ75" s="827"/>
      <c r="BK75" s="827"/>
      <c r="BL75" s="921"/>
      <c r="BM75" s="921"/>
      <c r="BN75" s="374">
        <v>0.52083333333333337</v>
      </c>
      <c r="BO75" s="826"/>
      <c r="BP75" s="827"/>
      <c r="BQ75" s="827"/>
      <c r="BR75" s="375"/>
      <c r="BS75" s="374">
        <v>0.52083333333333337</v>
      </c>
      <c r="BT75" s="826"/>
      <c r="BU75" s="827"/>
      <c r="BV75" s="827"/>
      <c r="BW75" s="375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  <c r="EL75" s="367"/>
      <c r="EM75" s="367"/>
      <c r="EN75" s="367"/>
      <c r="EO75" s="367"/>
      <c r="EP75" s="367"/>
      <c r="EQ75" s="367"/>
      <c r="ER75" s="367"/>
      <c r="ES75" s="367"/>
      <c r="ET75" s="367"/>
      <c r="EU75" s="367"/>
      <c r="EV75" s="367"/>
      <c r="EW75" s="367"/>
      <c r="EX75" s="367"/>
      <c r="EY75" s="367"/>
      <c r="EZ75" s="367"/>
      <c r="FA75" s="367"/>
      <c r="FB75" s="367"/>
    </row>
    <row r="76" spans="2:158" ht="21" x14ac:dyDescent="0.25">
      <c r="B76" s="374">
        <v>4.1666666666666664E-2</v>
      </c>
      <c r="C76" s="826"/>
      <c r="D76" s="827"/>
      <c r="E76" s="827"/>
      <c r="F76" s="375"/>
      <c r="G76" s="374">
        <v>4.1666666666666664E-2</v>
      </c>
      <c r="H76" s="826"/>
      <c r="I76" s="827"/>
      <c r="J76" s="827"/>
      <c r="K76" s="375"/>
      <c r="L76" s="374">
        <v>4.1666666666666664E-2</v>
      </c>
      <c r="M76" s="826"/>
      <c r="N76" s="827"/>
      <c r="O76" s="827"/>
      <c r="P76" s="921"/>
      <c r="Q76" s="921"/>
      <c r="R76" s="374">
        <v>4.1666666666666664E-2</v>
      </c>
      <c r="S76" s="826"/>
      <c r="T76" s="827"/>
      <c r="U76" s="827"/>
      <c r="V76" s="375"/>
      <c r="W76" s="374">
        <v>4.1666666666666664E-2</v>
      </c>
      <c r="X76" s="826"/>
      <c r="Y76" s="827"/>
      <c r="Z76" s="827"/>
      <c r="AA76" s="375"/>
      <c r="AB76" s="374">
        <v>4.1666666666666664E-2</v>
      </c>
      <c r="AC76" s="826"/>
      <c r="AD76" s="827"/>
      <c r="AE76" s="827"/>
      <c r="AF76" s="921"/>
      <c r="AG76" s="921"/>
      <c r="AH76" s="374">
        <v>4.1666666666666664E-2</v>
      </c>
      <c r="AI76" s="826"/>
      <c r="AJ76" s="827"/>
      <c r="AK76" s="827"/>
      <c r="AL76" s="375"/>
      <c r="AM76" s="374">
        <v>4.1666666666666664E-2</v>
      </c>
      <c r="AN76" s="826"/>
      <c r="AO76" s="827"/>
      <c r="AP76" s="827"/>
      <c r="AQ76" s="375"/>
      <c r="AR76" s="374">
        <v>4.1666666666666664E-2</v>
      </c>
      <c r="AS76" s="826"/>
      <c r="AT76" s="827"/>
      <c r="AU76" s="827"/>
      <c r="AV76" s="921"/>
      <c r="AW76" s="921"/>
      <c r="AX76" s="374">
        <v>4.1666666666666664E-2</v>
      </c>
      <c r="AY76" s="826"/>
      <c r="AZ76" s="827"/>
      <c r="BA76" s="827"/>
      <c r="BB76" s="375"/>
      <c r="BC76" s="374">
        <v>4.1666666666666664E-2</v>
      </c>
      <c r="BD76" s="826"/>
      <c r="BE76" s="827"/>
      <c r="BF76" s="827"/>
      <c r="BG76" s="375"/>
      <c r="BH76" s="374">
        <v>4.1666666666666664E-2</v>
      </c>
      <c r="BI76" s="826"/>
      <c r="BJ76" s="827"/>
      <c r="BK76" s="827"/>
      <c r="BL76" s="921"/>
      <c r="BM76" s="921"/>
      <c r="BN76" s="374">
        <v>4.1666666666666664E-2</v>
      </c>
      <c r="BO76" s="826"/>
      <c r="BP76" s="827"/>
      <c r="BQ76" s="827"/>
      <c r="BR76" s="375"/>
      <c r="BS76" s="374">
        <v>4.1666666666666664E-2</v>
      </c>
      <c r="BT76" s="826"/>
      <c r="BU76" s="827"/>
      <c r="BV76" s="827"/>
      <c r="BW76" s="375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  <c r="EL76" s="367"/>
      <c r="EM76" s="367"/>
      <c r="EN76" s="367"/>
      <c r="EO76" s="367"/>
      <c r="EP76" s="367"/>
      <c r="EQ76" s="367"/>
      <c r="ER76" s="367"/>
      <c r="ES76" s="367"/>
      <c r="ET76" s="367"/>
      <c r="EU76" s="367"/>
      <c r="EV76" s="367"/>
      <c r="EW76" s="367"/>
      <c r="EX76" s="367"/>
      <c r="EY76" s="367"/>
      <c r="EZ76" s="367"/>
      <c r="FA76" s="367"/>
      <c r="FB76" s="367"/>
    </row>
    <row r="77" spans="2:158" ht="21" x14ac:dyDescent="0.25">
      <c r="B77" s="374">
        <v>6.25E-2</v>
      </c>
      <c r="C77" s="826"/>
      <c r="D77" s="827"/>
      <c r="E77" s="827"/>
      <c r="F77" s="375"/>
      <c r="G77" s="374">
        <v>6.25E-2</v>
      </c>
      <c r="H77" s="826"/>
      <c r="I77" s="827"/>
      <c r="J77" s="827"/>
      <c r="K77" s="375"/>
      <c r="L77" s="374">
        <v>6.25E-2</v>
      </c>
      <c r="M77" s="826"/>
      <c r="N77" s="827"/>
      <c r="O77" s="827"/>
      <c r="P77" s="921"/>
      <c r="Q77" s="921"/>
      <c r="R77" s="374">
        <v>6.25E-2</v>
      </c>
      <c r="S77" s="826"/>
      <c r="T77" s="827"/>
      <c r="U77" s="827"/>
      <c r="V77" s="375"/>
      <c r="W77" s="374">
        <v>6.25E-2</v>
      </c>
      <c r="X77" s="826"/>
      <c r="Y77" s="827"/>
      <c r="Z77" s="827"/>
      <c r="AA77" s="375"/>
      <c r="AB77" s="374">
        <v>6.25E-2</v>
      </c>
      <c r="AC77" s="826"/>
      <c r="AD77" s="827"/>
      <c r="AE77" s="827"/>
      <c r="AF77" s="921"/>
      <c r="AG77" s="921"/>
      <c r="AH77" s="374">
        <v>6.25E-2</v>
      </c>
      <c r="AI77" s="826"/>
      <c r="AJ77" s="827"/>
      <c r="AK77" s="827"/>
      <c r="AL77" s="375"/>
      <c r="AM77" s="374">
        <v>6.25E-2</v>
      </c>
      <c r="AN77" s="826"/>
      <c r="AO77" s="827"/>
      <c r="AP77" s="827"/>
      <c r="AQ77" s="375"/>
      <c r="AR77" s="374">
        <v>6.25E-2</v>
      </c>
      <c r="AS77" s="826"/>
      <c r="AT77" s="827"/>
      <c r="AU77" s="827"/>
      <c r="AV77" s="921"/>
      <c r="AW77" s="921"/>
      <c r="AX77" s="374">
        <v>6.25E-2</v>
      </c>
      <c r="AY77" s="826"/>
      <c r="AZ77" s="827"/>
      <c r="BA77" s="827"/>
      <c r="BB77" s="375"/>
      <c r="BC77" s="374">
        <v>6.25E-2</v>
      </c>
      <c r="BD77" s="826"/>
      <c r="BE77" s="827"/>
      <c r="BF77" s="827"/>
      <c r="BG77" s="375"/>
      <c r="BH77" s="374">
        <v>6.25E-2</v>
      </c>
      <c r="BI77" s="826"/>
      <c r="BJ77" s="827"/>
      <c r="BK77" s="827"/>
      <c r="BL77" s="921"/>
      <c r="BM77" s="921"/>
      <c r="BN77" s="374">
        <v>6.25E-2</v>
      </c>
      <c r="BO77" s="826"/>
      <c r="BP77" s="827"/>
      <c r="BQ77" s="827"/>
      <c r="BR77" s="375"/>
      <c r="BS77" s="374">
        <v>6.25E-2</v>
      </c>
      <c r="BT77" s="826"/>
      <c r="BU77" s="827"/>
      <c r="BV77" s="827"/>
      <c r="BW77" s="375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  <c r="EL77" s="367"/>
      <c r="EM77" s="367"/>
      <c r="EN77" s="367"/>
      <c r="EO77" s="367"/>
      <c r="EP77" s="367"/>
      <c r="EQ77" s="367"/>
      <c r="ER77" s="367"/>
      <c r="ES77" s="367"/>
      <c r="ET77" s="367"/>
      <c r="EU77" s="367"/>
      <c r="EV77" s="367"/>
      <c r="EW77" s="367"/>
      <c r="EX77" s="367"/>
      <c r="EY77" s="367"/>
      <c r="EZ77" s="367"/>
      <c r="FA77" s="367"/>
      <c r="FB77" s="367"/>
    </row>
    <row r="78" spans="2:158" ht="21" x14ac:dyDescent="0.25">
      <c r="B78" s="374">
        <v>8.3333333333333398E-2</v>
      </c>
      <c r="C78" s="826"/>
      <c r="D78" s="827"/>
      <c r="E78" s="827"/>
      <c r="F78" s="375"/>
      <c r="G78" s="374">
        <v>8.3333333333333398E-2</v>
      </c>
      <c r="H78" s="826"/>
      <c r="I78" s="827"/>
      <c r="J78" s="827"/>
      <c r="K78" s="375"/>
      <c r="L78" s="374">
        <v>8.3333333333333398E-2</v>
      </c>
      <c r="M78" s="826"/>
      <c r="N78" s="827"/>
      <c r="O78" s="827"/>
      <c r="P78" s="921"/>
      <c r="Q78" s="921"/>
      <c r="R78" s="374">
        <v>8.3333333333333398E-2</v>
      </c>
      <c r="S78" s="826"/>
      <c r="T78" s="827"/>
      <c r="U78" s="827"/>
      <c r="V78" s="375"/>
      <c r="W78" s="374">
        <v>8.3333333333333398E-2</v>
      </c>
      <c r="X78" s="826"/>
      <c r="Y78" s="827"/>
      <c r="Z78" s="827"/>
      <c r="AA78" s="375"/>
      <c r="AB78" s="374">
        <v>8.3333333333333398E-2</v>
      </c>
      <c r="AC78" s="826"/>
      <c r="AD78" s="827"/>
      <c r="AE78" s="827"/>
      <c r="AF78" s="921"/>
      <c r="AG78" s="921"/>
      <c r="AH78" s="374">
        <v>8.3333333333333398E-2</v>
      </c>
      <c r="AI78" s="826"/>
      <c r="AJ78" s="827"/>
      <c r="AK78" s="827"/>
      <c r="AL78" s="375"/>
      <c r="AM78" s="374">
        <v>8.3333333333333398E-2</v>
      </c>
      <c r="AN78" s="826"/>
      <c r="AO78" s="827"/>
      <c r="AP78" s="827"/>
      <c r="AQ78" s="375"/>
      <c r="AR78" s="374">
        <v>8.3333333333333398E-2</v>
      </c>
      <c r="AS78" s="826"/>
      <c r="AT78" s="827"/>
      <c r="AU78" s="827"/>
      <c r="AV78" s="921"/>
      <c r="AW78" s="921"/>
      <c r="AX78" s="374">
        <v>8.3333333333333398E-2</v>
      </c>
      <c r="AY78" s="826"/>
      <c r="AZ78" s="827"/>
      <c r="BA78" s="827"/>
      <c r="BB78" s="375"/>
      <c r="BC78" s="374">
        <v>8.3333333333333398E-2</v>
      </c>
      <c r="BD78" s="826"/>
      <c r="BE78" s="827"/>
      <c r="BF78" s="827"/>
      <c r="BG78" s="375"/>
      <c r="BH78" s="374">
        <v>8.3333333333333398E-2</v>
      </c>
      <c r="BI78" s="826"/>
      <c r="BJ78" s="827"/>
      <c r="BK78" s="827"/>
      <c r="BL78" s="921"/>
      <c r="BM78" s="921"/>
      <c r="BN78" s="374">
        <v>8.3333333333333398E-2</v>
      </c>
      <c r="BO78" s="826"/>
      <c r="BP78" s="827"/>
      <c r="BQ78" s="827"/>
      <c r="BR78" s="375"/>
      <c r="BS78" s="374">
        <v>8.3333333333333398E-2</v>
      </c>
      <c r="BT78" s="826"/>
      <c r="BU78" s="827"/>
      <c r="BV78" s="827"/>
      <c r="BW78" s="375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  <c r="EL78" s="367"/>
      <c r="EM78" s="367"/>
      <c r="EN78" s="367"/>
      <c r="EO78" s="367"/>
      <c r="EP78" s="367"/>
      <c r="EQ78" s="367"/>
      <c r="ER78" s="367"/>
      <c r="ES78" s="367"/>
      <c r="ET78" s="367"/>
      <c r="EU78" s="367"/>
      <c r="EV78" s="367"/>
      <c r="EW78" s="367"/>
      <c r="EX78" s="367"/>
      <c r="EY78" s="367"/>
      <c r="EZ78" s="367"/>
      <c r="FA78" s="367"/>
      <c r="FB78" s="367"/>
    </row>
    <row r="79" spans="2:158" ht="21" x14ac:dyDescent="0.25">
      <c r="B79" s="374">
        <v>0.104166666666667</v>
      </c>
      <c r="C79" s="826"/>
      <c r="D79" s="827"/>
      <c r="E79" s="827"/>
      <c r="F79" s="375"/>
      <c r="G79" s="374">
        <v>0.104166666666667</v>
      </c>
      <c r="H79" s="826"/>
      <c r="I79" s="827"/>
      <c r="J79" s="827"/>
      <c r="K79" s="375"/>
      <c r="L79" s="374">
        <v>0.104166666666667</v>
      </c>
      <c r="M79" s="826"/>
      <c r="N79" s="827"/>
      <c r="O79" s="827"/>
      <c r="P79" s="921"/>
      <c r="Q79" s="921"/>
      <c r="R79" s="374">
        <v>0.104166666666667</v>
      </c>
      <c r="S79" s="826"/>
      <c r="T79" s="827"/>
      <c r="U79" s="827"/>
      <c r="V79" s="375"/>
      <c r="W79" s="374">
        <v>0.104166666666667</v>
      </c>
      <c r="X79" s="826"/>
      <c r="Y79" s="827"/>
      <c r="Z79" s="827"/>
      <c r="AA79" s="375"/>
      <c r="AB79" s="374">
        <v>0.104166666666667</v>
      </c>
      <c r="AC79" s="826"/>
      <c r="AD79" s="827"/>
      <c r="AE79" s="827"/>
      <c r="AF79" s="921"/>
      <c r="AG79" s="921"/>
      <c r="AH79" s="374">
        <v>0.104166666666667</v>
      </c>
      <c r="AI79" s="826"/>
      <c r="AJ79" s="827"/>
      <c r="AK79" s="827"/>
      <c r="AL79" s="375"/>
      <c r="AM79" s="374">
        <v>0.104166666666667</v>
      </c>
      <c r="AN79" s="826"/>
      <c r="AO79" s="827"/>
      <c r="AP79" s="827"/>
      <c r="AQ79" s="375"/>
      <c r="AR79" s="374">
        <v>0.104166666666667</v>
      </c>
      <c r="AS79" s="826"/>
      <c r="AT79" s="827"/>
      <c r="AU79" s="827"/>
      <c r="AV79" s="921"/>
      <c r="AW79" s="921"/>
      <c r="AX79" s="374">
        <v>0.104166666666667</v>
      </c>
      <c r="AY79" s="826"/>
      <c r="AZ79" s="827"/>
      <c r="BA79" s="827"/>
      <c r="BB79" s="375"/>
      <c r="BC79" s="374">
        <v>0.104166666666667</v>
      </c>
      <c r="BD79" s="826"/>
      <c r="BE79" s="827"/>
      <c r="BF79" s="827"/>
      <c r="BG79" s="375"/>
      <c r="BH79" s="374">
        <v>0.104166666666667</v>
      </c>
      <c r="BI79" s="826"/>
      <c r="BJ79" s="827"/>
      <c r="BK79" s="827"/>
      <c r="BL79" s="921"/>
      <c r="BM79" s="921"/>
      <c r="BN79" s="374">
        <v>0.104166666666667</v>
      </c>
      <c r="BO79" s="826"/>
      <c r="BP79" s="827"/>
      <c r="BQ79" s="827"/>
      <c r="BR79" s="375"/>
      <c r="BS79" s="374">
        <v>0.104166666666667</v>
      </c>
      <c r="BT79" s="826"/>
      <c r="BU79" s="827"/>
      <c r="BV79" s="827"/>
      <c r="BW79" s="375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  <c r="EL79" s="367"/>
      <c r="EM79" s="367"/>
      <c r="EN79" s="367"/>
      <c r="EO79" s="367"/>
      <c r="EP79" s="367"/>
      <c r="EQ79" s="367"/>
      <c r="ER79" s="367"/>
      <c r="ES79" s="367"/>
      <c r="ET79" s="367"/>
      <c r="EU79" s="367"/>
      <c r="EV79" s="367"/>
      <c r="EW79" s="367"/>
      <c r="EX79" s="367"/>
      <c r="EY79" s="367"/>
      <c r="EZ79" s="367"/>
      <c r="FA79" s="367"/>
      <c r="FB79" s="367"/>
    </row>
    <row r="80" spans="2:158" ht="21" x14ac:dyDescent="0.25">
      <c r="B80" s="374">
        <v>0.125</v>
      </c>
      <c r="C80" s="826"/>
      <c r="D80" s="827"/>
      <c r="E80" s="827"/>
      <c r="F80" s="375"/>
      <c r="G80" s="374">
        <v>0.125</v>
      </c>
      <c r="H80" s="826"/>
      <c r="I80" s="827"/>
      <c r="J80" s="827"/>
      <c r="K80" s="375"/>
      <c r="L80" s="374">
        <v>0.125</v>
      </c>
      <c r="M80" s="826"/>
      <c r="N80" s="827"/>
      <c r="O80" s="827"/>
      <c r="P80" s="921"/>
      <c r="Q80" s="921"/>
      <c r="R80" s="374">
        <v>0.125</v>
      </c>
      <c r="S80" s="826"/>
      <c r="T80" s="827"/>
      <c r="U80" s="827"/>
      <c r="V80" s="375"/>
      <c r="W80" s="374">
        <v>0.125</v>
      </c>
      <c r="X80" s="826"/>
      <c r="Y80" s="827"/>
      <c r="Z80" s="827"/>
      <c r="AA80" s="375"/>
      <c r="AB80" s="374">
        <v>0.125</v>
      </c>
      <c r="AC80" s="826"/>
      <c r="AD80" s="827"/>
      <c r="AE80" s="827"/>
      <c r="AF80" s="921"/>
      <c r="AG80" s="921"/>
      <c r="AH80" s="374">
        <v>0.125</v>
      </c>
      <c r="AI80" s="826"/>
      <c r="AJ80" s="827"/>
      <c r="AK80" s="827"/>
      <c r="AL80" s="375"/>
      <c r="AM80" s="374">
        <v>0.125</v>
      </c>
      <c r="AN80" s="826"/>
      <c r="AO80" s="827"/>
      <c r="AP80" s="827"/>
      <c r="AQ80" s="375"/>
      <c r="AR80" s="374">
        <v>0.125</v>
      </c>
      <c r="AS80" s="826"/>
      <c r="AT80" s="827"/>
      <c r="AU80" s="827"/>
      <c r="AV80" s="921"/>
      <c r="AW80" s="921"/>
      <c r="AX80" s="374">
        <v>0.125</v>
      </c>
      <c r="AY80" s="826"/>
      <c r="AZ80" s="827"/>
      <c r="BA80" s="827"/>
      <c r="BB80" s="375"/>
      <c r="BC80" s="374">
        <v>0.125</v>
      </c>
      <c r="BD80" s="826"/>
      <c r="BE80" s="827"/>
      <c r="BF80" s="827"/>
      <c r="BG80" s="375"/>
      <c r="BH80" s="374">
        <v>0.125</v>
      </c>
      <c r="BI80" s="826"/>
      <c r="BJ80" s="827"/>
      <c r="BK80" s="827"/>
      <c r="BL80" s="921"/>
      <c r="BM80" s="921"/>
      <c r="BN80" s="374">
        <v>0.125</v>
      </c>
      <c r="BO80" s="826"/>
      <c r="BP80" s="827"/>
      <c r="BQ80" s="827"/>
      <c r="BR80" s="375"/>
      <c r="BS80" s="374">
        <v>0.125</v>
      </c>
      <c r="BT80" s="826"/>
      <c r="BU80" s="827"/>
      <c r="BV80" s="827"/>
      <c r="BW80" s="375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  <c r="EL80" s="367"/>
      <c r="EM80" s="367"/>
      <c r="EN80" s="367"/>
      <c r="EO80" s="367"/>
      <c r="EP80" s="367"/>
      <c r="EQ80" s="367"/>
      <c r="ER80" s="367"/>
      <c r="ES80" s="367"/>
      <c r="ET80" s="367"/>
      <c r="EU80" s="367"/>
      <c r="EV80" s="367"/>
      <c r="EW80" s="367"/>
      <c r="EX80" s="367"/>
      <c r="EY80" s="367"/>
      <c r="EZ80" s="367"/>
      <c r="FA80" s="367"/>
      <c r="FB80" s="367"/>
    </row>
    <row r="81" spans="2:158" ht="21" x14ac:dyDescent="0.25">
      <c r="B81" s="374">
        <v>0.14583333333333401</v>
      </c>
      <c r="C81" s="826"/>
      <c r="D81" s="827"/>
      <c r="E81" s="827"/>
      <c r="F81" s="375"/>
      <c r="G81" s="374">
        <v>0.14583333333333401</v>
      </c>
      <c r="H81" s="826"/>
      <c r="I81" s="827"/>
      <c r="J81" s="827"/>
      <c r="K81" s="375"/>
      <c r="L81" s="374">
        <v>0.14583333333333401</v>
      </c>
      <c r="M81" s="826"/>
      <c r="N81" s="827"/>
      <c r="O81" s="827"/>
      <c r="P81" s="921"/>
      <c r="Q81" s="921"/>
      <c r="R81" s="374">
        <v>0.14583333333333401</v>
      </c>
      <c r="S81" s="826"/>
      <c r="T81" s="827"/>
      <c r="U81" s="827"/>
      <c r="V81" s="375"/>
      <c r="W81" s="374">
        <v>0.14583333333333401</v>
      </c>
      <c r="X81" s="826"/>
      <c r="Y81" s="827"/>
      <c r="Z81" s="827"/>
      <c r="AA81" s="375"/>
      <c r="AB81" s="374">
        <v>0.14583333333333401</v>
      </c>
      <c r="AC81" s="826"/>
      <c r="AD81" s="827"/>
      <c r="AE81" s="827"/>
      <c r="AF81" s="921"/>
      <c r="AG81" s="921"/>
      <c r="AH81" s="374">
        <v>0.14583333333333401</v>
      </c>
      <c r="AI81" s="826"/>
      <c r="AJ81" s="827"/>
      <c r="AK81" s="827"/>
      <c r="AL81" s="375"/>
      <c r="AM81" s="374">
        <v>0.14583333333333401</v>
      </c>
      <c r="AN81" s="826"/>
      <c r="AO81" s="827"/>
      <c r="AP81" s="827"/>
      <c r="AQ81" s="375"/>
      <c r="AR81" s="374">
        <v>0.14583333333333401</v>
      </c>
      <c r="AS81" s="826"/>
      <c r="AT81" s="827"/>
      <c r="AU81" s="827"/>
      <c r="AV81" s="921"/>
      <c r="AW81" s="921"/>
      <c r="AX81" s="374">
        <v>0.14583333333333401</v>
      </c>
      <c r="AY81" s="826"/>
      <c r="AZ81" s="827"/>
      <c r="BA81" s="827"/>
      <c r="BB81" s="375"/>
      <c r="BC81" s="374">
        <v>0.14583333333333401</v>
      </c>
      <c r="BD81" s="826"/>
      <c r="BE81" s="827"/>
      <c r="BF81" s="827"/>
      <c r="BG81" s="375"/>
      <c r="BH81" s="374">
        <v>0.14583333333333401</v>
      </c>
      <c r="BI81" s="826"/>
      <c r="BJ81" s="827"/>
      <c r="BK81" s="827"/>
      <c r="BL81" s="921"/>
      <c r="BM81" s="921"/>
      <c r="BN81" s="374">
        <v>0.14583333333333401</v>
      </c>
      <c r="BO81" s="826"/>
      <c r="BP81" s="827"/>
      <c r="BQ81" s="827"/>
      <c r="BR81" s="375"/>
      <c r="BS81" s="374">
        <v>0.14583333333333401</v>
      </c>
      <c r="BT81" s="826"/>
      <c r="BU81" s="827"/>
      <c r="BV81" s="827"/>
      <c r="BW81" s="375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367"/>
      <c r="EX81" s="367"/>
      <c r="EY81" s="367"/>
      <c r="EZ81" s="367"/>
      <c r="FA81" s="367"/>
      <c r="FB81" s="367"/>
    </row>
    <row r="82" spans="2:158" ht="21" x14ac:dyDescent="0.25">
      <c r="B82" s="374">
        <v>0.16666666666666799</v>
      </c>
      <c r="C82" s="826"/>
      <c r="D82" s="827"/>
      <c r="E82" s="827"/>
      <c r="F82" s="375"/>
      <c r="G82" s="374">
        <v>0.16666666666666699</v>
      </c>
      <c r="H82" s="826"/>
      <c r="I82" s="827"/>
      <c r="J82" s="827"/>
      <c r="K82" s="375"/>
      <c r="L82" s="374">
        <v>0.16666666666666699</v>
      </c>
      <c r="M82" s="826"/>
      <c r="N82" s="827"/>
      <c r="O82" s="827"/>
      <c r="P82" s="921"/>
      <c r="Q82" s="921"/>
      <c r="R82" s="374">
        <v>0.16666666666666699</v>
      </c>
      <c r="S82" s="826"/>
      <c r="T82" s="827"/>
      <c r="U82" s="827"/>
      <c r="V82" s="375"/>
      <c r="W82" s="374">
        <v>0.16666666666666699</v>
      </c>
      <c r="X82" s="826"/>
      <c r="Y82" s="827"/>
      <c r="Z82" s="827"/>
      <c r="AA82" s="375"/>
      <c r="AB82" s="374">
        <v>0.16666666666666699</v>
      </c>
      <c r="AC82" s="826"/>
      <c r="AD82" s="827"/>
      <c r="AE82" s="827"/>
      <c r="AF82" s="921"/>
      <c r="AG82" s="921"/>
      <c r="AH82" s="374">
        <v>0.16666666666666699</v>
      </c>
      <c r="AI82" s="826"/>
      <c r="AJ82" s="827"/>
      <c r="AK82" s="827"/>
      <c r="AL82" s="375"/>
      <c r="AM82" s="374">
        <v>0.16666666666666699</v>
      </c>
      <c r="AN82" s="826"/>
      <c r="AO82" s="827"/>
      <c r="AP82" s="827"/>
      <c r="AQ82" s="375"/>
      <c r="AR82" s="374">
        <v>0.16666666666666699</v>
      </c>
      <c r="AS82" s="826"/>
      <c r="AT82" s="827"/>
      <c r="AU82" s="827"/>
      <c r="AV82" s="921"/>
      <c r="AW82" s="921"/>
      <c r="AX82" s="374">
        <v>0.16666666666666699</v>
      </c>
      <c r="AY82" s="826"/>
      <c r="AZ82" s="827"/>
      <c r="BA82" s="827"/>
      <c r="BB82" s="375"/>
      <c r="BC82" s="374">
        <v>0.16666666666666699</v>
      </c>
      <c r="BD82" s="826"/>
      <c r="BE82" s="827"/>
      <c r="BF82" s="827"/>
      <c r="BG82" s="375"/>
      <c r="BH82" s="374">
        <v>0.16666666666666699</v>
      </c>
      <c r="BI82" s="826"/>
      <c r="BJ82" s="827"/>
      <c r="BK82" s="827"/>
      <c r="BL82" s="921"/>
      <c r="BM82" s="921"/>
      <c r="BN82" s="374">
        <v>0.16666666666666699</v>
      </c>
      <c r="BO82" s="826"/>
      <c r="BP82" s="827"/>
      <c r="BQ82" s="827"/>
      <c r="BR82" s="375"/>
      <c r="BS82" s="374">
        <v>0.16666666666666699</v>
      </c>
      <c r="BT82" s="826"/>
      <c r="BU82" s="827"/>
      <c r="BV82" s="827"/>
      <c r="BW82" s="375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367"/>
      <c r="EX82" s="367"/>
      <c r="EY82" s="367"/>
      <c r="EZ82" s="367"/>
      <c r="FA82" s="367"/>
      <c r="FB82" s="367"/>
    </row>
    <row r="83" spans="2:158" ht="21" x14ac:dyDescent="0.25">
      <c r="B83" s="374">
        <v>0.187500000000002</v>
      </c>
      <c r="C83" s="826"/>
      <c r="D83" s="827"/>
      <c r="E83" s="827"/>
      <c r="F83" s="375"/>
      <c r="G83" s="374">
        <v>0.187500000000002</v>
      </c>
      <c r="H83" s="826"/>
      <c r="I83" s="827"/>
      <c r="J83" s="827"/>
      <c r="K83" s="375"/>
      <c r="L83" s="374">
        <v>0.187500000000002</v>
      </c>
      <c r="M83" s="826"/>
      <c r="N83" s="827"/>
      <c r="O83" s="827"/>
      <c r="P83" s="921"/>
      <c r="Q83" s="921"/>
      <c r="R83" s="374">
        <v>0.187500000000002</v>
      </c>
      <c r="S83" s="826"/>
      <c r="T83" s="827"/>
      <c r="U83" s="827"/>
      <c r="V83" s="375"/>
      <c r="W83" s="374">
        <v>0.187500000000002</v>
      </c>
      <c r="X83" s="826"/>
      <c r="Y83" s="827"/>
      <c r="Z83" s="827"/>
      <c r="AA83" s="375"/>
      <c r="AB83" s="374">
        <v>0.187500000000002</v>
      </c>
      <c r="AC83" s="826"/>
      <c r="AD83" s="827"/>
      <c r="AE83" s="827"/>
      <c r="AF83" s="921"/>
      <c r="AG83" s="921"/>
      <c r="AH83" s="374">
        <v>0.187500000000002</v>
      </c>
      <c r="AI83" s="826"/>
      <c r="AJ83" s="827"/>
      <c r="AK83" s="827"/>
      <c r="AL83" s="375"/>
      <c r="AM83" s="374">
        <v>0.187500000000002</v>
      </c>
      <c r="AN83" s="826"/>
      <c r="AO83" s="827"/>
      <c r="AP83" s="827"/>
      <c r="AQ83" s="375"/>
      <c r="AR83" s="374">
        <v>0.187500000000002</v>
      </c>
      <c r="AS83" s="826"/>
      <c r="AT83" s="827"/>
      <c r="AU83" s="827"/>
      <c r="AV83" s="921"/>
      <c r="AW83" s="921"/>
      <c r="AX83" s="374">
        <v>0.187500000000002</v>
      </c>
      <c r="AY83" s="826"/>
      <c r="AZ83" s="827"/>
      <c r="BA83" s="827"/>
      <c r="BB83" s="375"/>
      <c r="BC83" s="374">
        <v>0.187500000000002</v>
      </c>
      <c r="BD83" s="826"/>
      <c r="BE83" s="827"/>
      <c r="BF83" s="827"/>
      <c r="BG83" s="375"/>
      <c r="BH83" s="374">
        <v>0.187500000000002</v>
      </c>
      <c r="BI83" s="826"/>
      <c r="BJ83" s="827"/>
      <c r="BK83" s="827"/>
      <c r="BL83" s="921"/>
      <c r="BM83" s="921"/>
      <c r="BN83" s="374">
        <v>0.187500000000002</v>
      </c>
      <c r="BO83" s="826"/>
      <c r="BP83" s="827"/>
      <c r="BQ83" s="827"/>
      <c r="BR83" s="375"/>
      <c r="BS83" s="374">
        <v>0.187500000000002</v>
      </c>
      <c r="BT83" s="826"/>
      <c r="BU83" s="827"/>
      <c r="BV83" s="827"/>
      <c r="BW83" s="375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367"/>
      <c r="EX83" s="367"/>
      <c r="EY83" s="367"/>
      <c r="EZ83" s="367"/>
      <c r="FA83" s="367"/>
      <c r="FB83" s="367"/>
    </row>
    <row r="84" spans="2:158" ht="21" x14ac:dyDescent="0.25">
      <c r="B84" s="374">
        <v>0.20833333333333601</v>
      </c>
      <c r="C84" s="826"/>
      <c r="D84" s="827"/>
      <c r="E84" s="827"/>
      <c r="F84" s="375"/>
      <c r="G84" s="374">
        <v>0.20833333333333601</v>
      </c>
      <c r="H84" s="826"/>
      <c r="I84" s="827"/>
      <c r="J84" s="827"/>
      <c r="K84" s="375"/>
      <c r="L84" s="374">
        <v>0.20833333333333601</v>
      </c>
      <c r="M84" s="826"/>
      <c r="N84" s="827"/>
      <c r="O84" s="827"/>
      <c r="P84" s="921"/>
      <c r="Q84" s="921"/>
      <c r="R84" s="374">
        <v>0.20833333333333601</v>
      </c>
      <c r="S84" s="826"/>
      <c r="T84" s="827"/>
      <c r="U84" s="827"/>
      <c r="V84" s="375"/>
      <c r="W84" s="374">
        <v>0.20833333333333601</v>
      </c>
      <c r="X84" s="826"/>
      <c r="Y84" s="827"/>
      <c r="Z84" s="827"/>
      <c r="AA84" s="375"/>
      <c r="AB84" s="374">
        <v>0.20833333333333601</v>
      </c>
      <c r="AC84" s="826"/>
      <c r="AD84" s="827"/>
      <c r="AE84" s="827"/>
      <c r="AF84" s="921"/>
      <c r="AG84" s="921"/>
      <c r="AH84" s="374">
        <v>0.20833333333333601</v>
      </c>
      <c r="AI84" s="826"/>
      <c r="AJ84" s="827"/>
      <c r="AK84" s="827"/>
      <c r="AL84" s="375"/>
      <c r="AM84" s="374">
        <v>0.20833333333333601</v>
      </c>
      <c r="AN84" s="826"/>
      <c r="AO84" s="827"/>
      <c r="AP84" s="827"/>
      <c r="AQ84" s="375"/>
      <c r="AR84" s="374">
        <v>0.20833333333333601</v>
      </c>
      <c r="AS84" s="826"/>
      <c r="AT84" s="827"/>
      <c r="AU84" s="827"/>
      <c r="AV84" s="921"/>
      <c r="AW84" s="921"/>
      <c r="AX84" s="374">
        <v>0.20833333333333601</v>
      </c>
      <c r="AY84" s="826"/>
      <c r="AZ84" s="827"/>
      <c r="BA84" s="827"/>
      <c r="BB84" s="375"/>
      <c r="BC84" s="374">
        <v>0.20833333333333601</v>
      </c>
      <c r="BD84" s="826"/>
      <c r="BE84" s="827"/>
      <c r="BF84" s="827"/>
      <c r="BG84" s="375"/>
      <c r="BH84" s="374">
        <v>0.20833333333333601</v>
      </c>
      <c r="BI84" s="826"/>
      <c r="BJ84" s="827"/>
      <c r="BK84" s="827"/>
      <c r="BL84" s="921"/>
      <c r="BM84" s="921"/>
      <c r="BN84" s="374">
        <v>0.20833333333333601</v>
      </c>
      <c r="BO84" s="826"/>
      <c r="BP84" s="827"/>
      <c r="BQ84" s="827"/>
      <c r="BR84" s="375"/>
      <c r="BS84" s="374">
        <v>0.20833333333333601</v>
      </c>
      <c r="BT84" s="826"/>
      <c r="BU84" s="827"/>
      <c r="BV84" s="827"/>
      <c r="BW84" s="375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</row>
    <row r="85" spans="2:158" ht="15.75" x14ac:dyDescent="0.25"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  <c r="EL85" s="367"/>
      <c r="EM85" s="367"/>
      <c r="EN85" s="367"/>
      <c r="EO85" s="367"/>
      <c r="EP85" s="367"/>
      <c r="EQ85" s="367"/>
      <c r="ER85" s="367"/>
      <c r="ES85" s="367"/>
      <c r="ET85" s="367"/>
      <c r="EU85" s="367"/>
      <c r="EV85" s="367"/>
      <c r="EW85" s="367"/>
      <c r="EX85" s="367"/>
      <c r="EY85" s="367"/>
      <c r="EZ85" s="367"/>
      <c r="FA85" s="367"/>
      <c r="FB85" s="367"/>
    </row>
    <row r="86" spans="2:158" ht="15.75" x14ac:dyDescent="0.25"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  <c r="EL86" s="367"/>
      <c r="EM86" s="367"/>
      <c r="EN86" s="367"/>
      <c r="EO86" s="367"/>
      <c r="EP86" s="367"/>
      <c r="EQ86" s="367"/>
      <c r="ER86" s="367"/>
      <c r="ES86" s="367"/>
      <c r="ET86" s="367"/>
      <c r="EU86" s="367"/>
      <c r="EV86" s="367"/>
      <c r="EW86" s="367"/>
      <c r="EX86" s="367"/>
      <c r="EY86" s="367"/>
      <c r="EZ86" s="367"/>
      <c r="FA86" s="367"/>
      <c r="FB86" s="367"/>
    </row>
    <row r="87" spans="2:158" ht="15.75" x14ac:dyDescent="0.25"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</row>
    <row r="88" spans="2:158" ht="15.75" x14ac:dyDescent="0.25"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  <c r="EL88" s="367"/>
      <c r="EM88" s="367"/>
      <c r="EN88" s="367"/>
      <c r="EO88" s="367"/>
      <c r="EP88" s="367"/>
      <c r="EQ88" s="367"/>
      <c r="ER88" s="367"/>
      <c r="ES88" s="367"/>
      <c r="ET88" s="367"/>
      <c r="EU88" s="367"/>
      <c r="EV88" s="367"/>
      <c r="EW88" s="367"/>
      <c r="EX88" s="367"/>
      <c r="EY88" s="367"/>
      <c r="EZ88" s="367"/>
      <c r="FA88" s="367"/>
      <c r="FB88" s="367"/>
    </row>
    <row r="89" spans="2:158" ht="15.75" x14ac:dyDescent="0.25"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  <c r="EL89" s="367"/>
      <c r="EM89" s="367"/>
      <c r="EN89" s="367"/>
      <c r="EO89" s="367"/>
      <c r="EP89" s="367"/>
      <c r="EQ89" s="367"/>
      <c r="ER89" s="367"/>
      <c r="ES89" s="367"/>
      <c r="ET89" s="367"/>
      <c r="EU89" s="367"/>
      <c r="EV89" s="367"/>
      <c r="EW89" s="367"/>
      <c r="EX89" s="367"/>
      <c r="EY89" s="367"/>
      <c r="EZ89" s="367"/>
      <c r="FA89" s="367"/>
      <c r="FB89" s="367"/>
    </row>
    <row r="90" spans="2:158" ht="15.75" x14ac:dyDescent="0.25"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  <c r="EL90" s="367"/>
      <c r="EM90" s="367"/>
      <c r="EN90" s="367"/>
      <c r="EO90" s="367"/>
      <c r="EP90" s="367"/>
      <c r="EQ90" s="367"/>
      <c r="ER90" s="367"/>
      <c r="ES90" s="367"/>
      <c r="ET90" s="367"/>
      <c r="EU90" s="367"/>
      <c r="EV90" s="367"/>
      <c r="EW90" s="367"/>
      <c r="EX90" s="367"/>
      <c r="EY90" s="367"/>
      <c r="EZ90" s="367"/>
      <c r="FA90" s="367"/>
      <c r="FB90" s="367"/>
    </row>
    <row r="91" spans="2:158" ht="15.75" x14ac:dyDescent="0.25"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  <c r="EL91" s="367"/>
      <c r="EM91" s="367"/>
      <c r="EN91" s="367"/>
      <c r="EO91" s="367"/>
      <c r="EP91" s="367"/>
      <c r="EQ91" s="367"/>
      <c r="ER91" s="367"/>
      <c r="ES91" s="367"/>
      <c r="ET91" s="367"/>
      <c r="EU91" s="367"/>
      <c r="EV91" s="367"/>
      <c r="EW91" s="367"/>
      <c r="EX91" s="367"/>
      <c r="EY91" s="367"/>
      <c r="EZ91" s="367"/>
      <c r="FA91" s="367"/>
      <c r="FB91" s="367"/>
    </row>
    <row r="92" spans="2:158" ht="15.75" x14ac:dyDescent="0.25"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  <c r="EL92" s="367"/>
      <c r="EM92" s="367"/>
      <c r="EN92" s="367"/>
      <c r="EO92" s="367"/>
      <c r="EP92" s="367"/>
      <c r="EQ92" s="367"/>
      <c r="ER92" s="367"/>
      <c r="ES92" s="367"/>
      <c r="ET92" s="367"/>
      <c r="EU92" s="367"/>
      <c r="EV92" s="367"/>
      <c r="EW92" s="367"/>
      <c r="EX92" s="367"/>
      <c r="EY92" s="367"/>
      <c r="EZ92" s="367"/>
      <c r="FA92" s="367"/>
      <c r="FB92" s="367"/>
    </row>
    <row r="93" spans="2:158" ht="15.75" x14ac:dyDescent="0.25"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  <c r="EL93" s="367"/>
      <c r="EM93" s="367"/>
      <c r="EN93" s="367"/>
      <c r="EO93" s="367"/>
      <c r="EP93" s="367"/>
      <c r="EQ93" s="367"/>
      <c r="ER93" s="367"/>
      <c r="ES93" s="367"/>
      <c r="ET93" s="367"/>
      <c r="EU93" s="367"/>
      <c r="EV93" s="367"/>
      <c r="EW93" s="367"/>
      <c r="EX93" s="367"/>
      <c r="EY93" s="367"/>
      <c r="EZ93" s="367"/>
      <c r="FA93" s="367"/>
      <c r="FB93" s="367"/>
    </row>
    <row r="94" spans="2:158" ht="15.75" x14ac:dyDescent="0.25"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  <c r="EL94" s="367"/>
      <c r="EM94" s="367"/>
      <c r="EN94" s="367"/>
      <c r="EO94" s="367"/>
      <c r="EP94" s="367"/>
      <c r="EQ94" s="367"/>
      <c r="ER94" s="367"/>
      <c r="ES94" s="367"/>
      <c r="ET94" s="367"/>
      <c r="EU94" s="367"/>
      <c r="EV94" s="367"/>
      <c r="EW94" s="367"/>
      <c r="EX94" s="367"/>
      <c r="EY94" s="367"/>
      <c r="EZ94" s="367"/>
      <c r="FA94" s="367"/>
      <c r="FB94" s="367"/>
    </row>
    <row r="95" spans="2:158" ht="15.75" x14ac:dyDescent="0.25"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  <c r="EL95" s="367"/>
      <c r="EM95" s="367"/>
      <c r="EN95" s="367"/>
      <c r="EO95" s="367"/>
      <c r="EP95" s="367"/>
      <c r="EQ95" s="367"/>
      <c r="ER95" s="367"/>
      <c r="ES95" s="367"/>
      <c r="ET95" s="367"/>
      <c r="EU95" s="367"/>
      <c r="EV95" s="367"/>
      <c r="EW95" s="367"/>
      <c r="EX95" s="367"/>
      <c r="EY95" s="367"/>
      <c r="EZ95" s="367"/>
      <c r="FA95" s="367"/>
      <c r="FB95" s="367"/>
    </row>
    <row r="96" spans="2:158" ht="15.75" x14ac:dyDescent="0.25"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  <c r="EL96" s="367"/>
      <c r="EM96" s="367"/>
      <c r="EN96" s="367"/>
      <c r="EO96" s="367"/>
      <c r="EP96" s="367"/>
      <c r="EQ96" s="367"/>
      <c r="ER96" s="367"/>
      <c r="ES96" s="367"/>
      <c r="ET96" s="367"/>
      <c r="EU96" s="367"/>
      <c r="EV96" s="367"/>
      <c r="EW96" s="367"/>
      <c r="EX96" s="367"/>
      <c r="EY96" s="367"/>
      <c r="EZ96" s="367"/>
      <c r="FA96" s="367"/>
      <c r="FB96" s="367"/>
    </row>
    <row r="97" spans="2:158" ht="15.75" x14ac:dyDescent="0.25"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  <c r="EL97" s="367"/>
      <c r="EM97" s="367"/>
      <c r="EN97" s="367"/>
      <c r="EO97" s="367"/>
      <c r="EP97" s="367"/>
      <c r="EQ97" s="367"/>
      <c r="ER97" s="367"/>
      <c r="ES97" s="367"/>
      <c r="ET97" s="367"/>
      <c r="EU97" s="367"/>
      <c r="EV97" s="367"/>
      <c r="EW97" s="367"/>
      <c r="EX97" s="367"/>
      <c r="EY97" s="367"/>
      <c r="EZ97" s="367"/>
      <c r="FA97" s="367"/>
      <c r="FB97" s="367"/>
    </row>
    <row r="98" spans="2:158" ht="15.75" x14ac:dyDescent="0.25"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  <c r="ER98" s="367"/>
      <c r="ES98" s="367"/>
      <c r="ET98" s="367"/>
      <c r="EU98" s="367"/>
      <c r="EV98" s="367"/>
      <c r="EW98" s="367"/>
      <c r="EX98" s="367"/>
      <c r="EY98" s="367"/>
      <c r="EZ98" s="367"/>
      <c r="FA98" s="367"/>
      <c r="FB98" s="367"/>
    </row>
    <row r="99" spans="2:158" ht="15.75" x14ac:dyDescent="0.25"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</row>
    <row r="100" spans="2:158" ht="15.75" x14ac:dyDescent="0.25"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  <c r="ER100" s="367"/>
      <c r="ES100" s="367"/>
      <c r="ET100" s="367"/>
      <c r="EU100" s="367"/>
      <c r="EV100" s="367"/>
      <c r="EW100" s="367"/>
      <c r="EX100" s="367"/>
      <c r="EY100" s="367"/>
      <c r="EZ100" s="367"/>
      <c r="FA100" s="367"/>
      <c r="FB100" s="367"/>
    </row>
    <row r="101" spans="2:158" ht="15.75" x14ac:dyDescent="0.25"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  <c r="ER101" s="367"/>
      <c r="ES101" s="367"/>
      <c r="ET101" s="367"/>
      <c r="EU101" s="367"/>
      <c r="EV101" s="367"/>
      <c r="EW101" s="367"/>
      <c r="EX101" s="367"/>
      <c r="EY101" s="367"/>
      <c r="EZ101" s="367"/>
      <c r="FA101" s="367"/>
      <c r="FB101" s="367"/>
    </row>
    <row r="102" spans="2:158" ht="15.75" x14ac:dyDescent="0.25"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  <c r="ER102" s="367"/>
      <c r="ES102" s="367"/>
      <c r="ET102" s="367"/>
      <c r="EU102" s="367"/>
      <c r="EV102" s="367"/>
      <c r="EW102" s="367"/>
      <c r="EX102" s="367"/>
      <c r="EY102" s="367"/>
      <c r="EZ102" s="367"/>
      <c r="FA102" s="367"/>
      <c r="FB102" s="367"/>
    </row>
    <row r="103" spans="2:158" ht="15.75" x14ac:dyDescent="0.25"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  <c r="ER103" s="367"/>
      <c r="ES103" s="367"/>
      <c r="ET103" s="367"/>
      <c r="EU103" s="367"/>
      <c r="EV103" s="367"/>
      <c r="EW103" s="367"/>
      <c r="EX103" s="367"/>
      <c r="EY103" s="367"/>
      <c r="EZ103" s="367"/>
      <c r="FA103" s="367"/>
      <c r="FB103" s="367"/>
    </row>
    <row r="104" spans="2:158" ht="15.75" x14ac:dyDescent="0.25"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  <c r="ER104" s="367"/>
      <c r="ES104" s="367"/>
      <c r="ET104" s="367"/>
      <c r="EU104" s="367"/>
      <c r="EV104" s="367"/>
      <c r="EW104" s="367"/>
      <c r="EX104" s="367"/>
      <c r="EY104" s="367"/>
      <c r="EZ104" s="367"/>
      <c r="FA104" s="367"/>
      <c r="FB104" s="367"/>
    </row>
    <row r="105" spans="2:158" ht="15.75" x14ac:dyDescent="0.25"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  <c r="ER105" s="367"/>
      <c r="ES105" s="367"/>
      <c r="ET105" s="367"/>
      <c r="EU105" s="367"/>
      <c r="EV105" s="367"/>
      <c r="EW105" s="367"/>
      <c r="EX105" s="367"/>
      <c r="EY105" s="367"/>
      <c r="EZ105" s="367"/>
      <c r="FA105" s="367"/>
      <c r="FB105" s="367"/>
    </row>
    <row r="106" spans="2:158" ht="15.75" x14ac:dyDescent="0.25"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  <c r="ER106" s="367"/>
      <c r="ES106" s="367"/>
      <c r="ET106" s="367"/>
      <c r="EU106" s="367"/>
      <c r="EV106" s="367"/>
      <c r="EW106" s="367"/>
      <c r="EX106" s="367"/>
      <c r="EY106" s="367"/>
      <c r="EZ106" s="367"/>
      <c r="FA106" s="367"/>
      <c r="FB106" s="367"/>
    </row>
    <row r="107" spans="2:158" ht="15.75" x14ac:dyDescent="0.25"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  <c r="ER107" s="367"/>
      <c r="ES107" s="367"/>
      <c r="ET107" s="367"/>
      <c r="EU107" s="367"/>
      <c r="EV107" s="367"/>
      <c r="EW107" s="367"/>
      <c r="EX107" s="367"/>
      <c r="EY107" s="367"/>
      <c r="EZ107" s="367"/>
      <c r="FA107" s="367"/>
      <c r="FB107" s="367"/>
    </row>
    <row r="108" spans="2:158" ht="15.75" x14ac:dyDescent="0.25"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  <c r="ER108" s="367"/>
      <c r="ES108" s="367"/>
      <c r="ET108" s="367"/>
      <c r="EU108" s="367"/>
      <c r="EV108" s="367"/>
      <c r="EW108" s="367"/>
      <c r="EX108" s="367"/>
      <c r="EY108" s="367"/>
      <c r="EZ108" s="367"/>
      <c r="FA108" s="367"/>
      <c r="FB108" s="367"/>
    </row>
    <row r="109" spans="2:158" ht="15.75" x14ac:dyDescent="0.25"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  <c r="ER109" s="367"/>
      <c r="ES109" s="367"/>
      <c r="ET109" s="367"/>
      <c r="EU109" s="367"/>
      <c r="EV109" s="367"/>
      <c r="EW109" s="367"/>
      <c r="EX109" s="367"/>
      <c r="EY109" s="367"/>
      <c r="EZ109" s="367"/>
      <c r="FA109" s="367"/>
      <c r="FB109" s="367"/>
    </row>
    <row r="110" spans="2:158" ht="15.75" x14ac:dyDescent="0.25"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  <c r="ER110" s="367"/>
      <c r="ES110" s="367"/>
      <c r="ET110" s="367"/>
      <c r="EU110" s="367"/>
      <c r="EV110" s="367"/>
      <c r="EW110" s="367"/>
      <c r="EX110" s="367"/>
      <c r="EY110" s="367"/>
      <c r="EZ110" s="367"/>
      <c r="FA110" s="367"/>
      <c r="FB110" s="367"/>
    </row>
    <row r="111" spans="2:158" ht="15.75" x14ac:dyDescent="0.25"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  <c r="ER111" s="367"/>
      <c r="ES111" s="367"/>
      <c r="ET111" s="367"/>
      <c r="EU111" s="367"/>
      <c r="EV111" s="367"/>
      <c r="EW111" s="367"/>
      <c r="EX111" s="367"/>
      <c r="EY111" s="367"/>
      <c r="EZ111" s="367"/>
      <c r="FA111" s="367"/>
      <c r="FB111" s="367"/>
    </row>
    <row r="112" spans="2:158" ht="15.75" x14ac:dyDescent="0.25"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  <c r="ER112" s="367"/>
      <c r="ES112" s="367"/>
      <c r="ET112" s="367"/>
      <c r="EU112" s="367"/>
      <c r="EV112" s="367"/>
      <c r="EW112" s="367"/>
      <c r="EX112" s="367"/>
      <c r="EY112" s="367"/>
      <c r="EZ112" s="367"/>
      <c r="FA112" s="367"/>
      <c r="FB112" s="367"/>
    </row>
    <row r="113" spans="2:158" ht="15.75" x14ac:dyDescent="0.25"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  <c r="ER113" s="367"/>
      <c r="ES113" s="367"/>
      <c r="ET113" s="367"/>
      <c r="EU113" s="367"/>
      <c r="EV113" s="367"/>
      <c r="EW113" s="367"/>
      <c r="EX113" s="367"/>
      <c r="EY113" s="367"/>
      <c r="EZ113" s="367"/>
      <c r="FA113" s="367"/>
      <c r="FB113" s="367"/>
    </row>
    <row r="114" spans="2:158" ht="15.75" x14ac:dyDescent="0.25"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  <c r="ER114" s="367"/>
      <c r="ES114" s="367"/>
      <c r="ET114" s="367"/>
      <c r="EU114" s="367"/>
      <c r="EV114" s="367"/>
      <c r="EW114" s="367"/>
      <c r="EX114" s="367"/>
      <c r="EY114" s="367"/>
      <c r="EZ114" s="367"/>
      <c r="FA114" s="367"/>
      <c r="FB114" s="367"/>
    </row>
    <row r="115" spans="2:158" ht="15.75" x14ac:dyDescent="0.25"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  <c r="ER115" s="367"/>
      <c r="ES115" s="367"/>
      <c r="ET115" s="367"/>
      <c r="EU115" s="367"/>
      <c r="EV115" s="367"/>
      <c r="EW115" s="367"/>
      <c r="EX115" s="367"/>
      <c r="EY115" s="367"/>
      <c r="EZ115" s="367"/>
      <c r="FA115" s="367"/>
      <c r="FB115" s="367"/>
    </row>
    <row r="116" spans="2:158" ht="15.75" x14ac:dyDescent="0.25"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  <c r="ER116" s="367"/>
      <c r="ES116" s="367"/>
      <c r="ET116" s="367"/>
      <c r="EU116" s="367"/>
      <c r="EV116" s="367"/>
      <c r="EW116" s="367"/>
      <c r="EX116" s="367"/>
      <c r="EY116" s="367"/>
      <c r="EZ116" s="367"/>
      <c r="FA116" s="367"/>
      <c r="FB116" s="367"/>
    </row>
    <row r="117" spans="2:158" ht="15.75" x14ac:dyDescent="0.25"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  <c r="ER117" s="367"/>
      <c r="ES117" s="367"/>
      <c r="ET117" s="367"/>
      <c r="EU117" s="367"/>
      <c r="EV117" s="367"/>
      <c r="EW117" s="367"/>
      <c r="EX117" s="367"/>
      <c r="EY117" s="367"/>
      <c r="EZ117" s="367"/>
      <c r="FA117" s="367"/>
      <c r="FB117" s="367"/>
    </row>
    <row r="118" spans="2:158" ht="15.75" x14ac:dyDescent="0.25"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  <c r="ER118" s="367"/>
      <c r="ES118" s="367"/>
      <c r="ET118" s="367"/>
      <c r="EU118" s="367"/>
      <c r="EV118" s="367"/>
      <c r="EW118" s="367"/>
      <c r="EX118" s="367"/>
      <c r="EY118" s="367"/>
      <c r="EZ118" s="367"/>
      <c r="FA118" s="367"/>
      <c r="FB118" s="367"/>
    </row>
    <row r="119" spans="2:158" ht="15.75" x14ac:dyDescent="0.25"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  <c r="EL119" s="367"/>
      <c r="EM119" s="367"/>
      <c r="EN119" s="367"/>
      <c r="EO119" s="367"/>
      <c r="EP119" s="367"/>
      <c r="EQ119" s="367"/>
      <c r="ER119" s="367"/>
      <c r="ES119" s="367"/>
      <c r="ET119" s="367"/>
      <c r="EU119" s="367"/>
      <c r="EV119" s="367"/>
      <c r="EW119" s="367"/>
      <c r="EX119" s="367"/>
      <c r="EY119" s="367"/>
      <c r="EZ119" s="367"/>
      <c r="FA119" s="367"/>
      <c r="FB119" s="367"/>
    </row>
    <row r="120" spans="2:158" ht="15.75" x14ac:dyDescent="0.25"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  <c r="EL120" s="367"/>
      <c r="EM120" s="367"/>
      <c r="EN120" s="367"/>
      <c r="EO120" s="367"/>
      <c r="EP120" s="367"/>
      <c r="EQ120" s="367"/>
      <c r="ER120" s="367"/>
      <c r="ES120" s="367"/>
      <c r="ET120" s="367"/>
      <c r="EU120" s="367"/>
      <c r="EV120" s="367"/>
      <c r="EW120" s="367"/>
      <c r="EX120" s="367"/>
      <c r="EY120" s="367"/>
      <c r="EZ120" s="367"/>
      <c r="FA120" s="367"/>
      <c r="FB120" s="367"/>
    </row>
    <row r="121" spans="2:158" ht="15.75" x14ac:dyDescent="0.25"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  <c r="ER121" s="367"/>
      <c r="ES121" s="367"/>
      <c r="ET121" s="367"/>
      <c r="EU121" s="367"/>
      <c r="EV121" s="367"/>
      <c r="EW121" s="367"/>
      <c r="EX121" s="367"/>
      <c r="EY121" s="367"/>
      <c r="EZ121" s="367"/>
      <c r="FA121" s="367"/>
      <c r="FB121" s="367"/>
    </row>
    <row r="122" spans="2:158" ht="15.75" x14ac:dyDescent="0.25"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  <c r="EL122" s="367"/>
      <c r="EM122" s="367"/>
      <c r="EN122" s="367"/>
      <c r="EO122" s="367"/>
      <c r="EP122" s="367"/>
      <c r="EQ122" s="367"/>
      <c r="ER122" s="367"/>
      <c r="ES122" s="367"/>
      <c r="ET122" s="367"/>
      <c r="EU122" s="367"/>
      <c r="EV122" s="367"/>
      <c r="EW122" s="367"/>
      <c r="EX122" s="367"/>
      <c r="EY122" s="367"/>
      <c r="EZ122" s="367"/>
      <c r="FA122" s="367"/>
      <c r="FB122" s="367"/>
    </row>
    <row r="123" spans="2:158" ht="15.75" x14ac:dyDescent="0.25"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  <c r="EL123" s="367"/>
      <c r="EM123" s="367"/>
      <c r="EN123" s="367"/>
      <c r="EO123" s="367"/>
      <c r="EP123" s="367"/>
      <c r="EQ123" s="367"/>
      <c r="ER123" s="367"/>
      <c r="ES123" s="367"/>
      <c r="ET123" s="367"/>
      <c r="EU123" s="367"/>
      <c r="EV123" s="367"/>
      <c r="EW123" s="367"/>
      <c r="EX123" s="367"/>
      <c r="EY123" s="367"/>
      <c r="EZ123" s="367"/>
      <c r="FA123" s="367"/>
      <c r="FB123" s="367"/>
    </row>
    <row r="124" spans="2:158" ht="15.75" x14ac:dyDescent="0.25"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  <c r="EL124" s="367"/>
      <c r="EM124" s="367"/>
      <c r="EN124" s="367"/>
      <c r="EO124" s="367"/>
      <c r="EP124" s="367"/>
      <c r="EQ124" s="367"/>
      <c r="ER124" s="367"/>
      <c r="ES124" s="367"/>
      <c r="ET124" s="367"/>
      <c r="EU124" s="367"/>
      <c r="EV124" s="367"/>
      <c r="EW124" s="367"/>
      <c r="EX124" s="367"/>
      <c r="EY124" s="367"/>
      <c r="EZ124" s="367"/>
      <c r="FA124" s="367"/>
      <c r="FB124" s="367"/>
    </row>
    <row r="125" spans="2:158" ht="15.75" x14ac:dyDescent="0.25"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  <c r="EL125" s="367"/>
      <c r="EM125" s="367"/>
      <c r="EN125" s="367"/>
      <c r="EO125" s="367"/>
      <c r="EP125" s="367"/>
      <c r="EQ125" s="367"/>
      <c r="ER125" s="367"/>
      <c r="ES125" s="367"/>
      <c r="ET125" s="367"/>
      <c r="EU125" s="367"/>
      <c r="EV125" s="367"/>
      <c r="EW125" s="367"/>
      <c r="EX125" s="367"/>
      <c r="EY125" s="367"/>
      <c r="EZ125" s="367"/>
      <c r="FA125" s="367"/>
      <c r="FB125" s="367"/>
    </row>
    <row r="126" spans="2:158" ht="15.75" x14ac:dyDescent="0.25"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  <c r="EL126" s="367"/>
      <c r="EM126" s="367"/>
      <c r="EN126" s="367"/>
      <c r="EO126" s="367"/>
      <c r="EP126" s="367"/>
      <c r="EQ126" s="367"/>
      <c r="ER126" s="367"/>
      <c r="ES126" s="367"/>
      <c r="ET126" s="367"/>
      <c r="EU126" s="367"/>
      <c r="EV126" s="367"/>
      <c r="EW126" s="367"/>
      <c r="EX126" s="367"/>
      <c r="EY126" s="367"/>
      <c r="EZ126" s="367"/>
      <c r="FA126" s="367"/>
      <c r="FB126" s="367"/>
    </row>
    <row r="127" spans="2:158" ht="15.75" x14ac:dyDescent="0.25"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  <c r="EL127" s="367"/>
      <c r="EM127" s="367"/>
      <c r="EN127" s="367"/>
      <c r="EO127" s="367"/>
      <c r="EP127" s="367"/>
      <c r="EQ127" s="367"/>
      <c r="ER127" s="367"/>
      <c r="ES127" s="367"/>
      <c r="ET127" s="367"/>
      <c r="EU127" s="367"/>
      <c r="EV127" s="367"/>
      <c r="EW127" s="367"/>
      <c r="EX127" s="367"/>
      <c r="EY127" s="367"/>
      <c r="EZ127" s="367"/>
      <c r="FA127" s="367"/>
      <c r="FB127" s="367"/>
    </row>
    <row r="128" spans="2:158" ht="15.75" x14ac:dyDescent="0.25"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  <c r="EL128" s="367"/>
      <c r="EM128" s="367"/>
      <c r="EN128" s="367"/>
      <c r="EO128" s="367"/>
      <c r="EP128" s="367"/>
      <c r="EQ128" s="367"/>
      <c r="ER128" s="367"/>
      <c r="ES128" s="367"/>
      <c r="ET128" s="367"/>
      <c r="EU128" s="367"/>
      <c r="EV128" s="367"/>
      <c r="EW128" s="367"/>
      <c r="EX128" s="367"/>
      <c r="EY128" s="367"/>
      <c r="EZ128" s="367"/>
      <c r="FA128" s="367"/>
      <c r="FB128" s="367"/>
    </row>
    <row r="129" spans="2:158" ht="15.75" x14ac:dyDescent="0.25"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  <c r="EL129" s="367"/>
      <c r="EM129" s="367"/>
      <c r="EN129" s="367"/>
      <c r="EO129" s="367"/>
      <c r="EP129" s="367"/>
      <c r="EQ129" s="367"/>
      <c r="ER129" s="367"/>
      <c r="ES129" s="367"/>
      <c r="ET129" s="367"/>
      <c r="EU129" s="367"/>
      <c r="EV129" s="367"/>
      <c r="EW129" s="367"/>
      <c r="EX129" s="367"/>
      <c r="EY129" s="367"/>
      <c r="EZ129" s="367"/>
      <c r="FA129" s="367"/>
      <c r="FB129" s="367"/>
    </row>
    <row r="130" spans="2:158" ht="15.75" x14ac:dyDescent="0.25"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  <c r="EL130" s="367"/>
      <c r="EM130" s="367"/>
      <c r="EN130" s="367"/>
      <c r="EO130" s="367"/>
      <c r="EP130" s="367"/>
      <c r="EQ130" s="367"/>
      <c r="ER130" s="367"/>
      <c r="ES130" s="367"/>
      <c r="ET130" s="367"/>
      <c r="EU130" s="367"/>
      <c r="EV130" s="367"/>
      <c r="EW130" s="367"/>
      <c r="EX130" s="367"/>
      <c r="EY130" s="367"/>
      <c r="EZ130" s="367"/>
      <c r="FA130" s="367"/>
      <c r="FB130" s="367"/>
    </row>
    <row r="131" spans="2:158" ht="15.75" x14ac:dyDescent="0.25"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  <c r="EL131" s="367"/>
      <c r="EM131" s="367"/>
      <c r="EN131" s="367"/>
      <c r="EO131" s="367"/>
      <c r="EP131" s="367"/>
      <c r="EQ131" s="367"/>
      <c r="ER131" s="367"/>
      <c r="ES131" s="367"/>
      <c r="ET131" s="367"/>
      <c r="EU131" s="367"/>
      <c r="EV131" s="367"/>
      <c r="EW131" s="367"/>
      <c r="EX131" s="367"/>
      <c r="EY131" s="367"/>
      <c r="EZ131" s="367"/>
      <c r="FA131" s="367"/>
      <c r="FB131" s="367"/>
    </row>
    <row r="132" spans="2:158" ht="15.75" x14ac:dyDescent="0.25"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  <c r="EL132" s="367"/>
      <c r="EM132" s="367"/>
      <c r="EN132" s="367"/>
      <c r="EO132" s="367"/>
      <c r="EP132" s="367"/>
      <c r="EQ132" s="367"/>
      <c r="ER132" s="367"/>
      <c r="ES132" s="367"/>
      <c r="ET132" s="367"/>
      <c r="EU132" s="367"/>
      <c r="EV132" s="367"/>
      <c r="EW132" s="367"/>
      <c r="EX132" s="367"/>
      <c r="EY132" s="367"/>
      <c r="EZ132" s="367"/>
      <c r="FA132" s="367"/>
      <c r="FB132" s="367"/>
    </row>
    <row r="133" spans="2:158" ht="15.75" x14ac:dyDescent="0.25"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  <c r="EL133" s="367"/>
      <c r="EM133" s="367"/>
      <c r="EN133" s="367"/>
      <c r="EO133" s="367"/>
      <c r="EP133" s="367"/>
      <c r="EQ133" s="367"/>
      <c r="ER133" s="367"/>
      <c r="ES133" s="367"/>
      <c r="ET133" s="367"/>
      <c r="EU133" s="367"/>
      <c r="EV133" s="367"/>
      <c r="EW133" s="367"/>
      <c r="EX133" s="367"/>
      <c r="EY133" s="367"/>
      <c r="EZ133" s="367"/>
      <c r="FA133" s="367"/>
      <c r="FB133" s="367"/>
    </row>
    <row r="134" spans="2:158" ht="15.75" x14ac:dyDescent="0.25"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  <c r="EL134" s="367"/>
      <c r="EM134" s="367"/>
      <c r="EN134" s="367"/>
      <c r="EO134" s="367"/>
      <c r="EP134" s="367"/>
      <c r="EQ134" s="367"/>
      <c r="ER134" s="367"/>
      <c r="ES134" s="367"/>
      <c r="ET134" s="367"/>
      <c r="EU134" s="367"/>
      <c r="EV134" s="367"/>
      <c r="EW134" s="367"/>
      <c r="EX134" s="367"/>
      <c r="EY134" s="367"/>
      <c r="EZ134" s="367"/>
      <c r="FA134" s="367"/>
      <c r="FB134" s="367"/>
    </row>
    <row r="135" spans="2:158" ht="15.75" x14ac:dyDescent="0.25"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  <c r="EL135" s="367"/>
      <c r="EM135" s="367"/>
      <c r="EN135" s="367"/>
      <c r="EO135" s="367"/>
      <c r="EP135" s="367"/>
      <c r="EQ135" s="367"/>
      <c r="ER135" s="367"/>
      <c r="ES135" s="367"/>
      <c r="ET135" s="367"/>
      <c r="EU135" s="367"/>
      <c r="EV135" s="367"/>
      <c r="EW135" s="367"/>
      <c r="EX135" s="367"/>
      <c r="EY135" s="367"/>
      <c r="EZ135" s="367"/>
      <c r="FA135" s="367"/>
      <c r="FB135" s="367"/>
    </row>
    <row r="136" spans="2:158" ht="15.75" x14ac:dyDescent="0.25"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  <c r="EL136" s="367"/>
      <c r="EM136" s="367"/>
      <c r="EN136" s="367"/>
      <c r="EO136" s="367"/>
      <c r="EP136" s="367"/>
      <c r="EQ136" s="367"/>
      <c r="ER136" s="367"/>
      <c r="ES136" s="367"/>
      <c r="ET136" s="367"/>
      <c r="EU136" s="367"/>
      <c r="EV136" s="367"/>
      <c r="EW136" s="367"/>
      <c r="EX136" s="367"/>
      <c r="EY136" s="367"/>
      <c r="EZ136" s="367"/>
      <c r="FA136" s="367"/>
      <c r="FB136" s="367"/>
    </row>
    <row r="137" spans="2:158" ht="15.75" x14ac:dyDescent="0.25"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  <c r="EL137" s="367"/>
      <c r="EM137" s="367"/>
      <c r="EN137" s="367"/>
      <c r="EO137" s="367"/>
      <c r="EP137" s="367"/>
      <c r="EQ137" s="367"/>
      <c r="ER137" s="367"/>
      <c r="ES137" s="367"/>
      <c r="ET137" s="367"/>
      <c r="EU137" s="367"/>
      <c r="EV137" s="367"/>
      <c r="EW137" s="367"/>
      <c r="EX137" s="367"/>
      <c r="EY137" s="367"/>
      <c r="EZ137" s="367"/>
      <c r="FA137" s="367"/>
      <c r="FB137" s="367"/>
    </row>
    <row r="138" spans="2:158" ht="15.75" x14ac:dyDescent="0.25"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  <c r="EL138" s="367"/>
      <c r="EM138" s="367"/>
      <c r="EN138" s="367"/>
      <c r="EO138" s="367"/>
      <c r="EP138" s="367"/>
      <c r="EQ138" s="367"/>
      <c r="ER138" s="367"/>
      <c r="ES138" s="367"/>
      <c r="ET138" s="367"/>
      <c r="EU138" s="367"/>
      <c r="EV138" s="367"/>
      <c r="EW138" s="367"/>
      <c r="EX138" s="367"/>
      <c r="EY138" s="367"/>
      <c r="EZ138" s="367"/>
      <c r="FA138" s="367"/>
      <c r="FB138" s="367"/>
    </row>
    <row r="139" spans="2:158" ht="15.75" x14ac:dyDescent="0.25"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  <c r="EL139" s="367"/>
      <c r="EM139" s="367"/>
      <c r="EN139" s="367"/>
      <c r="EO139" s="367"/>
      <c r="EP139" s="367"/>
      <c r="EQ139" s="367"/>
      <c r="ER139" s="367"/>
      <c r="ES139" s="367"/>
      <c r="ET139" s="367"/>
      <c r="EU139" s="367"/>
      <c r="EV139" s="367"/>
      <c r="EW139" s="367"/>
      <c r="EX139" s="367"/>
      <c r="EY139" s="367"/>
      <c r="EZ139" s="367"/>
      <c r="FA139" s="367"/>
      <c r="FB139" s="367"/>
    </row>
    <row r="140" spans="2:158" ht="15.75" x14ac:dyDescent="0.25"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  <c r="EL140" s="367"/>
      <c r="EM140" s="367"/>
      <c r="EN140" s="367"/>
      <c r="EO140" s="367"/>
      <c r="EP140" s="367"/>
      <c r="EQ140" s="367"/>
      <c r="ER140" s="367"/>
      <c r="ES140" s="367"/>
      <c r="ET140" s="367"/>
      <c r="EU140" s="367"/>
      <c r="EV140" s="367"/>
      <c r="EW140" s="367"/>
      <c r="EX140" s="367"/>
      <c r="EY140" s="367"/>
      <c r="EZ140" s="367"/>
      <c r="FA140" s="367"/>
      <c r="FB140" s="367"/>
    </row>
    <row r="141" spans="2:158" ht="15.75" x14ac:dyDescent="0.25"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  <c r="EL141" s="367"/>
      <c r="EM141" s="367"/>
      <c r="EN141" s="367"/>
      <c r="EO141" s="367"/>
      <c r="EP141" s="367"/>
      <c r="EQ141" s="367"/>
      <c r="ER141" s="367"/>
      <c r="ES141" s="367"/>
      <c r="ET141" s="367"/>
      <c r="EU141" s="367"/>
      <c r="EV141" s="367"/>
      <c r="EW141" s="367"/>
      <c r="EX141" s="367"/>
      <c r="EY141" s="367"/>
      <c r="EZ141" s="367"/>
      <c r="FA141" s="367"/>
      <c r="FB141" s="367"/>
    </row>
    <row r="142" spans="2:158" ht="15.75" x14ac:dyDescent="0.25"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  <c r="EL142" s="367"/>
      <c r="EM142" s="367"/>
      <c r="EN142" s="367"/>
      <c r="EO142" s="367"/>
      <c r="EP142" s="367"/>
      <c r="EQ142" s="367"/>
      <c r="ER142" s="367"/>
      <c r="ES142" s="367"/>
      <c r="ET142" s="367"/>
      <c r="EU142" s="367"/>
      <c r="EV142" s="367"/>
      <c r="EW142" s="367"/>
      <c r="EX142" s="367"/>
      <c r="EY142" s="367"/>
      <c r="EZ142" s="367"/>
      <c r="FA142" s="367"/>
      <c r="FB142" s="367"/>
    </row>
    <row r="143" spans="2:158" ht="15.75" x14ac:dyDescent="0.25"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  <c r="EL143" s="367"/>
      <c r="EM143" s="367"/>
      <c r="EN143" s="367"/>
      <c r="EO143" s="367"/>
      <c r="EP143" s="367"/>
      <c r="EQ143" s="367"/>
      <c r="ER143" s="367"/>
      <c r="ES143" s="367"/>
      <c r="ET143" s="367"/>
      <c r="EU143" s="367"/>
      <c r="EV143" s="367"/>
      <c r="EW143" s="367"/>
      <c r="EX143" s="367"/>
      <c r="EY143" s="367"/>
      <c r="EZ143" s="367"/>
      <c r="FA143" s="367"/>
      <c r="FB143" s="367"/>
    </row>
    <row r="144" spans="2:158" ht="15.75" x14ac:dyDescent="0.25"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  <c r="EL144" s="367"/>
      <c r="EM144" s="367"/>
      <c r="EN144" s="367"/>
      <c r="EO144" s="367"/>
      <c r="EP144" s="367"/>
      <c r="EQ144" s="367"/>
      <c r="ER144" s="367"/>
      <c r="ES144" s="367"/>
      <c r="ET144" s="367"/>
      <c r="EU144" s="367"/>
      <c r="EV144" s="367"/>
      <c r="EW144" s="367"/>
      <c r="EX144" s="367"/>
      <c r="EY144" s="367"/>
      <c r="EZ144" s="367"/>
      <c r="FA144" s="367"/>
      <c r="FB144" s="367"/>
    </row>
    <row r="145" spans="2:158" ht="15.75" x14ac:dyDescent="0.25"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  <c r="EL145" s="367"/>
      <c r="EM145" s="367"/>
      <c r="EN145" s="367"/>
      <c r="EO145" s="367"/>
      <c r="EP145" s="367"/>
      <c r="EQ145" s="367"/>
      <c r="ER145" s="367"/>
      <c r="ES145" s="367"/>
      <c r="ET145" s="367"/>
      <c r="EU145" s="367"/>
      <c r="EV145" s="367"/>
      <c r="EW145" s="367"/>
      <c r="EX145" s="367"/>
      <c r="EY145" s="367"/>
      <c r="EZ145" s="367"/>
      <c r="FA145" s="367"/>
      <c r="FB145" s="367"/>
    </row>
    <row r="146" spans="2:158" ht="15.75" x14ac:dyDescent="0.25"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  <c r="EL146" s="367"/>
      <c r="EM146" s="367"/>
      <c r="EN146" s="367"/>
      <c r="EO146" s="367"/>
      <c r="EP146" s="367"/>
      <c r="EQ146" s="367"/>
      <c r="ER146" s="367"/>
      <c r="ES146" s="367"/>
      <c r="ET146" s="367"/>
      <c r="EU146" s="367"/>
      <c r="EV146" s="367"/>
      <c r="EW146" s="367"/>
      <c r="EX146" s="367"/>
      <c r="EY146" s="367"/>
      <c r="EZ146" s="367"/>
      <c r="FA146" s="367"/>
      <c r="FB146" s="367"/>
    </row>
    <row r="147" spans="2:158" ht="15.75" x14ac:dyDescent="0.25"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  <c r="EL147" s="367"/>
      <c r="EM147" s="367"/>
      <c r="EN147" s="367"/>
      <c r="EO147" s="367"/>
      <c r="EP147" s="367"/>
      <c r="EQ147" s="367"/>
      <c r="ER147" s="367"/>
      <c r="ES147" s="367"/>
      <c r="ET147" s="367"/>
      <c r="EU147" s="367"/>
      <c r="EV147" s="367"/>
      <c r="EW147" s="367"/>
      <c r="EX147" s="367"/>
      <c r="EY147" s="367"/>
      <c r="EZ147" s="367"/>
      <c r="FA147" s="367"/>
      <c r="FB147" s="367"/>
    </row>
    <row r="148" spans="2:158" ht="15.75" x14ac:dyDescent="0.25"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  <c r="EL148" s="367"/>
      <c r="EM148" s="367"/>
      <c r="EN148" s="367"/>
      <c r="EO148" s="367"/>
      <c r="EP148" s="367"/>
      <c r="EQ148" s="367"/>
      <c r="ER148" s="367"/>
      <c r="ES148" s="367"/>
      <c r="ET148" s="367"/>
      <c r="EU148" s="367"/>
      <c r="EV148" s="367"/>
      <c r="EW148" s="367"/>
      <c r="EX148" s="367"/>
      <c r="EY148" s="367"/>
      <c r="EZ148" s="367"/>
      <c r="FA148" s="367"/>
      <c r="FB148" s="367"/>
    </row>
    <row r="149" spans="2:158" ht="15.75" x14ac:dyDescent="0.25"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  <c r="EL149" s="367"/>
      <c r="EM149" s="367"/>
      <c r="EN149" s="367"/>
      <c r="EO149" s="367"/>
      <c r="EP149" s="367"/>
      <c r="EQ149" s="367"/>
      <c r="ER149" s="367"/>
      <c r="ES149" s="367"/>
      <c r="ET149" s="367"/>
      <c r="EU149" s="367"/>
      <c r="EV149" s="367"/>
      <c r="EW149" s="367"/>
      <c r="EX149" s="367"/>
      <c r="EY149" s="367"/>
      <c r="EZ149" s="367"/>
      <c r="FA149" s="367"/>
      <c r="FB149" s="367"/>
    </row>
    <row r="150" spans="2:158" ht="15.75" x14ac:dyDescent="0.25"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  <c r="ER150" s="367"/>
      <c r="ES150" s="367"/>
      <c r="ET150" s="367"/>
      <c r="EU150" s="367"/>
      <c r="EV150" s="367"/>
      <c r="EW150" s="367"/>
      <c r="EX150" s="367"/>
      <c r="EY150" s="367"/>
      <c r="EZ150" s="367"/>
      <c r="FA150" s="367"/>
      <c r="FB150" s="367"/>
    </row>
    <row r="151" spans="2:158" ht="15.75" x14ac:dyDescent="0.25"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  <c r="ER151" s="367"/>
      <c r="ES151" s="367"/>
      <c r="ET151" s="367"/>
      <c r="EU151" s="367"/>
      <c r="EV151" s="367"/>
      <c r="EW151" s="367"/>
      <c r="EX151" s="367"/>
      <c r="EY151" s="367"/>
      <c r="EZ151" s="367"/>
      <c r="FA151" s="367"/>
      <c r="FB151" s="367"/>
    </row>
    <row r="152" spans="2:158" ht="15.75" x14ac:dyDescent="0.25"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  <c r="ER152" s="367"/>
      <c r="ES152" s="367"/>
      <c r="ET152" s="367"/>
      <c r="EU152" s="367"/>
      <c r="EV152" s="367"/>
      <c r="EW152" s="367"/>
      <c r="EX152" s="367"/>
      <c r="EY152" s="367"/>
      <c r="EZ152" s="367"/>
      <c r="FA152" s="367"/>
      <c r="FB152" s="367"/>
    </row>
    <row r="153" spans="2:158" ht="15.75" x14ac:dyDescent="0.25"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  <c r="ER153" s="367"/>
      <c r="ES153" s="367"/>
      <c r="ET153" s="367"/>
      <c r="EU153" s="367"/>
      <c r="EV153" s="367"/>
      <c r="EW153" s="367"/>
      <c r="EX153" s="367"/>
      <c r="EY153" s="367"/>
      <c r="EZ153" s="367"/>
      <c r="FA153" s="367"/>
      <c r="FB153" s="367"/>
    </row>
    <row r="154" spans="2:158" ht="15.75" x14ac:dyDescent="0.25"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  <c r="ER154" s="367"/>
      <c r="ES154" s="367"/>
      <c r="ET154" s="367"/>
      <c r="EU154" s="367"/>
      <c r="EV154" s="367"/>
      <c r="EW154" s="367"/>
      <c r="EX154" s="367"/>
      <c r="EY154" s="367"/>
      <c r="EZ154" s="367"/>
      <c r="FA154" s="367"/>
      <c r="FB154" s="367"/>
    </row>
    <row r="155" spans="2:158" ht="15.75" x14ac:dyDescent="0.25"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  <c r="ER155" s="367"/>
      <c r="ES155" s="367"/>
      <c r="ET155" s="367"/>
      <c r="EU155" s="367"/>
      <c r="EV155" s="367"/>
      <c r="EW155" s="367"/>
      <c r="EX155" s="367"/>
      <c r="EY155" s="367"/>
      <c r="EZ155" s="367"/>
      <c r="FA155" s="367"/>
      <c r="FB155" s="367"/>
    </row>
    <row r="156" spans="2:158" ht="15.75" x14ac:dyDescent="0.25"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  <c r="ER156" s="367"/>
      <c r="ES156" s="367"/>
      <c r="ET156" s="367"/>
      <c r="EU156" s="367"/>
      <c r="EV156" s="367"/>
      <c r="EW156" s="367"/>
      <c r="EX156" s="367"/>
      <c r="EY156" s="367"/>
      <c r="EZ156" s="367"/>
      <c r="FA156" s="367"/>
      <c r="FB156" s="367"/>
    </row>
    <row r="157" spans="2:158" ht="15.75" x14ac:dyDescent="0.25"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  <c r="ER157" s="367"/>
      <c r="ES157" s="367"/>
      <c r="ET157" s="367"/>
      <c r="EU157" s="367"/>
      <c r="EV157" s="367"/>
      <c r="EW157" s="367"/>
      <c r="EX157" s="367"/>
      <c r="EY157" s="367"/>
      <c r="EZ157" s="367"/>
      <c r="FA157" s="367"/>
      <c r="FB157" s="367"/>
    </row>
    <row r="158" spans="2:158" ht="15.75" x14ac:dyDescent="0.25"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  <c r="ER158" s="367"/>
      <c r="ES158" s="367"/>
      <c r="ET158" s="367"/>
      <c r="EU158" s="367"/>
      <c r="EV158" s="367"/>
      <c r="EW158" s="367"/>
      <c r="EX158" s="367"/>
      <c r="EY158" s="367"/>
      <c r="EZ158" s="367"/>
      <c r="FA158" s="367"/>
      <c r="FB158" s="367"/>
    </row>
    <row r="159" spans="2:158" ht="15.75" x14ac:dyDescent="0.25"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  <c r="ER159" s="367"/>
      <c r="ES159" s="367"/>
      <c r="ET159" s="367"/>
      <c r="EU159" s="367"/>
      <c r="EV159" s="367"/>
      <c r="EW159" s="367"/>
      <c r="EX159" s="367"/>
      <c r="EY159" s="367"/>
      <c r="EZ159" s="367"/>
      <c r="FA159" s="367"/>
      <c r="FB159" s="367"/>
    </row>
    <row r="160" spans="2:158" ht="15.75" x14ac:dyDescent="0.25"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  <c r="ER160" s="367"/>
      <c r="ES160" s="367"/>
      <c r="ET160" s="367"/>
      <c r="EU160" s="367"/>
      <c r="EV160" s="367"/>
      <c r="EW160" s="367"/>
      <c r="EX160" s="367"/>
      <c r="EY160" s="367"/>
      <c r="EZ160" s="367"/>
      <c r="FA160" s="367"/>
      <c r="FB160" s="367"/>
    </row>
    <row r="161" spans="2:158" ht="15.75" x14ac:dyDescent="0.25"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  <c r="ER161" s="367"/>
      <c r="ES161" s="367"/>
      <c r="ET161" s="367"/>
      <c r="EU161" s="367"/>
      <c r="EV161" s="367"/>
      <c r="EW161" s="367"/>
      <c r="EX161" s="367"/>
      <c r="EY161" s="367"/>
      <c r="EZ161" s="367"/>
      <c r="FA161" s="367"/>
      <c r="FB161" s="367"/>
    </row>
    <row r="162" spans="2:158" ht="15.75" x14ac:dyDescent="0.25"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  <c r="ER162" s="367"/>
      <c r="ES162" s="367"/>
      <c r="ET162" s="367"/>
      <c r="EU162" s="367"/>
      <c r="EV162" s="367"/>
      <c r="EW162" s="367"/>
      <c r="EX162" s="367"/>
      <c r="EY162" s="367"/>
      <c r="EZ162" s="367"/>
      <c r="FA162" s="367"/>
      <c r="FB162" s="367"/>
    </row>
    <row r="163" spans="2:158" ht="15.75" x14ac:dyDescent="0.25"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  <c r="ER163" s="367"/>
      <c r="ES163" s="367"/>
      <c r="ET163" s="367"/>
      <c r="EU163" s="367"/>
      <c r="EV163" s="367"/>
      <c r="EW163" s="367"/>
      <c r="EX163" s="367"/>
      <c r="EY163" s="367"/>
      <c r="EZ163" s="367"/>
      <c r="FA163" s="367"/>
      <c r="FB163" s="367"/>
    </row>
    <row r="164" spans="2:158" ht="15.75" x14ac:dyDescent="0.25"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  <c r="ER164" s="367"/>
      <c r="ES164" s="367"/>
      <c r="ET164" s="367"/>
      <c r="EU164" s="367"/>
      <c r="EV164" s="367"/>
      <c r="EW164" s="367"/>
      <c r="EX164" s="367"/>
      <c r="EY164" s="367"/>
      <c r="EZ164" s="367"/>
      <c r="FA164" s="367"/>
      <c r="FB164" s="367"/>
    </row>
    <row r="165" spans="2:158" ht="15.75" x14ac:dyDescent="0.25"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  <c r="ER165" s="367"/>
      <c r="ES165" s="367"/>
      <c r="ET165" s="367"/>
      <c r="EU165" s="367"/>
      <c r="EV165" s="367"/>
      <c r="EW165" s="367"/>
      <c r="EX165" s="367"/>
      <c r="EY165" s="367"/>
      <c r="EZ165" s="367"/>
      <c r="FA165" s="367"/>
      <c r="FB165" s="367"/>
    </row>
    <row r="166" spans="2:158" ht="15.75" x14ac:dyDescent="0.25"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  <c r="ER166" s="367"/>
      <c r="ES166" s="367"/>
      <c r="ET166" s="367"/>
      <c r="EU166" s="367"/>
      <c r="EV166" s="367"/>
      <c r="EW166" s="367"/>
      <c r="EX166" s="367"/>
      <c r="EY166" s="367"/>
      <c r="EZ166" s="367"/>
      <c r="FA166" s="367"/>
      <c r="FB166" s="367"/>
    </row>
    <row r="167" spans="2:158" ht="15.75" x14ac:dyDescent="0.25"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  <c r="ER167" s="367"/>
      <c r="ES167" s="367"/>
      <c r="ET167" s="367"/>
      <c r="EU167" s="367"/>
      <c r="EV167" s="367"/>
      <c r="EW167" s="367"/>
      <c r="EX167" s="367"/>
      <c r="EY167" s="367"/>
      <c r="EZ167" s="367"/>
      <c r="FA167" s="367"/>
      <c r="FB167" s="367"/>
    </row>
    <row r="168" spans="2:158" ht="15.75" x14ac:dyDescent="0.25"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  <c r="ER168" s="367"/>
      <c r="ES168" s="367"/>
      <c r="ET168" s="367"/>
      <c r="EU168" s="367"/>
      <c r="EV168" s="367"/>
      <c r="EW168" s="367"/>
      <c r="EX168" s="367"/>
      <c r="EY168" s="367"/>
      <c r="EZ168" s="367"/>
      <c r="FA168" s="367"/>
      <c r="FB168" s="367"/>
    </row>
    <row r="169" spans="2:158" ht="15.75" x14ac:dyDescent="0.25"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  <c r="ER169" s="367"/>
      <c r="ES169" s="367"/>
      <c r="ET169" s="367"/>
      <c r="EU169" s="367"/>
      <c r="EV169" s="367"/>
      <c r="EW169" s="367"/>
      <c r="EX169" s="367"/>
      <c r="EY169" s="367"/>
      <c r="EZ169" s="367"/>
      <c r="FA169" s="367"/>
      <c r="FB169" s="367"/>
    </row>
    <row r="170" spans="2:158" ht="15.75" x14ac:dyDescent="0.25"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  <c r="ER170" s="367"/>
      <c r="ES170" s="367"/>
      <c r="ET170" s="367"/>
      <c r="EU170" s="367"/>
      <c r="EV170" s="367"/>
      <c r="EW170" s="367"/>
      <c r="EX170" s="367"/>
      <c r="EY170" s="367"/>
      <c r="EZ170" s="367"/>
      <c r="FA170" s="367"/>
      <c r="FB170" s="367"/>
    </row>
    <row r="171" spans="2:158" ht="15.75" x14ac:dyDescent="0.25"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  <c r="ER171" s="367"/>
      <c r="ES171" s="367"/>
      <c r="ET171" s="367"/>
      <c r="EU171" s="367"/>
      <c r="EV171" s="367"/>
      <c r="EW171" s="367"/>
      <c r="EX171" s="367"/>
      <c r="EY171" s="367"/>
      <c r="EZ171" s="367"/>
      <c r="FA171" s="367"/>
      <c r="FB171" s="367"/>
    </row>
    <row r="172" spans="2:158" ht="15.75" x14ac:dyDescent="0.25"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  <c r="ER172" s="367"/>
      <c r="ES172" s="367"/>
      <c r="ET172" s="367"/>
      <c r="EU172" s="367"/>
      <c r="EV172" s="367"/>
      <c r="EW172" s="367"/>
      <c r="EX172" s="367"/>
      <c r="EY172" s="367"/>
      <c r="EZ172" s="367"/>
      <c r="FA172" s="367"/>
      <c r="FB172" s="367"/>
    </row>
    <row r="173" spans="2:158" ht="15.75" x14ac:dyDescent="0.25"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  <c r="ER173" s="367"/>
      <c r="ES173" s="367"/>
      <c r="ET173" s="367"/>
      <c r="EU173" s="367"/>
      <c r="EV173" s="367"/>
      <c r="EW173" s="367"/>
      <c r="EX173" s="367"/>
      <c r="EY173" s="367"/>
      <c r="EZ173" s="367"/>
      <c r="FA173" s="367"/>
      <c r="FB173" s="367"/>
    </row>
    <row r="174" spans="2:158" ht="15.75" x14ac:dyDescent="0.25"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  <c r="ER174" s="367"/>
      <c r="ES174" s="367"/>
      <c r="ET174" s="367"/>
      <c r="EU174" s="367"/>
      <c r="EV174" s="367"/>
      <c r="EW174" s="367"/>
      <c r="EX174" s="367"/>
      <c r="EY174" s="367"/>
      <c r="EZ174" s="367"/>
      <c r="FA174" s="367"/>
      <c r="FB174" s="367"/>
    </row>
    <row r="175" spans="2:158" ht="15.75" x14ac:dyDescent="0.25"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  <c r="ER175" s="367"/>
      <c r="ES175" s="367"/>
      <c r="ET175" s="367"/>
      <c r="EU175" s="367"/>
      <c r="EV175" s="367"/>
      <c r="EW175" s="367"/>
      <c r="EX175" s="367"/>
      <c r="EY175" s="367"/>
      <c r="EZ175" s="367"/>
      <c r="FA175" s="367"/>
      <c r="FB175" s="367"/>
    </row>
    <row r="176" spans="2:158" ht="15.75" x14ac:dyDescent="0.25"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  <c r="ER176" s="367"/>
      <c r="ES176" s="367"/>
      <c r="ET176" s="367"/>
      <c r="EU176" s="367"/>
      <c r="EV176" s="367"/>
      <c r="EW176" s="367"/>
      <c r="EX176" s="367"/>
      <c r="EY176" s="367"/>
      <c r="EZ176" s="367"/>
      <c r="FA176" s="367"/>
      <c r="FB176" s="367"/>
    </row>
    <row r="177" spans="2:158" ht="15.75" x14ac:dyDescent="0.25"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  <c r="ER177" s="367"/>
      <c r="ES177" s="367"/>
      <c r="ET177" s="367"/>
      <c r="EU177" s="367"/>
      <c r="EV177" s="367"/>
      <c r="EW177" s="367"/>
      <c r="EX177" s="367"/>
      <c r="EY177" s="367"/>
      <c r="EZ177" s="367"/>
      <c r="FA177" s="367"/>
      <c r="FB177" s="367"/>
    </row>
    <row r="178" spans="2:158" ht="15.75" x14ac:dyDescent="0.25"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  <c r="ER178" s="367"/>
      <c r="ES178" s="367"/>
      <c r="ET178" s="367"/>
      <c r="EU178" s="367"/>
      <c r="EV178" s="367"/>
      <c r="EW178" s="367"/>
      <c r="EX178" s="367"/>
      <c r="EY178" s="367"/>
      <c r="EZ178" s="367"/>
      <c r="FA178" s="367"/>
      <c r="FB178" s="367"/>
    </row>
    <row r="179" spans="2:158" ht="15.75" x14ac:dyDescent="0.25"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  <c r="ER179" s="367"/>
      <c r="ES179" s="367"/>
      <c r="ET179" s="367"/>
      <c r="EU179" s="367"/>
      <c r="EV179" s="367"/>
      <c r="EW179" s="367"/>
      <c r="EX179" s="367"/>
      <c r="EY179" s="367"/>
      <c r="EZ179" s="367"/>
      <c r="FA179" s="367"/>
      <c r="FB179" s="367"/>
    </row>
    <row r="180" spans="2:158" ht="15.75" x14ac:dyDescent="0.25"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  <c r="ER180" s="367"/>
      <c r="ES180" s="367"/>
      <c r="ET180" s="367"/>
      <c r="EU180" s="367"/>
      <c r="EV180" s="367"/>
      <c r="EW180" s="367"/>
      <c r="EX180" s="367"/>
      <c r="EY180" s="367"/>
      <c r="EZ180" s="367"/>
      <c r="FA180" s="367"/>
      <c r="FB180" s="367"/>
    </row>
    <row r="181" spans="2:158" ht="15.75" x14ac:dyDescent="0.25"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  <c r="ER181" s="367"/>
      <c r="ES181" s="367"/>
      <c r="ET181" s="367"/>
      <c r="EU181" s="367"/>
      <c r="EV181" s="367"/>
      <c r="EW181" s="367"/>
      <c r="EX181" s="367"/>
      <c r="EY181" s="367"/>
      <c r="EZ181" s="367"/>
      <c r="FA181" s="367"/>
      <c r="FB181" s="367"/>
    </row>
    <row r="182" spans="2:158" ht="15.75" x14ac:dyDescent="0.25"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  <c r="ER182" s="367"/>
      <c r="ES182" s="367"/>
      <c r="ET182" s="367"/>
      <c r="EU182" s="367"/>
      <c r="EV182" s="367"/>
      <c r="EW182" s="367"/>
      <c r="EX182" s="367"/>
      <c r="EY182" s="367"/>
      <c r="EZ182" s="367"/>
      <c r="FA182" s="367"/>
      <c r="FB182" s="367"/>
    </row>
    <row r="183" spans="2:158" ht="15.75" x14ac:dyDescent="0.25"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  <c r="ER183" s="367"/>
      <c r="ES183" s="367"/>
      <c r="ET183" s="367"/>
      <c r="EU183" s="367"/>
      <c r="EV183" s="367"/>
      <c r="EW183" s="367"/>
      <c r="EX183" s="367"/>
      <c r="EY183" s="367"/>
      <c r="EZ183" s="367"/>
      <c r="FA183" s="367"/>
      <c r="FB183" s="367"/>
    </row>
    <row r="184" spans="2:158" ht="15.75" x14ac:dyDescent="0.25"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  <c r="ER184" s="367"/>
      <c r="ES184" s="367"/>
      <c r="ET184" s="367"/>
      <c r="EU184" s="367"/>
      <c r="EV184" s="367"/>
      <c r="EW184" s="367"/>
      <c r="EX184" s="367"/>
      <c r="EY184" s="367"/>
      <c r="EZ184" s="367"/>
      <c r="FA184" s="367"/>
      <c r="FB184" s="367"/>
    </row>
    <row r="185" spans="2:158" ht="15.75" x14ac:dyDescent="0.25"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  <c r="ER185" s="367"/>
      <c r="ES185" s="367"/>
      <c r="ET185" s="367"/>
      <c r="EU185" s="367"/>
      <c r="EV185" s="367"/>
      <c r="EW185" s="367"/>
      <c r="EX185" s="367"/>
      <c r="EY185" s="367"/>
      <c r="EZ185" s="367"/>
      <c r="FA185" s="367"/>
      <c r="FB185" s="367"/>
    </row>
    <row r="186" spans="2:158" ht="15.75" x14ac:dyDescent="0.25"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  <c r="ER186" s="367"/>
      <c r="ES186" s="367"/>
      <c r="ET186" s="367"/>
      <c r="EU186" s="367"/>
      <c r="EV186" s="367"/>
      <c r="EW186" s="367"/>
      <c r="EX186" s="367"/>
      <c r="EY186" s="367"/>
      <c r="EZ186" s="367"/>
      <c r="FA186" s="367"/>
      <c r="FB186" s="367"/>
    </row>
    <row r="187" spans="2:158" ht="15.75" x14ac:dyDescent="0.25"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  <c r="ER187" s="367"/>
      <c r="ES187" s="367"/>
      <c r="ET187" s="367"/>
      <c r="EU187" s="367"/>
      <c r="EV187" s="367"/>
      <c r="EW187" s="367"/>
      <c r="EX187" s="367"/>
      <c r="EY187" s="367"/>
      <c r="EZ187" s="367"/>
      <c r="FA187" s="367"/>
      <c r="FB187" s="367"/>
    </row>
    <row r="188" spans="2:158" ht="15.75" x14ac:dyDescent="0.25"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  <c r="ER188" s="367"/>
      <c r="ES188" s="367"/>
      <c r="ET188" s="367"/>
      <c r="EU188" s="367"/>
      <c r="EV188" s="367"/>
      <c r="EW188" s="367"/>
      <c r="EX188" s="367"/>
      <c r="EY188" s="367"/>
      <c r="EZ188" s="367"/>
      <c r="FA188" s="367"/>
      <c r="FB188" s="367"/>
    </row>
    <row r="189" spans="2:158" ht="15.75" x14ac:dyDescent="0.25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  <c r="ER189" s="367"/>
      <c r="ES189" s="367"/>
      <c r="ET189" s="367"/>
      <c r="EU189" s="367"/>
      <c r="EV189" s="367"/>
      <c r="EW189" s="367"/>
      <c r="EX189" s="367"/>
      <c r="EY189" s="367"/>
      <c r="EZ189" s="367"/>
      <c r="FA189" s="367"/>
      <c r="FB189" s="367"/>
    </row>
    <row r="190" spans="2:158" ht="15.75" x14ac:dyDescent="0.25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  <c r="ER190" s="367"/>
      <c r="ES190" s="367"/>
      <c r="ET190" s="367"/>
      <c r="EU190" s="367"/>
      <c r="EV190" s="367"/>
      <c r="EW190" s="367"/>
      <c r="EX190" s="367"/>
      <c r="EY190" s="367"/>
      <c r="EZ190" s="367"/>
      <c r="FA190" s="367"/>
      <c r="FB190" s="367"/>
    </row>
    <row r="191" spans="2:158" ht="15.75" x14ac:dyDescent="0.25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  <c r="ER191" s="367"/>
      <c r="ES191" s="367"/>
      <c r="ET191" s="367"/>
      <c r="EU191" s="367"/>
      <c r="EV191" s="367"/>
      <c r="EW191" s="367"/>
      <c r="EX191" s="367"/>
      <c r="EY191" s="367"/>
      <c r="EZ191" s="367"/>
      <c r="FA191" s="367"/>
      <c r="FB191" s="367"/>
    </row>
    <row r="192" spans="2:158" ht="15.75" x14ac:dyDescent="0.25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  <c r="ER192" s="367"/>
      <c r="ES192" s="367"/>
      <c r="ET192" s="367"/>
      <c r="EU192" s="367"/>
      <c r="EV192" s="367"/>
      <c r="EW192" s="367"/>
      <c r="EX192" s="367"/>
      <c r="EY192" s="367"/>
      <c r="EZ192" s="367"/>
      <c r="FA192" s="367"/>
      <c r="FB192" s="367"/>
    </row>
    <row r="193" spans="2:158" ht="15.75" x14ac:dyDescent="0.25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  <c r="ER193" s="367"/>
      <c r="ES193" s="367"/>
      <c r="ET193" s="367"/>
      <c r="EU193" s="367"/>
      <c r="EV193" s="367"/>
      <c r="EW193" s="367"/>
      <c r="EX193" s="367"/>
      <c r="EY193" s="367"/>
      <c r="EZ193" s="367"/>
      <c r="FA193" s="367"/>
      <c r="FB193" s="367"/>
    </row>
    <row r="194" spans="2:158" ht="15.75" x14ac:dyDescent="0.25"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  <c r="ER194" s="367"/>
      <c r="ES194" s="367"/>
      <c r="ET194" s="367"/>
      <c r="EU194" s="367"/>
      <c r="EV194" s="367"/>
      <c r="EW194" s="367"/>
      <c r="EX194" s="367"/>
      <c r="EY194" s="367"/>
      <c r="EZ194" s="367"/>
      <c r="FA194" s="367"/>
      <c r="FB194" s="367"/>
    </row>
    <row r="195" spans="2:158" ht="15.75" x14ac:dyDescent="0.25"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  <c r="ER195" s="367"/>
      <c r="ES195" s="367"/>
      <c r="ET195" s="367"/>
      <c r="EU195" s="367"/>
      <c r="EV195" s="367"/>
      <c r="EW195" s="367"/>
      <c r="EX195" s="367"/>
      <c r="EY195" s="367"/>
      <c r="EZ195" s="367"/>
      <c r="FA195" s="367"/>
      <c r="FB195" s="367"/>
    </row>
    <row r="196" spans="2:158" ht="15.75" x14ac:dyDescent="0.25"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  <c r="ER196" s="367"/>
      <c r="ES196" s="367"/>
      <c r="ET196" s="367"/>
      <c r="EU196" s="367"/>
      <c r="EV196" s="367"/>
      <c r="EW196" s="367"/>
      <c r="EX196" s="367"/>
      <c r="EY196" s="367"/>
      <c r="EZ196" s="367"/>
      <c r="FA196" s="367"/>
      <c r="FB196" s="367"/>
    </row>
    <row r="197" spans="2:158" ht="15.75" x14ac:dyDescent="0.25"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  <c r="ER197" s="367"/>
      <c r="ES197" s="367"/>
      <c r="ET197" s="367"/>
      <c r="EU197" s="367"/>
      <c r="EV197" s="367"/>
      <c r="EW197" s="367"/>
      <c r="EX197" s="367"/>
      <c r="EY197" s="367"/>
      <c r="EZ197" s="367"/>
      <c r="FA197" s="367"/>
      <c r="FB197" s="367"/>
    </row>
    <row r="198" spans="2:158" ht="15.75" x14ac:dyDescent="0.25"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  <c r="ER198" s="367"/>
      <c r="ES198" s="367"/>
      <c r="ET198" s="367"/>
      <c r="EU198" s="367"/>
      <c r="EV198" s="367"/>
      <c r="EW198" s="367"/>
      <c r="EX198" s="367"/>
      <c r="EY198" s="367"/>
      <c r="EZ198" s="367"/>
      <c r="FA198" s="367"/>
      <c r="FB198" s="367"/>
    </row>
    <row r="199" spans="2:158" ht="15.75" x14ac:dyDescent="0.25"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  <c r="ER199" s="367"/>
      <c r="ES199" s="367"/>
      <c r="ET199" s="367"/>
      <c r="EU199" s="367"/>
      <c r="EV199" s="367"/>
      <c r="EW199" s="367"/>
      <c r="EX199" s="367"/>
      <c r="EY199" s="367"/>
      <c r="EZ199" s="367"/>
      <c r="FA199" s="367"/>
      <c r="FB199" s="367"/>
    </row>
    <row r="200" spans="2:158" ht="15.75" x14ac:dyDescent="0.25"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  <c r="ER200" s="367"/>
      <c r="ES200" s="367"/>
      <c r="ET200" s="367"/>
      <c r="EU200" s="367"/>
      <c r="EV200" s="367"/>
      <c r="EW200" s="367"/>
      <c r="EX200" s="367"/>
      <c r="EY200" s="367"/>
      <c r="EZ200" s="367"/>
      <c r="FA200" s="367"/>
      <c r="FB200" s="367"/>
    </row>
    <row r="201" spans="2:158" ht="15.75" x14ac:dyDescent="0.25"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  <c r="ER201" s="367"/>
      <c r="ES201" s="367"/>
      <c r="ET201" s="367"/>
      <c r="EU201" s="367"/>
      <c r="EV201" s="367"/>
      <c r="EW201" s="367"/>
      <c r="EX201" s="367"/>
      <c r="EY201" s="367"/>
      <c r="EZ201" s="367"/>
      <c r="FA201" s="367"/>
      <c r="FB201" s="367"/>
    </row>
    <row r="202" spans="2:158" ht="15.75" x14ac:dyDescent="0.25"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  <c r="ER202" s="367"/>
      <c r="ES202" s="367"/>
      <c r="ET202" s="367"/>
      <c r="EU202" s="367"/>
      <c r="EV202" s="367"/>
      <c r="EW202" s="367"/>
      <c r="EX202" s="367"/>
      <c r="EY202" s="367"/>
      <c r="EZ202" s="367"/>
      <c r="FA202" s="367"/>
      <c r="FB202" s="367"/>
    </row>
    <row r="203" spans="2:158" ht="15.75" x14ac:dyDescent="0.25"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  <c r="ER203" s="367"/>
      <c r="ES203" s="367"/>
      <c r="ET203" s="367"/>
      <c r="EU203" s="367"/>
      <c r="EV203" s="367"/>
      <c r="EW203" s="367"/>
      <c r="EX203" s="367"/>
      <c r="EY203" s="367"/>
      <c r="EZ203" s="367"/>
      <c r="FA203" s="367"/>
      <c r="FB203" s="367"/>
    </row>
    <row r="204" spans="2:158" ht="15.75" x14ac:dyDescent="0.25"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  <c r="ER204" s="367"/>
      <c r="ES204" s="367"/>
      <c r="ET204" s="367"/>
      <c r="EU204" s="367"/>
      <c r="EV204" s="367"/>
      <c r="EW204" s="367"/>
      <c r="EX204" s="367"/>
      <c r="EY204" s="367"/>
      <c r="EZ204" s="367"/>
      <c r="FA204" s="367"/>
      <c r="FB204" s="367"/>
    </row>
    <row r="205" spans="2:158" ht="15.75" x14ac:dyDescent="0.25"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  <c r="ER205" s="367"/>
      <c r="ES205" s="367"/>
      <c r="ET205" s="367"/>
      <c r="EU205" s="367"/>
      <c r="EV205" s="367"/>
      <c r="EW205" s="367"/>
      <c r="EX205" s="367"/>
      <c r="EY205" s="367"/>
      <c r="EZ205" s="367"/>
      <c r="FA205" s="367"/>
      <c r="FB205" s="367"/>
    </row>
    <row r="206" spans="2:158" ht="15.75" x14ac:dyDescent="0.25"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  <c r="ER206" s="367"/>
      <c r="ES206" s="367"/>
      <c r="ET206" s="367"/>
      <c r="EU206" s="367"/>
      <c r="EV206" s="367"/>
      <c r="EW206" s="367"/>
      <c r="EX206" s="367"/>
      <c r="EY206" s="367"/>
      <c r="EZ206" s="367"/>
      <c r="FA206" s="367"/>
      <c r="FB206" s="367"/>
    </row>
    <row r="207" spans="2:158" ht="15.75" x14ac:dyDescent="0.25"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  <c r="ER207" s="367"/>
      <c r="ES207" s="367"/>
      <c r="ET207" s="367"/>
      <c r="EU207" s="367"/>
      <c r="EV207" s="367"/>
      <c r="EW207" s="367"/>
      <c r="EX207" s="367"/>
      <c r="EY207" s="367"/>
      <c r="EZ207" s="367"/>
      <c r="FA207" s="367"/>
      <c r="FB207" s="367"/>
    </row>
    <row r="208" spans="2:158" ht="15.75" x14ac:dyDescent="0.25"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  <c r="ER208" s="367"/>
      <c r="ES208" s="367"/>
      <c r="ET208" s="367"/>
      <c r="EU208" s="367"/>
      <c r="EV208" s="367"/>
      <c r="EW208" s="367"/>
      <c r="EX208" s="367"/>
      <c r="EY208" s="367"/>
      <c r="EZ208" s="367"/>
      <c r="FA208" s="367"/>
      <c r="FB208" s="367"/>
    </row>
    <row r="209" spans="2:158" ht="15.75" x14ac:dyDescent="0.25"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  <c r="ER209" s="367"/>
      <c r="ES209" s="367"/>
      <c r="ET209" s="367"/>
      <c r="EU209" s="367"/>
      <c r="EV209" s="367"/>
      <c r="EW209" s="367"/>
      <c r="EX209" s="367"/>
      <c r="EY209" s="367"/>
      <c r="EZ209" s="367"/>
      <c r="FA209" s="367"/>
      <c r="FB209" s="367"/>
    </row>
    <row r="210" spans="2:158" ht="15.75" x14ac:dyDescent="0.25"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  <c r="ER210" s="367"/>
      <c r="ES210" s="367"/>
      <c r="ET210" s="367"/>
      <c r="EU210" s="367"/>
      <c r="EV210" s="367"/>
      <c r="EW210" s="367"/>
      <c r="EX210" s="367"/>
      <c r="EY210" s="367"/>
      <c r="EZ210" s="367"/>
      <c r="FA210" s="367"/>
      <c r="FB210" s="367"/>
    </row>
    <row r="211" spans="2:158" ht="15.75" x14ac:dyDescent="0.25"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  <c r="ER211" s="367"/>
      <c r="ES211" s="367"/>
      <c r="ET211" s="367"/>
      <c r="EU211" s="367"/>
      <c r="EV211" s="367"/>
      <c r="EW211" s="367"/>
      <c r="EX211" s="367"/>
      <c r="EY211" s="367"/>
      <c r="EZ211" s="367"/>
      <c r="FA211" s="367"/>
      <c r="FB211" s="367"/>
    </row>
    <row r="212" spans="2:158" ht="15.75" x14ac:dyDescent="0.25"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  <c r="ER212" s="367"/>
      <c r="ES212" s="367"/>
      <c r="ET212" s="367"/>
      <c r="EU212" s="367"/>
      <c r="EV212" s="367"/>
      <c r="EW212" s="367"/>
      <c r="EX212" s="367"/>
      <c r="EY212" s="367"/>
      <c r="EZ212" s="367"/>
      <c r="FA212" s="367"/>
      <c r="FB212" s="367"/>
    </row>
    <row r="213" spans="2:158" ht="15.75" x14ac:dyDescent="0.25"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  <c r="ER213" s="367"/>
      <c r="ES213" s="367"/>
      <c r="ET213" s="367"/>
      <c r="EU213" s="367"/>
      <c r="EV213" s="367"/>
      <c r="EW213" s="367"/>
      <c r="EX213" s="367"/>
      <c r="EY213" s="367"/>
      <c r="EZ213" s="367"/>
      <c r="FA213" s="367"/>
      <c r="FB213" s="367"/>
    </row>
    <row r="214" spans="2:158" ht="15.75" x14ac:dyDescent="0.25"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  <c r="ER214" s="367"/>
      <c r="ES214" s="367"/>
      <c r="ET214" s="367"/>
      <c r="EU214" s="367"/>
      <c r="EV214" s="367"/>
      <c r="EW214" s="367"/>
      <c r="EX214" s="367"/>
      <c r="EY214" s="367"/>
      <c r="EZ214" s="367"/>
      <c r="FA214" s="367"/>
      <c r="FB214" s="367"/>
    </row>
    <row r="215" spans="2:158" ht="15.75" x14ac:dyDescent="0.25"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  <c r="ER215" s="367"/>
      <c r="ES215" s="367"/>
      <c r="ET215" s="367"/>
      <c r="EU215" s="367"/>
      <c r="EV215" s="367"/>
      <c r="EW215" s="367"/>
      <c r="EX215" s="367"/>
      <c r="EY215" s="367"/>
      <c r="EZ215" s="367"/>
      <c r="FA215" s="367"/>
      <c r="FB215" s="367"/>
    </row>
    <row r="216" spans="2:158" ht="15.75" x14ac:dyDescent="0.25"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  <c r="ER216" s="367"/>
      <c r="ES216" s="367"/>
      <c r="ET216" s="367"/>
      <c r="EU216" s="367"/>
      <c r="EV216" s="367"/>
      <c r="EW216" s="367"/>
      <c r="EX216" s="367"/>
      <c r="EY216" s="367"/>
      <c r="EZ216" s="367"/>
      <c r="FA216" s="367"/>
      <c r="FB216" s="367"/>
    </row>
    <row r="217" spans="2:158" ht="15.75" x14ac:dyDescent="0.25"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  <c r="ER217" s="367"/>
      <c r="ES217" s="367"/>
      <c r="ET217" s="367"/>
      <c r="EU217" s="367"/>
      <c r="EV217" s="367"/>
      <c r="EW217" s="367"/>
      <c r="EX217" s="367"/>
      <c r="EY217" s="367"/>
      <c r="EZ217" s="367"/>
      <c r="FA217" s="367"/>
      <c r="FB217" s="367"/>
    </row>
    <row r="218" spans="2:158" ht="15.75" x14ac:dyDescent="0.25"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  <c r="ER218" s="367"/>
      <c r="ES218" s="367"/>
      <c r="ET218" s="367"/>
      <c r="EU218" s="367"/>
      <c r="EV218" s="367"/>
      <c r="EW218" s="367"/>
      <c r="EX218" s="367"/>
      <c r="EY218" s="367"/>
      <c r="EZ218" s="367"/>
      <c r="FA218" s="367"/>
      <c r="FB218" s="367"/>
    </row>
    <row r="219" spans="2:158" ht="15.75" x14ac:dyDescent="0.25"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  <c r="ER219" s="367"/>
      <c r="ES219" s="367"/>
      <c r="ET219" s="367"/>
      <c r="EU219" s="367"/>
      <c r="EV219" s="367"/>
      <c r="EW219" s="367"/>
      <c r="EX219" s="367"/>
      <c r="EY219" s="367"/>
      <c r="EZ219" s="367"/>
      <c r="FA219" s="367"/>
      <c r="FB219" s="367"/>
    </row>
    <row r="220" spans="2:158" ht="15.75" x14ac:dyDescent="0.25"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  <c r="ER220" s="367"/>
      <c r="ES220" s="367"/>
      <c r="ET220" s="367"/>
      <c r="EU220" s="367"/>
      <c r="EV220" s="367"/>
      <c r="EW220" s="367"/>
      <c r="EX220" s="367"/>
      <c r="EY220" s="367"/>
      <c r="EZ220" s="367"/>
      <c r="FA220" s="367"/>
      <c r="FB220" s="367"/>
    </row>
    <row r="221" spans="2:158" ht="15.75" x14ac:dyDescent="0.25"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  <c r="ER221" s="367"/>
      <c r="ES221" s="367"/>
      <c r="ET221" s="367"/>
      <c r="EU221" s="367"/>
      <c r="EV221" s="367"/>
      <c r="EW221" s="367"/>
      <c r="EX221" s="367"/>
      <c r="EY221" s="367"/>
      <c r="EZ221" s="367"/>
      <c r="FA221" s="367"/>
      <c r="FB221" s="367"/>
    </row>
    <row r="222" spans="2:158" ht="15.75" x14ac:dyDescent="0.25"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  <c r="ER222" s="367"/>
      <c r="ES222" s="367"/>
      <c r="ET222" s="367"/>
      <c r="EU222" s="367"/>
      <c r="EV222" s="367"/>
      <c r="EW222" s="367"/>
      <c r="EX222" s="367"/>
      <c r="EY222" s="367"/>
      <c r="EZ222" s="367"/>
      <c r="FA222" s="367"/>
      <c r="FB222" s="367"/>
    </row>
    <row r="223" spans="2:158" ht="15.75" x14ac:dyDescent="0.25"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  <c r="ER223" s="367"/>
      <c r="ES223" s="367"/>
      <c r="ET223" s="367"/>
      <c r="EU223" s="367"/>
      <c r="EV223" s="367"/>
      <c r="EW223" s="367"/>
      <c r="EX223" s="367"/>
      <c r="EY223" s="367"/>
      <c r="EZ223" s="367"/>
      <c r="FA223" s="367"/>
      <c r="FB223" s="367"/>
    </row>
    <row r="224" spans="2:158" ht="15.75" x14ac:dyDescent="0.25"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  <c r="ER224" s="367"/>
      <c r="ES224" s="367"/>
      <c r="ET224" s="367"/>
      <c r="EU224" s="367"/>
      <c r="EV224" s="367"/>
      <c r="EW224" s="367"/>
      <c r="EX224" s="367"/>
      <c r="EY224" s="367"/>
      <c r="EZ224" s="367"/>
      <c r="FA224" s="367"/>
      <c r="FB224" s="367"/>
    </row>
    <row r="225" spans="2:158" ht="15.75" x14ac:dyDescent="0.25"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  <c r="ER225" s="367"/>
      <c r="ES225" s="367"/>
      <c r="ET225" s="367"/>
      <c r="EU225" s="367"/>
      <c r="EV225" s="367"/>
      <c r="EW225" s="367"/>
      <c r="EX225" s="367"/>
      <c r="EY225" s="367"/>
      <c r="EZ225" s="367"/>
      <c r="FA225" s="367"/>
      <c r="FB225" s="367"/>
    </row>
    <row r="226" spans="2:158" ht="15.75" x14ac:dyDescent="0.25"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  <c r="ER226" s="367"/>
      <c r="ES226" s="367"/>
      <c r="ET226" s="367"/>
      <c r="EU226" s="367"/>
      <c r="EV226" s="367"/>
      <c r="EW226" s="367"/>
      <c r="EX226" s="367"/>
      <c r="EY226" s="367"/>
      <c r="EZ226" s="367"/>
      <c r="FA226" s="367"/>
      <c r="FB226" s="367"/>
    </row>
    <row r="227" spans="2:158" ht="15.75" x14ac:dyDescent="0.25"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  <c r="ER227" s="367"/>
      <c r="ES227" s="367"/>
      <c r="ET227" s="367"/>
      <c r="EU227" s="367"/>
      <c r="EV227" s="367"/>
      <c r="EW227" s="367"/>
      <c r="EX227" s="367"/>
      <c r="EY227" s="367"/>
      <c r="EZ227" s="367"/>
      <c r="FA227" s="367"/>
      <c r="FB227" s="367"/>
    </row>
    <row r="228" spans="2:158" ht="15.75" x14ac:dyDescent="0.25"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  <c r="ER228" s="367"/>
      <c r="ES228" s="367"/>
      <c r="ET228" s="367"/>
      <c r="EU228" s="367"/>
      <c r="EV228" s="367"/>
      <c r="EW228" s="367"/>
      <c r="EX228" s="367"/>
      <c r="EY228" s="367"/>
      <c r="EZ228" s="367"/>
      <c r="FA228" s="367"/>
      <c r="FB228" s="367"/>
    </row>
    <row r="229" spans="2:158" ht="15.75" x14ac:dyDescent="0.25"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  <c r="ER229" s="367"/>
      <c r="ES229" s="367"/>
      <c r="ET229" s="367"/>
      <c r="EU229" s="367"/>
      <c r="EV229" s="367"/>
      <c r="EW229" s="367"/>
      <c r="EX229" s="367"/>
      <c r="EY229" s="367"/>
      <c r="EZ229" s="367"/>
      <c r="FA229" s="367"/>
      <c r="FB229" s="367"/>
    </row>
    <row r="230" spans="2:158" ht="15.75" x14ac:dyDescent="0.25"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  <c r="ER230" s="367"/>
      <c r="ES230" s="367"/>
      <c r="ET230" s="367"/>
      <c r="EU230" s="367"/>
      <c r="EV230" s="367"/>
      <c r="EW230" s="367"/>
      <c r="EX230" s="367"/>
      <c r="EY230" s="367"/>
      <c r="EZ230" s="367"/>
      <c r="FA230" s="367"/>
      <c r="FB230" s="367"/>
    </row>
    <row r="231" spans="2:158" ht="15.75" x14ac:dyDescent="0.25"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  <c r="ER231" s="367"/>
      <c r="ES231" s="367"/>
      <c r="ET231" s="367"/>
      <c r="EU231" s="367"/>
      <c r="EV231" s="367"/>
      <c r="EW231" s="367"/>
      <c r="EX231" s="367"/>
      <c r="EY231" s="367"/>
      <c r="EZ231" s="367"/>
      <c r="FA231" s="367"/>
      <c r="FB231" s="367"/>
    </row>
    <row r="232" spans="2:158" ht="15.75" x14ac:dyDescent="0.25"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  <c r="ER232" s="367"/>
      <c r="ES232" s="367"/>
      <c r="ET232" s="367"/>
      <c r="EU232" s="367"/>
      <c r="EV232" s="367"/>
      <c r="EW232" s="367"/>
      <c r="EX232" s="367"/>
      <c r="EY232" s="367"/>
      <c r="EZ232" s="367"/>
      <c r="FA232" s="367"/>
      <c r="FB232" s="367"/>
    </row>
    <row r="233" spans="2:158" ht="15.75" x14ac:dyDescent="0.25"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  <c r="ER233" s="367"/>
      <c r="ES233" s="367"/>
      <c r="ET233" s="367"/>
      <c r="EU233" s="367"/>
      <c r="EV233" s="367"/>
      <c r="EW233" s="367"/>
      <c r="EX233" s="367"/>
      <c r="EY233" s="367"/>
      <c r="EZ233" s="367"/>
      <c r="FA233" s="367"/>
      <c r="FB233" s="367"/>
    </row>
    <row r="234" spans="2:158" ht="15.75" x14ac:dyDescent="0.25"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  <c r="ER234" s="367"/>
      <c r="ES234" s="367"/>
      <c r="ET234" s="367"/>
      <c r="EU234" s="367"/>
      <c r="EV234" s="367"/>
      <c r="EW234" s="367"/>
      <c r="EX234" s="367"/>
      <c r="EY234" s="367"/>
      <c r="EZ234" s="367"/>
      <c r="FA234" s="367"/>
      <c r="FB234" s="367"/>
    </row>
    <row r="235" spans="2:158" ht="15.75" x14ac:dyDescent="0.25"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  <c r="ER235" s="367"/>
      <c r="ES235" s="367"/>
      <c r="ET235" s="367"/>
      <c r="EU235" s="367"/>
      <c r="EV235" s="367"/>
      <c r="EW235" s="367"/>
      <c r="EX235" s="367"/>
      <c r="EY235" s="367"/>
      <c r="EZ235" s="367"/>
      <c r="FA235" s="367"/>
      <c r="FB235" s="367"/>
    </row>
    <row r="236" spans="2:158" ht="15.75" x14ac:dyDescent="0.25"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  <c r="ER236" s="367"/>
      <c r="ES236" s="367"/>
      <c r="ET236" s="367"/>
      <c r="EU236" s="367"/>
      <c r="EV236" s="367"/>
      <c r="EW236" s="367"/>
      <c r="EX236" s="367"/>
      <c r="EY236" s="367"/>
      <c r="EZ236" s="367"/>
      <c r="FA236" s="367"/>
      <c r="FB236" s="367"/>
    </row>
    <row r="237" spans="2:158" ht="15.75" x14ac:dyDescent="0.25"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  <c r="ER237" s="367"/>
      <c r="ES237" s="367"/>
      <c r="ET237" s="367"/>
      <c r="EU237" s="367"/>
      <c r="EV237" s="367"/>
      <c r="EW237" s="367"/>
      <c r="EX237" s="367"/>
      <c r="EY237" s="367"/>
      <c r="EZ237" s="367"/>
      <c r="FA237" s="367"/>
      <c r="FB237" s="367"/>
    </row>
    <row r="238" spans="2:158" ht="15.75" x14ac:dyDescent="0.25"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  <c r="ER238" s="367"/>
      <c r="ES238" s="367"/>
      <c r="ET238" s="367"/>
      <c r="EU238" s="367"/>
      <c r="EV238" s="367"/>
      <c r="EW238" s="367"/>
      <c r="EX238" s="367"/>
      <c r="EY238" s="367"/>
      <c r="EZ238" s="367"/>
      <c r="FA238" s="367"/>
      <c r="FB238" s="367"/>
    </row>
    <row r="239" spans="2:158" ht="15.75" x14ac:dyDescent="0.25"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  <c r="ER239" s="367"/>
      <c r="ES239" s="367"/>
      <c r="ET239" s="367"/>
      <c r="EU239" s="367"/>
      <c r="EV239" s="367"/>
      <c r="EW239" s="367"/>
      <c r="EX239" s="367"/>
      <c r="EY239" s="367"/>
      <c r="EZ239" s="367"/>
      <c r="FA239" s="367"/>
      <c r="FB239" s="367"/>
    </row>
    <row r="240" spans="2:158" ht="15.75" x14ac:dyDescent="0.25"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  <c r="ER240" s="367"/>
      <c r="ES240" s="367"/>
      <c r="ET240" s="367"/>
      <c r="EU240" s="367"/>
      <c r="EV240" s="367"/>
      <c r="EW240" s="367"/>
      <c r="EX240" s="367"/>
      <c r="EY240" s="367"/>
      <c r="EZ240" s="367"/>
      <c r="FA240" s="367"/>
      <c r="FB240" s="367"/>
    </row>
    <row r="241" spans="2:158" ht="15.75" x14ac:dyDescent="0.25"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  <c r="ER241" s="367"/>
      <c r="ES241" s="367"/>
      <c r="ET241" s="367"/>
      <c r="EU241" s="367"/>
      <c r="EV241" s="367"/>
      <c r="EW241" s="367"/>
      <c r="EX241" s="367"/>
      <c r="EY241" s="367"/>
      <c r="EZ241" s="367"/>
      <c r="FA241" s="367"/>
      <c r="FB241" s="367"/>
    </row>
    <row r="242" spans="2:158" ht="15.75" x14ac:dyDescent="0.25"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  <c r="ER242" s="367"/>
      <c r="ES242" s="367"/>
      <c r="ET242" s="367"/>
      <c r="EU242" s="367"/>
      <c r="EV242" s="367"/>
      <c r="EW242" s="367"/>
      <c r="EX242" s="367"/>
      <c r="EY242" s="367"/>
      <c r="EZ242" s="367"/>
      <c r="FA242" s="367"/>
      <c r="FB242" s="367"/>
    </row>
    <row r="243" spans="2:158" ht="15.75" x14ac:dyDescent="0.25"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  <c r="ER243" s="367"/>
      <c r="ES243" s="367"/>
      <c r="ET243" s="367"/>
      <c r="EU243" s="367"/>
      <c r="EV243" s="367"/>
      <c r="EW243" s="367"/>
      <c r="EX243" s="367"/>
      <c r="EY243" s="367"/>
      <c r="EZ243" s="367"/>
      <c r="FA243" s="367"/>
      <c r="FB243" s="367"/>
    </row>
    <row r="244" spans="2:158" ht="15.75" x14ac:dyDescent="0.25"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  <c r="ER244" s="367"/>
      <c r="ES244" s="367"/>
      <c r="ET244" s="367"/>
      <c r="EU244" s="367"/>
      <c r="EV244" s="367"/>
      <c r="EW244" s="367"/>
      <c r="EX244" s="367"/>
      <c r="EY244" s="367"/>
      <c r="EZ244" s="367"/>
      <c r="FA244" s="367"/>
      <c r="FB244" s="367"/>
    </row>
    <row r="245" spans="2:158" ht="15.75" x14ac:dyDescent="0.25"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  <c r="ER245" s="367"/>
      <c r="ES245" s="367"/>
      <c r="ET245" s="367"/>
      <c r="EU245" s="367"/>
      <c r="EV245" s="367"/>
      <c r="EW245" s="367"/>
      <c r="EX245" s="367"/>
      <c r="EY245" s="367"/>
      <c r="EZ245" s="367"/>
      <c r="FA245" s="367"/>
      <c r="FB245" s="367"/>
    </row>
    <row r="246" spans="2:158" ht="15.75" x14ac:dyDescent="0.25"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  <c r="ER246" s="367"/>
      <c r="ES246" s="367"/>
      <c r="ET246" s="367"/>
      <c r="EU246" s="367"/>
      <c r="EV246" s="367"/>
      <c r="EW246" s="367"/>
      <c r="EX246" s="367"/>
      <c r="EY246" s="367"/>
      <c r="EZ246" s="367"/>
      <c r="FA246" s="367"/>
      <c r="FB246" s="367"/>
    </row>
    <row r="247" spans="2:158" ht="15.75" x14ac:dyDescent="0.25"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  <c r="ER247" s="367"/>
      <c r="ES247" s="367"/>
      <c r="ET247" s="367"/>
      <c r="EU247" s="367"/>
      <c r="EV247" s="367"/>
      <c r="EW247" s="367"/>
      <c r="EX247" s="367"/>
      <c r="EY247" s="367"/>
      <c r="EZ247" s="367"/>
      <c r="FA247" s="367"/>
      <c r="FB247" s="367"/>
    </row>
    <row r="248" spans="2:158" ht="15.75" x14ac:dyDescent="0.25"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  <c r="ER248" s="367"/>
      <c r="ES248" s="367"/>
      <c r="ET248" s="367"/>
      <c r="EU248" s="367"/>
      <c r="EV248" s="367"/>
      <c r="EW248" s="367"/>
      <c r="EX248" s="367"/>
      <c r="EY248" s="367"/>
      <c r="EZ248" s="367"/>
      <c r="FA248" s="367"/>
      <c r="FB248" s="367"/>
    </row>
    <row r="249" spans="2:158" ht="15.75" x14ac:dyDescent="0.25"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  <c r="ER249" s="367"/>
      <c r="ES249" s="367"/>
      <c r="ET249" s="367"/>
      <c r="EU249" s="367"/>
      <c r="EV249" s="367"/>
      <c r="EW249" s="367"/>
      <c r="EX249" s="367"/>
      <c r="EY249" s="367"/>
      <c r="EZ249" s="367"/>
      <c r="FA249" s="367"/>
      <c r="FB249" s="367"/>
    </row>
    <row r="250" spans="2:158" ht="15.75" x14ac:dyDescent="0.25"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  <c r="ER250" s="367"/>
      <c r="ES250" s="367"/>
      <c r="ET250" s="367"/>
      <c r="EU250" s="367"/>
      <c r="EV250" s="367"/>
      <c r="EW250" s="367"/>
      <c r="EX250" s="367"/>
      <c r="EY250" s="367"/>
      <c r="EZ250" s="367"/>
      <c r="FA250" s="367"/>
      <c r="FB250" s="367"/>
    </row>
    <row r="251" spans="2:158" ht="15.75" x14ac:dyDescent="0.25"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  <c r="ER251" s="367"/>
      <c r="ES251" s="367"/>
      <c r="ET251" s="367"/>
      <c r="EU251" s="367"/>
      <c r="EV251" s="367"/>
      <c r="EW251" s="367"/>
      <c r="EX251" s="367"/>
      <c r="EY251" s="367"/>
      <c r="EZ251" s="367"/>
      <c r="FA251" s="367"/>
      <c r="FB251" s="367"/>
    </row>
    <row r="252" spans="2:158" ht="15.75" x14ac:dyDescent="0.25"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  <c r="ER252" s="367"/>
      <c r="ES252" s="367"/>
      <c r="ET252" s="367"/>
      <c r="EU252" s="367"/>
      <c r="EV252" s="367"/>
      <c r="EW252" s="367"/>
      <c r="EX252" s="367"/>
      <c r="EY252" s="367"/>
      <c r="EZ252" s="367"/>
      <c r="FA252" s="367"/>
      <c r="FB252" s="367"/>
    </row>
    <row r="253" spans="2:158" ht="15.75" x14ac:dyDescent="0.25"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  <c r="ER253" s="367"/>
      <c r="ES253" s="367"/>
      <c r="ET253" s="367"/>
      <c r="EU253" s="367"/>
      <c r="EV253" s="367"/>
      <c r="EW253" s="367"/>
      <c r="EX253" s="367"/>
      <c r="EY253" s="367"/>
      <c r="EZ253" s="367"/>
      <c r="FA253" s="367"/>
      <c r="FB253" s="367"/>
    </row>
    <row r="254" spans="2:158" ht="15.75" x14ac:dyDescent="0.25"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  <c r="ER254" s="367"/>
      <c r="ES254" s="367"/>
      <c r="ET254" s="367"/>
      <c r="EU254" s="367"/>
      <c r="EV254" s="367"/>
      <c r="EW254" s="367"/>
      <c r="EX254" s="367"/>
      <c r="EY254" s="367"/>
      <c r="EZ254" s="367"/>
      <c r="FA254" s="367"/>
      <c r="FB254" s="367"/>
    </row>
    <row r="255" spans="2:158" ht="15.75" x14ac:dyDescent="0.25"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  <c r="ER255" s="367"/>
      <c r="ES255" s="367"/>
      <c r="ET255" s="367"/>
      <c r="EU255" s="367"/>
      <c r="EV255" s="367"/>
      <c r="EW255" s="367"/>
      <c r="EX255" s="367"/>
      <c r="EY255" s="367"/>
      <c r="EZ255" s="367"/>
      <c r="FA255" s="367"/>
      <c r="FB255" s="367"/>
    </row>
    <row r="256" spans="2:158" ht="15.75" x14ac:dyDescent="0.25"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  <c r="ER256" s="367"/>
      <c r="ES256" s="367"/>
      <c r="ET256" s="367"/>
      <c r="EU256" s="367"/>
      <c r="EV256" s="367"/>
      <c r="EW256" s="367"/>
      <c r="EX256" s="367"/>
      <c r="EY256" s="367"/>
      <c r="EZ256" s="367"/>
      <c r="FA256" s="367"/>
      <c r="FB256" s="367"/>
    </row>
    <row r="257" spans="2:158" ht="15.75" x14ac:dyDescent="0.25"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  <c r="ER257" s="367"/>
      <c r="ES257" s="367"/>
      <c r="ET257" s="367"/>
      <c r="EU257" s="367"/>
      <c r="EV257" s="367"/>
      <c r="EW257" s="367"/>
      <c r="EX257" s="367"/>
      <c r="EY257" s="367"/>
      <c r="EZ257" s="367"/>
      <c r="FA257" s="367"/>
      <c r="FB257" s="367"/>
    </row>
    <row r="258" spans="2:158" ht="15.75" x14ac:dyDescent="0.25"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  <c r="ER258" s="367"/>
      <c r="ES258" s="367"/>
      <c r="ET258" s="367"/>
      <c r="EU258" s="367"/>
      <c r="EV258" s="367"/>
      <c r="EW258" s="367"/>
      <c r="EX258" s="367"/>
      <c r="EY258" s="367"/>
      <c r="EZ258" s="367"/>
      <c r="FA258" s="367"/>
      <c r="FB258" s="367"/>
    </row>
    <row r="259" spans="2:158" ht="15.75" x14ac:dyDescent="0.25"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  <c r="ER259" s="367"/>
      <c r="ES259" s="367"/>
      <c r="ET259" s="367"/>
      <c r="EU259" s="367"/>
      <c r="EV259" s="367"/>
      <c r="EW259" s="367"/>
      <c r="EX259" s="367"/>
      <c r="EY259" s="367"/>
      <c r="EZ259" s="367"/>
      <c r="FA259" s="367"/>
      <c r="FB259" s="367"/>
    </row>
    <row r="260" spans="2:158" ht="15.75" x14ac:dyDescent="0.25"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  <c r="ER260" s="367"/>
      <c r="ES260" s="367"/>
      <c r="ET260" s="367"/>
      <c r="EU260" s="367"/>
      <c r="EV260" s="367"/>
      <c r="EW260" s="367"/>
      <c r="EX260" s="367"/>
      <c r="EY260" s="367"/>
      <c r="EZ260" s="367"/>
      <c r="FA260" s="367"/>
      <c r="FB260" s="367"/>
    </row>
    <row r="261" spans="2:158" ht="15.75" x14ac:dyDescent="0.25"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  <c r="EL261" s="367"/>
      <c r="EM261" s="367"/>
      <c r="EN261" s="367"/>
      <c r="EO261" s="367"/>
      <c r="EP261" s="367"/>
      <c r="EQ261" s="367"/>
      <c r="ER261" s="367"/>
      <c r="ES261" s="367"/>
      <c r="ET261" s="367"/>
      <c r="EU261" s="367"/>
      <c r="EV261" s="367"/>
      <c r="EW261" s="367"/>
      <c r="EX261" s="367"/>
      <c r="EY261" s="367"/>
      <c r="EZ261" s="367"/>
      <c r="FA261" s="367"/>
      <c r="FB261" s="367"/>
    </row>
    <row r="262" spans="2:158" ht="15.75" x14ac:dyDescent="0.25"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  <c r="EL262" s="367"/>
      <c r="EM262" s="367"/>
      <c r="EN262" s="367"/>
      <c r="EO262" s="367"/>
      <c r="EP262" s="367"/>
      <c r="EQ262" s="367"/>
      <c r="ER262" s="367"/>
      <c r="ES262" s="367"/>
      <c r="ET262" s="367"/>
      <c r="EU262" s="367"/>
      <c r="EV262" s="367"/>
      <c r="EW262" s="367"/>
      <c r="EX262" s="367"/>
      <c r="EY262" s="367"/>
      <c r="EZ262" s="367"/>
      <c r="FA262" s="367"/>
      <c r="FB262" s="367"/>
    </row>
    <row r="263" spans="2:158" ht="15.75" x14ac:dyDescent="0.25"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  <c r="EL263" s="367"/>
      <c r="EM263" s="367"/>
      <c r="EN263" s="367"/>
      <c r="EO263" s="367"/>
      <c r="EP263" s="367"/>
      <c r="EQ263" s="367"/>
      <c r="ER263" s="367"/>
      <c r="ES263" s="367"/>
      <c r="ET263" s="367"/>
      <c r="EU263" s="367"/>
      <c r="EV263" s="367"/>
      <c r="EW263" s="367"/>
      <c r="EX263" s="367"/>
      <c r="EY263" s="367"/>
      <c r="EZ263" s="367"/>
      <c r="FA263" s="367"/>
      <c r="FB263" s="367"/>
    </row>
    <row r="264" spans="2:158" ht="15.75" x14ac:dyDescent="0.25"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  <c r="EL264" s="367"/>
      <c r="EM264" s="367"/>
      <c r="EN264" s="367"/>
      <c r="EO264" s="367"/>
      <c r="EP264" s="367"/>
      <c r="EQ264" s="367"/>
      <c r="ER264" s="367"/>
      <c r="ES264" s="367"/>
      <c r="ET264" s="367"/>
      <c r="EU264" s="367"/>
      <c r="EV264" s="367"/>
      <c r="EW264" s="367"/>
      <c r="EX264" s="367"/>
      <c r="EY264" s="367"/>
      <c r="EZ264" s="367"/>
      <c r="FA264" s="367"/>
      <c r="FB264" s="367"/>
    </row>
    <row r="265" spans="2:158" ht="15.75" x14ac:dyDescent="0.25"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  <c r="EL265" s="367"/>
      <c r="EM265" s="367"/>
      <c r="EN265" s="367"/>
      <c r="EO265" s="367"/>
      <c r="EP265" s="367"/>
      <c r="EQ265" s="367"/>
      <c r="ER265" s="367"/>
      <c r="ES265" s="367"/>
      <c r="ET265" s="367"/>
      <c r="EU265" s="367"/>
      <c r="EV265" s="367"/>
      <c r="EW265" s="367"/>
      <c r="EX265" s="367"/>
      <c r="EY265" s="367"/>
      <c r="EZ265" s="367"/>
      <c r="FA265" s="367"/>
      <c r="FB265" s="367"/>
    </row>
    <row r="266" spans="2:158" ht="15.75" x14ac:dyDescent="0.25"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  <c r="EL266" s="367"/>
      <c r="EM266" s="367"/>
      <c r="EN266" s="367"/>
      <c r="EO266" s="367"/>
      <c r="EP266" s="367"/>
      <c r="EQ266" s="367"/>
      <c r="ER266" s="367"/>
      <c r="ES266" s="367"/>
      <c r="ET266" s="367"/>
      <c r="EU266" s="367"/>
      <c r="EV266" s="367"/>
      <c r="EW266" s="367"/>
      <c r="EX266" s="367"/>
      <c r="EY266" s="367"/>
      <c r="EZ266" s="367"/>
      <c r="FA266" s="367"/>
      <c r="FB266" s="367"/>
    </row>
    <row r="267" spans="2:158" ht="15.75" x14ac:dyDescent="0.25"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  <c r="EL267" s="367"/>
      <c r="EM267" s="367"/>
      <c r="EN267" s="367"/>
      <c r="EO267" s="367"/>
      <c r="EP267" s="367"/>
      <c r="EQ267" s="367"/>
      <c r="ER267" s="367"/>
      <c r="ES267" s="367"/>
      <c r="ET267" s="367"/>
      <c r="EU267" s="367"/>
      <c r="EV267" s="367"/>
      <c r="EW267" s="367"/>
      <c r="EX267" s="367"/>
      <c r="EY267" s="367"/>
      <c r="EZ267" s="367"/>
      <c r="FA267" s="367"/>
      <c r="FB267" s="367"/>
    </row>
    <row r="268" spans="2:158" ht="15.75" x14ac:dyDescent="0.25"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  <c r="EL268" s="367"/>
      <c r="EM268" s="367"/>
      <c r="EN268" s="367"/>
      <c r="EO268" s="367"/>
      <c r="EP268" s="367"/>
      <c r="EQ268" s="367"/>
      <c r="ER268" s="367"/>
      <c r="ES268" s="367"/>
      <c r="ET268" s="367"/>
      <c r="EU268" s="367"/>
      <c r="EV268" s="367"/>
      <c r="EW268" s="367"/>
      <c r="EX268" s="367"/>
      <c r="EY268" s="367"/>
      <c r="EZ268" s="367"/>
      <c r="FA268" s="367"/>
      <c r="FB268" s="367"/>
    </row>
    <row r="269" spans="2:158" ht="15.75" x14ac:dyDescent="0.25"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  <c r="EL269" s="367"/>
      <c r="EM269" s="367"/>
      <c r="EN269" s="367"/>
      <c r="EO269" s="367"/>
      <c r="EP269" s="367"/>
      <c r="EQ269" s="367"/>
      <c r="ER269" s="367"/>
      <c r="ES269" s="367"/>
      <c r="ET269" s="367"/>
      <c r="EU269" s="367"/>
      <c r="EV269" s="367"/>
      <c r="EW269" s="367"/>
      <c r="EX269" s="367"/>
      <c r="EY269" s="367"/>
      <c r="EZ269" s="367"/>
      <c r="FA269" s="367"/>
      <c r="FB269" s="367"/>
    </row>
    <row r="270" spans="2:158" ht="15.75" x14ac:dyDescent="0.25"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  <c r="EL270" s="367"/>
      <c r="EM270" s="367"/>
      <c r="EN270" s="367"/>
      <c r="EO270" s="367"/>
      <c r="EP270" s="367"/>
      <c r="EQ270" s="367"/>
      <c r="ER270" s="367"/>
      <c r="ES270" s="367"/>
      <c r="ET270" s="367"/>
      <c r="EU270" s="367"/>
      <c r="EV270" s="367"/>
      <c r="EW270" s="367"/>
      <c r="EX270" s="367"/>
      <c r="EY270" s="367"/>
      <c r="EZ270" s="367"/>
      <c r="FA270" s="367"/>
      <c r="FB270" s="367"/>
    </row>
    <row r="271" spans="2:158" ht="15.75" x14ac:dyDescent="0.25"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  <c r="EL271" s="367"/>
      <c r="EM271" s="367"/>
      <c r="EN271" s="367"/>
      <c r="EO271" s="367"/>
      <c r="EP271" s="367"/>
      <c r="EQ271" s="367"/>
      <c r="ER271" s="367"/>
      <c r="ES271" s="367"/>
      <c r="ET271" s="367"/>
      <c r="EU271" s="367"/>
      <c r="EV271" s="367"/>
      <c r="EW271" s="367"/>
      <c r="EX271" s="367"/>
      <c r="EY271" s="367"/>
      <c r="EZ271" s="367"/>
      <c r="FA271" s="367"/>
      <c r="FB271" s="367"/>
    </row>
    <row r="272" spans="2:158" ht="15.75" x14ac:dyDescent="0.25"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  <c r="EL272" s="367"/>
      <c r="EM272" s="367"/>
      <c r="EN272" s="367"/>
      <c r="EO272" s="367"/>
      <c r="EP272" s="367"/>
      <c r="EQ272" s="367"/>
      <c r="ER272" s="367"/>
      <c r="ES272" s="367"/>
      <c r="ET272" s="367"/>
      <c r="EU272" s="367"/>
      <c r="EV272" s="367"/>
      <c r="EW272" s="367"/>
      <c r="EX272" s="367"/>
      <c r="EY272" s="367"/>
      <c r="EZ272" s="367"/>
      <c r="FA272" s="367"/>
      <c r="FB272" s="367"/>
    </row>
    <row r="273" spans="2:158" ht="15.75" x14ac:dyDescent="0.25"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  <c r="EL273" s="367"/>
      <c r="EM273" s="367"/>
      <c r="EN273" s="367"/>
      <c r="EO273" s="367"/>
      <c r="EP273" s="367"/>
      <c r="EQ273" s="367"/>
      <c r="ER273" s="367"/>
      <c r="ES273" s="367"/>
      <c r="ET273" s="367"/>
      <c r="EU273" s="367"/>
      <c r="EV273" s="367"/>
      <c r="EW273" s="367"/>
      <c r="EX273" s="367"/>
      <c r="EY273" s="367"/>
      <c r="EZ273" s="367"/>
      <c r="FA273" s="367"/>
      <c r="FB273" s="367"/>
    </row>
    <row r="274" spans="2:158" ht="15.75" x14ac:dyDescent="0.25"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  <c r="EL274" s="367"/>
      <c r="EM274" s="367"/>
      <c r="EN274" s="367"/>
      <c r="EO274" s="367"/>
      <c r="EP274" s="367"/>
      <c r="EQ274" s="367"/>
      <c r="ER274" s="367"/>
      <c r="ES274" s="367"/>
      <c r="ET274" s="367"/>
      <c r="EU274" s="367"/>
      <c r="EV274" s="367"/>
      <c r="EW274" s="367"/>
      <c r="EX274" s="367"/>
      <c r="EY274" s="367"/>
      <c r="EZ274" s="367"/>
      <c r="FA274" s="367"/>
      <c r="FB274" s="367"/>
    </row>
    <row r="275" spans="2:158" ht="15.75" x14ac:dyDescent="0.25"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  <c r="EL275" s="367"/>
      <c r="EM275" s="367"/>
      <c r="EN275" s="367"/>
      <c r="EO275" s="367"/>
      <c r="EP275" s="367"/>
      <c r="EQ275" s="367"/>
      <c r="ER275" s="367"/>
      <c r="ES275" s="367"/>
      <c r="ET275" s="367"/>
      <c r="EU275" s="367"/>
      <c r="EV275" s="367"/>
      <c r="EW275" s="367"/>
      <c r="EX275" s="367"/>
      <c r="EY275" s="367"/>
      <c r="EZ275" s="367"/>
      <c r="FA275" s="367"/>
      <c r="FB275" s="367"/>
    </row>
    <row r="276" spans="2:158" ht="15.75" x14ac:dyDescent="0.25"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  <c r="EL276" s="367"/>
      <c r="EM276" s="367"/>
      <c r="EN276" s="367"/>
      <c r="EO276" s="367"/>
      <c r="EP276" s="367"/>
      <c r="EQ276" s="367"/>
      <c r="ER276" s="367"/>
      <c r="ES276" s="367"/>
      <c r="ET276" s="367"/>
      <c r="EU276" s="367"/>
      <c r="EV276" s="367"/>
      <c r="EW276" s="367"/>
      <c r="EX276" s="367"/>
      <c r="EY276" s="367"/>
      <c r="EZ276" s="367"/>
      <c r="FA276" s="367"/>
      <c r="FB276" s="367"/>
    </row>
    <row r="277" spans="2:158" ht="15.75" x14ac:dyDescent="0.25"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/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  <c r="EL277" s="367"/>
      <c r="EM277" s="367"/>
      <c r="EN277" s="367"/>
      <c r="EO277" s="367"/>
      <c r="EP277" s="367"/>
      <c r="EQ277" s="367"/>
      <c r="ER277" s="367"/>
      <c r="ES277" s="367"/>
      <c r="ET277" s="367"/>
      <c r="EU277" s="367"/>
      <c r="EV277" s="367"/>
      <c r="EW277" s="367"/>
      <c r="EX277" s="367"/>
      <c r="EY277" s="367"/>
      <c r="EZ277" s="367"/>
      <c r="FA277" s="367"/>
      <c r="FB277" s="367"/>
    </row>
    <row r="278" spans="2:158" ht="15.75" x14ac:dyDescent="0.25"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/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  <c r="EL278" s="367"/>
      <c r="EM278" s="367"/>
      <c r="EN278" s="367"/>
      <c r="EO278" s="367"/>
      <c r="EP278" s="367"/>
      <c r="EQ278" s="367"/>
      <c r="ER278" s="367"/>
      <c r="ES278" s="367"/>
      <c r="ET278" s="367"/>
      <c r="EU278" s="367"/>
      <c r="EV278" s="367"/>
      <c r="EW278" s="367"/>
      <c r="EX278" s="367"/>
      <c r="EY278" s="367"/>
      <c r="EZ278" s="367"/>
      <c r="FA278" s="367"/>
      <c r="FB278" s="367"/>
    </row>
    <row r="279" spans="2:158" ht="15.75" x14ac:dyDescent="0.25"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/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  <c r="EL279" s="367"/>
      <c r="EM279" s="367"/>
      <c r="EN279" s="367"/>
      <c r="EO279" s="367"/>
      <c r="EP279" s="367"/>
      <c r="EQ279" s="367"/>
      <c r="ER279" s="367"/>
      <c r="ES279" s="367"/>
      <c r="ET279" s="367"/>
      <c r="EU279" s="367"/>
      <c r="EV279" s="367"/>
      <c r="EW279" s="367"/>
      <c r="EX279" s="367"/>
      <c r="EY279" s="367"/>
      <c r="EZ279" s="367"/>
      <c r="FA279" s="367"/>
      <c r="FB279" s="367"/>
    </row>
    <row r="280" spans="2:158" ht="15.75" x14ac:dyDescent="0.25"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  <c r="EL280" s="367"/>
      <c r="EM280" s="367"/>
      <c r="EN280" s="367"/>
      <c r="EO280" s="367"/>
      <c r="EP280" s="367"/>
      <c r="EQ280" s="367"/>
      <c r="ER280" s="367"/>
      <c r="ES280" s="367"/>
      <c r="ET280" s="367"/>
      <c r="EU280" s="367"/>
      <c r="EV280" s="367"/>
      <c r="EW280" s="367"/>
      <c r="EX280" s="367"/>
      <c r="EY280" s="367"/>
      <c r="EZ280" s="367"/>
      <c r="FA280" s="367"/>
      <c r="FB280" s="367"/>
    </row>
    <row r="281" spans="2:158" ht="15.75" x14ac:dyDescent="0.25"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/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  <c r="EL281" s="367"/>
      <c r="EM281" s="367"/>
      <c r="EN281" s="367"/>
      <c r="EO281" s="367"/>
      <c r="EP281" s="367"/>
      <c r="EQ281" s="367"/>
      <c r="ER281" s="367"/>
      <c r="ES281" s="367"/>
      <c r="ET281" s="367"/>
      <c r="EU281" s="367"/>
      <c r="EV281" s="367"/>
      <c r="EW281" s="367"/>
      <c r="EX281" s="367"/>
      <c r="EY281" s="367"/>
      <c r="EZ281" s="367"/>
      <c r="FA281" s="367"/>
      <c r="FB281" s="367"/>
    </row>
    <row r="282" spans="2:158" ht="15.75" x14ac:dyDescent="0.25"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  <c r="EL282" s="367"/>
      <c r="EM282" s="367"/>
      <c r="EN282" s="367"/>
      <c r="EO282" s="367"/>
      <c r="EP282" s="367"/>
      <c r="EQ282" s="367"/>
      <c r="ER282" s="367"/>
      <c r="ES282" s="367"/>
      <c r="ET282" s="367"/>
      <c r="EU282" s="367"/>
      <c r="EV282" s="367"/>
      <c r="EW282" s="367"/>
      <c r="EX282" s="367"/>
      <c r="EY282" s="367"/>
      <c r="EZ282" s="367"/>
      <c r="FA282" s="367"/>
      <c r="FB282" s="367"/>
    </row>
    <row r="283" spans="2:158" ht="15.75" x14ac:dyDescent="0.25"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  <c r="EL283" s="367"/>
      <c r="EM283" s="367"/>
      <c r="EN283" s="367"/>
      <c r="EO283" s="367"/>
      <c r="EP283" s="367"/>
      <c r="EQ283" s="367"/>
      <c r="ER283" s="367"/>
      <c r="ES283" s="367"/>
      <c r="ET283" s="367"/>
      <c r="EU283" s="367"/>
      <c r="EV283" s="367"/>
      <c r="EW283" s="367"/>
      <c r="EX283" s="367"/>
      <c r="EY283" s="367"/>
      <c r="EZ283" s="367"/>
      <c r="FA283" s="367"/>
      <c r="FB283" s="367"/>
    </row>
    <row r="284" spans="2:158" ht="15.75" x14ac:dyDescent="0.25"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/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  <c r="EL284" s="367"/>
      <c r="EM284" s="367"/>
      <c r="EN284" s="367"/>
      <c r="EO284" s="367"/>
      <c r="EP284" s="367"/>
      <c r="EQ284" s="367"/>
      <c r="ER284" s="367"/>
      <c r="ES284" s="367"/>
      <c r="ET284" s="367"/>
      <c r="EU284" s="367"/>
      <c r="EV284" s="367"/>
      <c r="EW284" s="367"/>
      <c r="EX284" s="367"/>
      <c r="EY284" s="367"/>
      <c r="EZ284" s="367"/>
      <c r="FA284" s="367"/>
      <c r="FB284" s="367"/>
    </row>
    <row r="285" spans="2:158" ht="15.75" x14ac:dyDescent="0.25"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/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  <c r="EL285" s="367"/>
      <c r="EM285" s="367"/>
      <c r="EN285" s="367"/>
      <c r="EO285" s="367"/>
      <c r="EP285" s="367"/>
      <c r="EQ285" s="367"/>
      <c r="ER285" s="367"/>
      <c r="ES285" s="367"/>
      <c r="ET285" s="367"/>
      <c r="EU285" s="367"/>
      <c r="EV285" s="367"/>
      <c r="EW285" s="367"/>
      <c r="EX285" s="367"/>
      <c r="EY285" s="367"/>
      <c r="EZ285" s="367"/>
      <c r="FA285" s="367"/>
      <c r="FB285" s="367"/>
    </row>
    <row r="286" spans="2:158" ht="15.75" x14ac:dyDescent="0.25"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  <c r="EL286" s="367"/>
      <c r="EM286" s="367"/>
      <c r="EN286" s="367"/>
      <c r="EO286" s="367"/>
      <c r="EP286" s="367"/>
      <c r="EQ286" s="367"/>
      <c r="ER286" s="367"/>
      <c r="ES286" s="367"/>
      <c r="ET286" s="367"/>
      <c r="EU286" s="367"/>
      <c r="EV286" s="367"/>
      <c r="EW286" s="367"/>
      <c r="EX286" s="367"/>
      <c r="EY286" s="367"/>
      <c r="EZ286" s="367"/>
      <c r="FA286" s="367"/>
      <c r="FB286" s="367"/>
    </row>
    <row r="287" spans="2:158" ht="15.75" x14ac:dyDescent="0.25"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/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  <c r="EL287" s="367"/>
      <c r="EM287" s="367"/>
      <c r="EN287" s="367"/>
      <c r="EO287" s="367"/>
      <c r="EP287" s="367"/>
      <c r="EQ287" s="367"/>
      <c r="ER287" s="367"/>
      <c r="ES287" s="367"/>
      <c r="ET287" s="367"/>
      <c r="EU287" s="367"/>
      <c r="EV287" s="367"/>
      <c r="EW287" s="367"/>
      <c r="EX287" s="367"/>
      <c r="EY287" s="367"/>
      <c r="EZ287" s="367"/>
      <c r="FA287" s="367"/>
      <c r="FB287" s="367"/>
    </row>
    <row r="288" spans="2:158" ht="15.75" x14ac:dyDescent="0.25"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  <c r="EL288" s="367"/>
      <c r="EM288" s="367"/>
      <c r="EN288" s="367"/>
      <c r="EO288" s="367"/>
      <c r="EP288" s="367"/>
      <c r="EQ288" s="367"/>
      <c r="ER288" s="367"/>
      <c r="ES288" s="367"/>
      <c r="ET288" s="367"/>
      <c r="EU288" s="367"/>
      <c r="EV288" s="367"/>
      <c r="EW288" s="367"/>
      <c r="EX288" s="367"/>
      <c r="EY288" s="367"/>
      <c r="EZ288" s="367"/>
      <c r="FA288" s="367"/>
      <c r="FB288" s="367"/>
    </row>
    <row r="289" spans="2:158" ht="15.75" x14ac:dyDescent="0.25"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  <c r="EL289" s="367"/>
      <c r="EM289" s="367"/>
      <c r="EN289" s="367"/>
      <c r="EO289" s="367"/>
      <c r="EP289" s="367"/>
      <c r="EQ289" s="367"/>
      <c r="ER289" s="367"/>
      <c r="ES289" s="367"/>
      <c r="ET289" s="367"/>
      <c r="EU289" s="367"/>
      <c r="EV289" s="367"/>
      <c r="EW289" s="367"/>
      <c r="EX289" s="367"/>
      <c r="EY289" s="367"/>
      <c r="EZ289" s="367"/>
      <c r="FA289" s="367"/>
      <c r="FB289" s="367"/>
    </row>
    <row r="290" spans="2:158" ht="15.75" x14ac:dyDescent="0.25"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  <c r="EL290" s="367"/>
      <c r="EM290" s="367"/>
      <c r="EN290" s="367"/>
      <c r="EO290" s="367"/>
      <c r="EP290" s="367"/>
      <c r="EQ290" s="367"/>
      <c r="ER290" s="367"/>
      <c r="ES290" s="367"/>
      <c r="ET290" s="367"/>
      <c r="EU290" s="367"/>
      <c r="EV290" s="367"/>
      <c r="EW290" s="367"/>
      <c r="EX290" s="367"/>
      <c r="EY290" s="367"/>
      <c r="EZ290" s="367"/>
      <c r="FA290" s="367"/>
      <c r="FB290" s="367"/>
    </row>
    <row r="291" spans="2:158" ht="15.75" x14ac:dyDescent="0.25"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  <c r="EL291" s="367"/>
      <c r="EM291" s="367"/>
      <c r="EN291" s="367"/>
      <c r="EO291" s="367"/>
      <c r="EP291" s="367"/>
      <c r="EQ291" s="367"/>
      <c r="ER291" s="367"/>
      <c r="ES291" s="367"/>
      <c r="ET291" s="367"/>
      <c r="EU291" s="367"/>
      <c r="EV291" s="367"/>
      <c r="EW291" s="367"/>
      <c r="EX291" s="367"/>
      <c r="EY291" s="367"/>
      <c r="EZ291" s="367"/>
      <c r="FA291" s="367"/>
      <c r="FB291" s="367"/>
    </row>
    <row r="292" spans="2:158" ht="15.75" x14ac:dyDescent="0.25"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  <c r="EL292" s="367"/>
      <c r="EM292" s="367"/>
      <c r="EN292" s="367"/>
      <c r="EO292" s="367"/>
      <c r="EP292" s="367"/>
      <c r="EQ292" s="367"/>
      <c r="ER292" s="367"/>
      <c r="ES292" s="367"/>
      <c r="ET292" s="367"/>
      <c r="EU292" s="367"/>
      <c r="EV292" s="367"/>
      <c r="EW292" s="367"/>
      <c r="EX292" s="367"/>
      <c r="EY292" s="367"/>
      <c r="EZ292" s="367"/>
      <c r="FA292" s="367"/>
      <c r="FB292" s="367"/>
    </row>
    <row r="293" spans="2:158" ht="15.75" x14ac:dyDescent="0.25"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  <c r="EL293" s="367"/>
      <c r="EM293" s="367"/>
      <c r="EN293" s="367"/>
      <c r="EO293" s="367"/>
      <c r="EP293" s="367"/>
      <c r="EQ293" s="367"/>
      <c r="ER293" s="367"/>
      <c r="ES293" s="367"/>
      <c r="ET293" s="367"/>
      <c r="EU293" s="367"/>
      <c r="EV293" s="367"/>
      <c r="EW293" s="367"/>
      <c r="EX293" s="367"/>
      <c r="EY293" s="367"/>
      <c r="EZ293" s="367"/>
      <c r="FA293" s="367"/>
      <c r="FB293" s="367"/>
    </row>
    <row r="294" spans="2:158" ht="15.75" x14ac:dyDescent="0.25"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  <c r="EL294" s="367"/>
      <c r="EM294" s="367"/>
      <c r="EN294" s="367"/>
      <c r="EO294" s="367"/>
      <c r="EP294" s="367"/>
      <c r="EQ294" s="367"/>
      <c r="ER294" s="367"/>
      <c r="ES294" s="367"/>
      <c r="ET294" s="367"/>
      <c r="EU294" s="367"/>
      <c r="EV294" s="367"/>
      <c r="EW294" s="367"/>
      <c r="EX294" s="367"/>
      <c r="EY294" s="367"/>
      <c r="EZ294" s="367"/>
      <c r="FA294" s="367"/>
      <c r="FB294" s="367"/>
    </row>
    <row r="295" spans="2:158" ht="15.75" x14ac:dyDescent="0.25"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  <c r="EL295" s="367"/>
      <c r="EM295" s="367"/>
      <c r="EN295" s="367"/>
      <c r="EO295" s="367"/>
      <c r="EP295" s="367"/>
      <c r="EQ295" s="367"/>
      <c r="ER295" s="367"/>
      <c r="ES295" s="367"/>
      <c r="ET295" s="367"/>
      <c r="EU295" s="367"/>
      <c r="EV295" s="367"/>
      <c r="EW295" s="367"/>
      <c r="EX295" s="367"/>
      <c r="EY295" s="367"/>
      <c r="EZ295" s="367"/>
      <c r="FA295" s="367"/>
      <c r="FB295" s="367"/>
    </row>
    <row r="296" spans="2:158" ht="15.75" x14ac:dyDescent="0.25"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  <c r="EL296" s="367"/>
      <c r="EM296" s="367"/>
      <c r="EN296" s="367"/>
      <c r="EO296" s="367"/>
      <c r="EP296" s="367"/>
      <c r="EQ296" s="367"/>
      <c r="ER296" s="367"/>
      <c r="ES296" s="367"/>
      <c r="ET296" s="367"/>
      <c r="EU296" s="367"/>
      <c r="EV296" s="367"/>
      <c r="EW296" s="367"/>
      <c r="EX296" s="367"/>
      <c r="EY296" s="367"/>
      <c r="EZ296" s="367"/>
      <c r="FA296" s="367"/>
      <c r="FB296" s="367"/>
    </row>
    <row r="297" spans="2:158" ht="15.75" x14ac:dyDescent="0.25"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  <c r="EL297" s="367"/>
      <c r="EM297" s="367"/>
      <c r="EN297" s="367"/>
      <c r="EO297" s="367"/>
      <c r="EP297" s="367"/>
      <c r="EQ297" s="367"/>
      <c r="ER297" s="367"/>
      <c r="ES297" s="367"/>
      <c r="ET297" s="367"/>
      <c r="EU297" s="367"/>
      <c r="EV297" s="367"/>
      <c r="EW297" s="367"/>
      <c r="EX297" s="367"/>
      <c r="EY297" s="367"/>
      <c r="EZ297" s="367"/>
      <c r="FA297" s="367"/>
      <c r="FB297" s="367"/>
    </row>
    <row r="298" spans="2:158" ht="15.75" x14ac:dyDescent="0.25"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  <c r="EL298" s="367"/>
      <c r="EM298" s="367"/>
      <c r="EN298" s="367"/>
      <c r="EO298" s="367"/>
      <c r="EP298" s="367"/>
      <c r="EQ298" s="367"/>
      <c r="ER298" s="367"/>
      <c r="ES298" s="367"/>
      <c r="ET298" s="367"/>
      <c r="EU298" s="367"/>
      <c r="EV298" s="367"/>
      <c r="EW298" s="367"/>
      <c r="EX298" s="367"/>
      <c r="EY298" s="367"/>
      <c r="EZ298" s="367"/>
      <c r="FA298" s="367"/>
      <c r="FB298" s="367"/>
    </row>
    <row r="299" spans="2:158" ht="15.75" x14ac:dyDescent="0.25"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/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  <c r="EL299" s="367"/>
      <c r="EM299" s="367"/>
      <c r="EN299" s="367"/>
      <c r="EO299" s="367"/>
      <c r="EP299" s="367"/>
      <c r="EQ299" s="367"/>
      <c r="ER299" s="367"/>
      <c r="ES299" s="367"/>
      <c r="ET299" s="367"/>
      <c r="EU299" s="367"/>
      <c r="EV299" s="367"/>
      <c r="EW299" s="367"/>
      <c r="EX299" s="367"/>
      <c r="EY299" s="367"/>
      <c r="EZ299" s="367"/>
      <c r="FA299" s="367"/>
      <c r="FB299" s="367"/>
    </row>
    <row r="300" spans="2:158" ht="15.75" x14ac:dyDescent="0.25"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/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  <c r="EL300" s="367"/>
      <c r="EM300" s="367"/>
      <c r="EN300" s="367"/>
      <c r="EO300" s="367"/>
      <c r="EP300" s="367"/>
      <c r="EQ300" s="367"/>
      <c r="ER300" s="367"/>
      <c r="ES300" s="367"/>
      <c r="ET300" s="367"/>
      <c r="EU300" s="367"/>
      <c r="EV300" s="367"/>
      <c r="EW300" s="367"/>
      <c r="EX300" s="367"/>
      <c r="EY300" s="367"/>
      <c r="EZ300" s="367"/>
      <c r="FA300" s="367"/>
      <c r="FB300" s="367"/>
    </row>
    <row r="301" spans="2:158" ht="15.75" x14ac:dyDescent="0.25"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/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  <c r="EL301" s="367"/>
      <c r="EM301" s="367"/>
      <c r="EN301" s="367"/>
      <c r="EO301" s="367"/>
      <c r="EP301" s="367"/>
      <c r="EQ301" s="367"/>
      <c r="ER301" s="367"/>
      <c r="ES301" s="367"/>
      <c r="ET301" s="367"/>
      <c r="EU301" s="367"/>
      <c r="EV301" s="367"/>
      <c r="EW301" s="367"/>
      <c r="EX301" s="367"/>
      <c r="EY301" s="367"/>
      <c r="EZ301" s="367"/>
      <c r="FA301" s="367"/>
      <c r="FB301" s="367"/>
    </row>
    <row r="302" spans="2:158" ht="15.75" x14ac:dyDescent="0.25"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  <c r="EL302" s="367"/>
      <c r="EM302" s="367"/>
      <c r="EN302" s="367"/>
      <c r="EO302" s="367"/>
      <c r="EP302" s="367"/>
      <c r="EQ302" s="367"/>
      <c r="ER302" s="367"/>
      <c r="ES302" s="367"/>
      <c r="ET302" s="367"/>
      <c r="EU302" s="367"/>
      <c r="EV302" s="367"/>
      <c r="EW302" s="367"/>
      <c r="EX302" s="367"/>
      <c r="EY302" s="367"/>
      <c r="EZ302" s="367"/>
      <c r="FA302" s="367"/>
      <c r="FB302" s="367"/>
    </row>
    <row r="303" spans="2:158" ht="15.75" x14ac:dyDescent="0.25"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/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  <c r="EL303" s="367"/>
      <c r="EM303" s="367"/>
      <c r="EN303" s="367"/>
      <c r="EO303" s="367"/>
      <c r="EP303" s="367"/>
      <c r="EQ303" s="367"/>
      <c r="ER303" s="367"/>
      <c r="ES303" s="367"/>
      <c r="ET303" s="367"/>
      <c r="EU303" s="367"/>
      <c r="EV303" s="367"/>
      <c r="EW303" s="367"/>
      <c r="EX303" s="367"/>
      <c r="EY303" s="367"/>
      <c r="EZ303" s="367"/>
      <c r="FA303" s="367"/>
      <c r="FB303" s="367"/>
    </row>
    <row r="304" spans="2:158" ht="15.75" x14ac:dyDescent="0.25"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/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  <c r="EL304" s="367"/>
      <c r="EM304" s="367"/>
      <c r="EN304" s="367"/>
      <c r="EO304" s="367"/>
      <c r="EP304" s="367"/>
      <c r="EQ304" s="367"/>
      <c r="ER304" s="367"/>
      <c r="ES304" s="367"/>
      <c r="ET304" s="367"/>
      <c r="EU304" s="367"/>
      <c r="EV304" s="367"/>
      <c r="EW304" s="367"/>
      <c r="EX304" s="367"/>
      <c r="EY304" s="367"/>
      <c r="EZ304" s="367"/>
      <c r="FA304" s="367"/>
      <c r="FB304" s="367"/>
    </row>
    <row r="305" spans="2:158" ht="15.75" x14ac:dyDescent="0.25"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  <c r="EL305" s="367"/>
      <c r="EM305" s="367"/>
      <c r="EN305" s="367"/>
      <c r="EO305" s="367"/>
      <c r="EP305" s="367"/>
      <c r="EQ305" s="367"/>
      <c r="ER305" s="367"/>
      <c r="ES305" s="367"/>
      <c r="ET305" s="367"/>
      <c r="EU305" s="367"/>
      <c r="EV305" s="367"/>
      <c r="EW305" s="367"/>
      <c r="EX305" s="367"/>
      <c r="EY305" s="367"/>
      <c r="EZ305" s="367"/>
      <c r="FA305" s="367"/>
      <c r="FB305" s="367"/>
    </row>
    <row r="306" spans="2:158" ht="15.75" x14ac:dyDescent="0.25"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/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  <c r="EL306" s="367"/>
      <c r="EM306" s="367"/>
      <c r="EN306" s="367"/>
      <c r="EO306" s="367"/>
      <c r="EP306" s="367"/>
      <c r="EQ306" s="367"/>
      <c r="ER306" s="367"/>
      <c r="ES306" s="367"/>
      <c r="ET306" s="367"/>
      <c r="EU306" s="367"/>
      <c r="EV306" s="367"/>
      <c r="EW306" s="367"/>
      <c r="EX306" s="367"/>
      <c r="EY306" s="367"/>
      <c r="EZ306" s="367"/>
      <c r="FA306" s="367"/>
      <c r="FB306" s="367"/>
    </row>
    <row r="307" spans="2:158" ht="15.75" x14ac:dyDescent="0.25"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/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  <c r="EL307" s="367"/>
      <c r="EM307" s="367"/>
      <c r="EN307" s="367"/>
      <c r="EO307" s="367"/>
      <c r="EP307" s="367"/>
      <c r="EQ307" s="367"/>
      <c r="ER307" s="367"/>
      <c r="ES307" s="367"/>
      <c r="ET307" s="367"/>
      <c r="EU307" s="367"/>
      <c r="EV307" s="367"/>
      <c r="EW307" s="367"/>
      <c r="EX307" s="367"/>
      <c r="EY307" s="367"/>
      <c r="EZ307" s="367"/>
      <c r="FA307" s="367"/>
      <c r="FB307" s="367"/>
    </row>
    <row r="308" spans="2:158" ht="15.75" x14ac:dyDescent="0.25"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  <c r="EL308" s="367"/>
      <c r="EM308" s="367"/>
      <c r="EN308" s="367"/>
      <c r="EO308" s="367"/>
      <c r="EP308" s="367"/>
      <c r="EQ308" s="367"/>
      <c r="ER308" s="367"/>
      <c r="ES308" s="367"/>
      <c r="ET308" s="367"/>
      <c r="EU308" s="367"/>
      <c r="EV308" s="367"/>
      <c r="EW308" s="367"/>
      <c r="EX308" s="367"/>
      <c r="EY308" s="367"/>
      <c r="EZ308" s="367"/>
      <c r="FA308" s="367"/>
      <c r="FB308" s="367"/>
    </row>
    <row r="309" spans="2:158" ht="15.75" x14ac:dyDescent="0.25"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/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  <c r="EL309" s="367"/>
      <c r="EM309" s="367"/>
      <c r="EN309" s="367"/>
      <c r="EO309" s="367"/>
      <c r="EP309" s="367"/>
      <c r="EQ309" s="367"/>
      <c r="ER309" s="367"/>
      <c r="ES309" s="367"/>
      <c r="ET309" s="367"/>
      <c r="EU309" s="367"/>
      <c r="EV309" s="367"/>
      <c r="EW309" s="367"/>
      <c r="EX309" s="367"/>
      <c r="EY309" s="367"/>
      <c r="EZ309" s="367"/>
      <c r="FA309" s="367"/>
      <c r="FB309" s="367"/>
    </row>
    <row r="310" spans="2:158" ht="15.75" x14ac:dyDescent="0.25"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  <c r="EL310" s="367"/>
      <c r="EM310" s="367"/>
      <c r="EN310" s="367"/>
      <c r="EO310" s="367"/>
      <c r="EP310" s="367"/>
      <c r="EQ310" s="367"/>
      <c r="ER310" s="367"/>
      <c r="ES310" s="367"/>
      <c r="ET310" s="367"/>
      <c r="EU310" s="367"/>
      <c r="EV310" s="367"/>
      <c r="EW310" s="367"/>
      <c r="EX310" s="367"/>
      <c r="EY310" s="367"/>
      <c r="EZ310" s="367"/>
      <c r="FA310" s="367"/>
      <c r="FB310" s="367"/>
    </row>
    <row r="311" spans="2:158" ht="15.75" x14ac:dyDescent="0.25"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  <c r="EL311" s="367"/>
      <c r="EM311" s="367"/>
      <c r="EN311" s="367"/>
      <c r="EO311" s="367"/>
      <c r="EP311" s="367"/>
      <c r="EQ311" s="367"/>
      <c r="ER311" s="367"/>
      <c r="ES311" s="367"/>
      <c r="ET311" s="367"/>
      <c r="EU311" s="367"/>
      <c r="EV311" s="367"/>
      <c r="EW311" s="367"/>
      <c r="EX311" s="367"/>
      <c r="EY311" s="367"/>
      <c r="EZ311" s="367"/>
      <c r="FA311" s="367"/>
      <c r="FB311" s="367"/>
    </row>
    <row r="312" spans="2:158" ht="15.75" x14ac:dyDescent="0.25"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  <c r="EL312" s="367"/>
      <c r="EM312" s="367"/>
      <c r="EN312" s="367"/>
      <c r="EO312" s="367"/>
      <c r="EP312" s="367"/>
      <c r="EQ312" s="367"/>
      <c r="ER312" s="367"/>
      <c r="ES312" s="367"/>
      <c r="ET312" s="367"/>
      <c r="EU312" s="367"/>
      <c r="EV312" s="367"/>
      <c r="EW312" s="367"/>
      <c r="EX312" s="367"/>
      <c r="EY312" s="367"/>
      <c r="EZ312" s="367"/>
      <c r="FA312" s="367"/>
      <c r="FB312" s="367"/>
    </row>
    <row r="313" spans="2:158" ht="15.75" x14ac:dyDescent="0.25"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  <c r="EL313" s="367"/>
      <c r="EM313" s="367"/>
      <c r="EN313" s="367"/>
      <c r="EO313" s="367"/>
      <c r="EP313" s="367"/>
      <c r="EQ313" s="367"/>
      <c r="ER313" s="367"/>
      <c r="ES313" s="367"/>
      <c r="ET313" s="367"/>
      <c r="EU313" s="367"/>
      <c r="EV313" s="367"/>
      <c r="EW313" s="367"/>
      <c r="EX313" s="367"/>
      <c r="EY313" s="367"/>
      <c r="EZ313" s="367"/>
      <c r="FA313" s="367"/>
      <c r="FB313" s="367"/>
    </row>
    <row r="314" spans="2:158" ht="15.75" x14ac:dyDescent="0.25"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  <c r="EL314" s="367"/>
      <c r="EM314" s="367"/>
      <c r="EN314" s="367"/>
      <c r="EO314" s="367"/>
      <c r="EP314" s="367"/>
      <c r="EQ314" s="367"/>
      <c r="ER314" s="367"/>
      <c r="ES314" s="367"/>
      <c r="ET314" s="367"/>
      <c r="EU314" s="367"/>
      <c r="EV314" s="367"/>
      <c r="EW314" s="367"/>
      <c r="EX314" s="367"/>
      <c r="EY314" s="367"/>
      <c r="EZ314" s="367"/>
      <c r="FA314" s="367"/>
      <c r="FB314" s="367"/>
    </row>
    <row r="315" spans="2:158" ht="15.75" x14ac:dyDescent="0.25"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  <c r="EL315" s="367"/>
      <c r="EM315" s="367"/>
      <c r="EN315" s="367"/>
      <c r="EO315" s="367"/>
      <c r="EP315" s="367"/>
      <c r="EQ315" s="367"/>
      <c r="ER315" s="367"/>
      <c r="ES315" s="367"/>
      <c r="ET315" s="367"/>
      <c r="EU315" s="367"/>
      <c r="EV315" s="367"/>
      <c r="EW315" s="367"/>
      <c r="EX315" s="367"/>
      <c r="EY315" s="367"/>
      <c r="EZ315" s="367"/>
      <c r="FA315" s="367"/>
      <c r="FB315" s="367"/>
    </row>
    <row r="316" spans="2:158" ht="15.75" x14ac:dyDescent="0.25"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  <c r="EL316" s="367"/>
      <c r="EM316" s="367"/>
      <c r="EN316" s="367"/>
      <c r="EO316" s="367"/>
      <c r="EP316" s="367"/>
      <c r="EQ316" s="367"/>
      <c r="ER316" s="367"/>
      <c r="ES316" s="367"/>
      <c r="ET316" s="367"/>
      <c r="EU316" s="367"/>
      <c r="EV316" s="367"/>
      <c r="EW316" s="367"/>
      <c r="EX316" s="367"/>
      <c r="EY316" s="367"/>
      <c r="EZ316" s="367"/>
      <c r="FA316" s="367"/>
      <c r="FB316" s="367"/>
    </row>
    <row r="317" spans="2:158" ht="15.75" x14ac:dyDescent="0.25"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  <c r="EL317" s="367"/>
      <c r="EM317" s="367"/>
      <c r="EN317" s="367"/>
      <c r="EO317" s="367"/>
      <c r="EP317" s="367"/>
      <c r="EQ317" s="367"/>
      <c r="ER317" s="367"/>
      <c r="ES317" s="367"/>
      <c r="ET317" s="367"/>
      <c r="EU317" s="367"/>
      <c r="EV317" s="367"/>
      <c r="EW317" s="367"/>
      <c r="EX317" s="367"/>
      <c r="EY317" s="367"/>
      <c r="EZ317" s="367"/>
      <c r="FA317" s="367"/>
      <c r="FB317" s="367"/>
    </row>
    <row r="318" spans="2:158" ht="15.75" x14ac:dyDescent="0.25"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  <c r="EL318" s="367"/>
      <c r="EM318" s="367"/>
      <c r="EN318" s="367"/>
      <c r="EO318" s="367"/>
      <c r="EP318" s="367"/>
      <c r="EQ318" s="367"/>
      <c r="ER318" s="367"/>
      <c r="ES318" s="367"/>
      <c r="ET318" s="367"/>
      <c r="EU318" s="367"/>
      <c r="EV318" s="367"/>
      <c r="EW318" s="367"/>
      <c r="EX318" s="367"/>
      <c r="EY318" s="367"/>
      <c r="EZ318" s="367"/>
      <c r="FA318" s="367"/>
      <c r="FB318" s="367"/>
    </row>
    <row r="319" spans="2:158" ht="15.75" x14ac:dyDescent="0.25"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  <c r="EL319" s="367"/>
      <c r="EM319" s="367"/>
      <c r="EN319" s="367"/>
      <c r="EO319" s="367"/>
      <c r="EP319" s="367"/>
      <c r="EQ319" s="367"/>
      <c r="ER319" s="367"/>
      <c r="ES319" s="367"/>
      <c r="ET319" s="367"/>
      <c r="EU319" s="367"/>
      <c r="EV319" s="367"/>
      <c r="EW319" s="367"/>
      <c r="EX319" s="367"/>
      <c r="EY319" s="367"/>
      <c r="EZ319" s="367"/>
      <c r="FA319" s="367"/>
      <c r="FB319" s="367"/>
    </row>
    <row r="320" spans="2:158" ht="15.75" x14ac:dyDescent="0.25"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  <c r="EL320" s="367"/>
      <c r="EM320" s="367"/>
      <c r="EN320" s="367"/>
      <c r="EO320" s="367"/>
      <c r="EP320" s="367"/>
      <c r="EQ320" s="367"/>
      <c r="ER320" s="367"/>
      <c r="ES320" s="367"/>
      <c r="ET320" s="367"/>
      <c r="EU320" s="367"/>
      <c r="EV320" s="367"/>
      <c r="EW320" s="367"/>
      <c r="EX320" s="367"/>
      <c r="EY320" s="367"/>
      <c r="EZ320" s="367"/>
      <c r="FA320" s="367"/>
      <c r="FB320" s="367"/>
    </row>
    <row r="321" spans="2:158" ht="15.75" x14ac:dyDescent="0.25"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/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  <c r="EL321" s="367"/>
      <c r="EM321" s="367"/>
      <c r="EN321" s="367"/>
      <c r="EO321" s="367"/>
      <c r="EP321" s="367"/>
      <c r="EQ321" s="367"/>
      <c r="ER321" s="367"/>
      <c r="ES321" s="367"/>
      <c r="ET321" s="367"/>
      <c r="EU321" s="367"/>
      <c r="EV321" s="367"/>
      <c r="EW321" s="367"/>
      <c r="EX321" s="367"/>
      <c r="EY321" s="367"/>
      <c r="EZ321" s="367"/>
      <c r="FA321" s="367"/>
      <c r="FB321" s="367"/>
    </row>
    <row r="322" spans="2:158" ht="15.75" x14ac:dyDescent="0.25"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/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  <c r="EL322" s="367"/>
      <c r="EM322" s="367"/>
      <c r="EN322" s="367"/>
      <c r="EO322" s="367"/>
      <c r="EP322" s="367"/>
      <c r="EQ322" s="367"/>
      <c r="ER322" s="367"/>
      <c r="ES322" s="367"/>
      <c r="ET322" s="367"/>
      <c r="EU322" s="367"/>
      <c r="EV322" s="367"/>
      <c r="EW322" s="367"/>
      <c r="EX322" s="367"/>
      <c r="EY322" s="367"/>
      <c r="EZ322" s="367"/>
      <c r="FA322" s="367"/>
      <c r="FB322" s="367"/>
    </row>
    <row r="323" spans="2:158" ht="15.75" x14ac:dyDescent="0.25"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/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  <c r="EL323" s="367"/>
      <c r="EM323" s="367"/>
      <c r="EN323" s="367"/>
      <c r="EO323" s="367"/>
      <c r="EP323" s="367"/>
      <c r="EQ323" s="367"/>
      <c r="ER323" s="367"/>
      <c r="ES323" s="367"/>
      <c r="ET323" s="367"/>
      <c r="EU323" s="367"/>
      <c r="EV323" s="367"/>
      <c r="EW323" s="367"/>
      <c r="EX323" s="367"/>
      <c r="EY323" s="367"/>
      <c r="EZ323" s="367"/>
      <c r="FA323" s="367"/>
      <c r="FB323" s="367"/>
    </row>
    <row r="324" spans="2:158" ht="15.75" x14ac:dyDescent="0.25"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  <c r="EL324" s="367"/>
      <c r="EM324" s="367"/>
      <c r="EN324" s="367"/>
      <c r="EO324" s="367"/>
      <c r="EP324" s="367"/>
      <c r="EQ324" s="367"/>
      <c r="ER324" s="367"/>
      <c r="ES324" s="367"/>
      <c r="ET324" s="367"/>
      <c r="EU324" s="367"/>
      <c r="EV324" s="367"/>
      <c r="EW324" s="367"/>
      <c r="EX324" s="367"/>
      <c r="EY324" s="367"/>
      <c r="EZ324" s="367"/>
      <c r="FA324" s="367"/>
      <c r="FB324" s="367"/>
    </row>
    <row r="325" spans="2:158" ht="15.75" x14ac:dyDescent="0.25"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/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  <c r="EL325" s="367"/>
      <c r="EM325" s="367"/>
      <c r="EN325" s="367"/>
      <c r="EO325" s="367"/>
      <c r="EP325" s="367"/>
      <c r="EQ325" s="367"/>
      <c r="ER325" s="367"/>
      <c r="ES325" s="367"/>
      <c r="ET325" s="367"/>
      <c r="EU325" s="367"/>
      <c r="EV325" s="367"/>
      <c r="EW325" s="367"/>
      <c r="EX325" s="367"/>
      <c r="EY325" s="367"/>
      <c r="EZ325" s="367"/>
      <c r="FA325" s="367"/>
      <c r="FB325" s="367"/>
    </row>
    <row r="326" spans="2:158" ht="15.75" x14ac:dyDescent="0.25"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/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  <c r="EL326" s="367"/>
      <c r="EM326" s="367"/>
      <c r="EN326" s="367"/>
      <c r="EO326" s="367"/>
      <c r="EP326" s="367"/>
      <c r="EQ326" s="367"/>
      <c r="ER326" s="367"/>
      <c r="ES326" s="367"/>
      <c r="ET326" s="367"/>
      <c r="EU326" s="367"/>
      <c r="EV326" s="367"/>
      <c r="EW326" s="367"/>
      <c r="EX326" s="367"/>
      <c r="EY326" s="367"/>
      <c r="EZ326" s="367"/>
      <c r="FA326" s="367"/>
      <c r="FB326" s="367"/>
    </row>
    <row r="327" spans="2:158" ht="15.75" x14ac:dyDescent="0.25"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  <c r="EL327" s="367"/>
      <c r="EM327" s="367"/>
      <c r="EN327" s="367"/>
      <c r="EO327" s="367"/>
      <c r="EP327" s="367"/>
      <c r="EQ327" s="367"/>
      <c r="ER327" s="367"/>
      <c r="ES327" s="367"/>
      <c r="ET327" s="367"/>
      <c r="EU327" s="367"/>
      <c r="EV327" s="367"/>
      <c r="EW327" s="367"/>
      <c r="EX327" s="367"/>
      <c r="EY327" s="367"/>
      <c r="EZ327" s="367"/>
      <c r="FA327" s="367"/>
      <c r="FB327" s="367"/>
    </row>
    <row r="328" spans="2:158" ht="15.75" x14ac:dyDescent="0.25"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/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  <c r="EL328" s="367"/>
      <c r="EM328" s="367"/>
      <c r="EN328" s="367"/>
      <c r="EO328" s="367"/>
      <c r="EP328" s="367"/>
      <c r="EQ328" s="367"/>
      <c r="ER328" s="367"/>
      <c r="ES328" s="367"/>
      <c r="ET328" s="367"/>
      <c r="EU328" s="367"/>
      <c r="EV328" s="367"/>
      <c r="EW328" s="367"/>
      <c r="EX328" s="367"/>
      <c r="EY328" s="367"/>
      <c r="EZ328" s="367"/>
      <c r="FA328" s="367"/>
      <c r="FB328" s="367"/>
    </row>
    <row r="329" spans="2:158" ht="15.75" x14ac:dyDescent="0.25"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/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  <c r="EL329" s="367"/>
      <c r="EM329" s="367"/>
      <c r="EN329" s="367"/>
      <c r="EO329" s="367"/>
      <c r="EP329" s="367"/>
      <c r="EQ329" s="367"/>
      <c r="ER329" s="367"/>
      <c r="ES329" s="367"/>
      <c r="ET329" s="367"/>
      <c r="EU329" s="367"/>
      <c r="EV329" s="367"/>
      <c r="EW329" s="367"/>
      <c r="EX329" s="367"/>
      <c r="EY329" s="367"/>
      <c r="EZ329" s="367"/>
      <c r="FA329" s="367"/>
      <c r="FB329" s="367"/>
    </row>
    <row r="330" spans="2:158" ht="15.75" x14ac:dyDescent="0.25"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  <c r="EL330" s="367"/>
      <c r="EM330" s="367"/>
      <c r="EN330" s="367"/>
      <c r="EO330" s="367"/>
      <c r="EP330" s="367"/>
      <c r="EQ330" s="367"/>
      <c r="ER330" s="367"/>
      <c r="ES330" s="367"/>
      <c r="ET330" s="367"/>
      <c r="EU330" s="367"/>
      <c r="EV330" s="367"/>
      <c r="EW330" s="367"/>
      <c r="EX330" s="367"/>
      <c r="EY330" s="367"/>
      <c r="EZ330" s="367"/>
      <c r="FA330" s="367"/>
      <c r="FB330" s="367"/>
    </row>
    <row r="331" spans="2:158" ht="15.75" x14ac:dyDescent="0.25"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/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  <c r="EL331" s="367"/>
      <c r="EM331" s="367"/>
      <c r="EN331" s="367"/>
      <c r="EO331" s="367"/>
      <c r="EP331" s="367"/>
      <c r="EQ331" s="367"/>
      <c r="ER331" s="367"/>
      <c r="ES331" s="367"/>
      <c r="ET331" s="367"/>
      <c r="EU331" s="367"/>
      <c r="EV331" s="367"/>
      <c r="EW331" s="367"/>
      <c r="EX331" s="367"/>
      <c r="EY331" s="367"/>
      <c r="EZ331" s="367"/>
      <c r="FA331" s="367"/>
      <c r="FB331" s="367"/>
    </row>
    <row r="332" spans="2:158" ht="15.75" x14ac:dyDescent="0.25"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  <c r="EL332" s="367"/>
      <c r="EM332" s="367"/>
      <c r="EN332" s="367"/>
      <c r="EO332" s="367"/>
      <c r="EP332" s="367"/>
      <c r="EQ332" s="367"/>
      <c r="ER332" s="367"/>
      <c r="ES332" s="367"/>
      <c r="ET332" s="367"/>
      <c r="EU332" s="367"/>
      <c r="EV332" s="367"/>
      <c r="EW332" s="367"/>
      <c r="EX332" s="367"/>
      <c r="EY332" s="367"/>
      <c r="EZ332" s="367"/>
      <c r="FA332" s="367"/>
      <c r="FB332" s="367"/>
    </row>
    <row r="333" spans="2:158" ht="15.75" x14ac:dyDescent="0.25"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  <c r="EL333" s="367"/>
      <c r="EM333" s="367"/>
      <c r="EN333" s="367"/>
      <c r="EO333" s="367"/>
      <c r="EP333" s="367"/>
      <c r="EQ333" s="367"/>
      <c r="ER333" s="367"/>
      <c r="ES333" s="367"/>
      <c r="ET333" s="367"/>
      <c r="EU333" s="367"/>
      <c r="EV333" s="367"/>
      <c r="EW333" s="367"/>
      <c r="EX333" s="367"/>
      <c r="EY333" s="367"/>
      <c r="EZ333" s="367"/>
      <c r="FA333" s="367"/>
      <c r="FB333" s="367"/>
    </row>
    <row r="334" spans="2:158" ht="15.75" x14ac:dyDescent="0.25"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  <c r="EL334" s="367"/>
      <c r="EM334" s="367"/>
      <c r="EN334" s="367"/>
      <c r="EO334" s="367"/>
      <c r="EP334" s="367"/>
      <c r="EQ334" s="367"/>
      <c r="ER334" s="367"/>
      <c r="ES334" s="367"/>
      <c r="ET334" s="367"/>
      <c r="EU334" s="367"/>
      <c r="EV334" s="367"/>
      <c r="EW334" s="367"/>
      <c r="EX334" s="367"/>
      <c r="EY334" s="367"/>
      <c r="EZ334" s="367"/>
      <c r="FA334" s="367"/>
      <c r="FB334" s="367"/>
    </row>
    <row r="335" spans="2:158" ht="15.75" x14ac:dyDescent="0.25"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  <c r="EL335" s="367"/>
      <c r="EM335" s="367"/>
      <c r="EN335" s="367"/>
      <c r="EO335" s="367"/>
      <c r="EP335" s="367"/>
      <c r="EQ335" s="367"/>
      <c r="ER335" s="367"/>
      <c r="ES335" s="367"/>
      <c r="ET335" s="367"/>
      <c r="EU335" s="367"/>
      <c r="EV335" s="367"/>
      <c r="EW335" s="367"/>
      <c r="EX335" s="367"/>
      <c r="EY335" s="367"/>
      <c r="EZ335" s="367"/>
      <c r="FA335" s="367"/>
      <c r="FB335" s="367"/>
    </row>
    <row r="336" spans="2:158" ht="15.75" x14ac:dyDescent="0.25"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  <c r="EL336" s="367"/>
      <c r="EM336" s="367"/>
      <c r="EN336" s="367"/>
      <c r="EO336" s="367"/>
      <c r="EP336" s="367"/>
      <c r="EQ336" s="367"/>
      <c r="ER336" s="367"/>
      <c r="ES336" s="367"/>
      <c r="ET336" s="367"/>
      <c r="EU336" s="367"/>
      <c r="EV336" s="367"/>
      <c r="EW336" s="367"/>
      <c r="EX336" s="367"/>
      <c r="EY336" s="367"/>
      <c r="EZ336" s="367"/>
      <c r="FA336" s="367"/>
      <c r="FB336" s="367"/>
    </row>
    <row r="337" spans="2:158" ht="15.75" x14ac:dyDescent="0.25"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  <c r="EL337" s="367"/>
      <c r="EM337" s="367"/>
      <c r="EN337" s="367"/>
      <c r="EO337" s="367"/>
      <c r="EP337" s="367"/>
      <c r="EQ337" s="367"/>
      <c r="ER337" s="367"/>
      <c r="ES337" s="367"/>
      <c r="ET337" s="367"/>
      <c r="EU337" s="367"/>
      <c r="EV337" s="367"/>
      <c r="EW337" s="367"/>
      <c r="EX337" s="367"/>
      <c r="EY337" s="367"/>
      <c r="EZ337" s="367"/>
      <c r="FA337" s="367"/>
      <c r="FB337" s="367"/>
    </row>
    <row r="338" spans="2:158" ht="15.75" x14ac:dyDescent="0.25"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  <c r="EL338" s="367"/>
      <c r="EM338" s="367"/>
      <c r="EN338" s="367"/>
      <c r="EO338" s="367"/>
      <c r="EP338" s="367"/>
      <c r="EQ338" s="367"/>
      <c r="ER338" s="367"/>
      <c r="ES338" s="367"/>
      <c r="ET338" s="367"/>
      <c r="EU338" s="367"/>
      <c r="EV338" s="367"/>
      <c r="EW338" s="367"/>
      <c r="EX338" s="367"/>
      <c r="EY338" s="367"/>
      <c r="EZ338" s="367"/>
      <c r="FA338" s="367"/>
      <c r="FB338" s="367"/>
    </row>
    <row r="339" spans="2:158" ht="15.75" x14ac:dyDescent="0.25"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  <c r="EL339" s="367"/>
      <c r="EM339" s="367"/>
      <c r="EN339" s="367"/>
      <c r="EO339" s="367"/>
      <c r="EP339" s="367"/>
      <c r="EQ339" s="367"/>
      <c r="ER339" s="367"/>
      <c r="ES339" s="367"/>
      <c r="ET339" s="367"/>
      <c r="EU339" s="367"/>
      <c r="EV339" s="367"/>
      <c r="EW339" s="367"/>
      <c r="EX339" s="367"/>
      <c r="EY339" s="367"/>
      <c r="EZ339" s="367"/>
      <c r="FA339" s="367"/>
      <c r="FB339" s="367"/>
    </row>
    <row r="340" spans="2:158" ht="15.75" x14ac:dyDescent="0.25"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  <c r="EL340" s="367"/>
      <c r="EM340" s="367"/>
      <c r="EN340" s="367"/>
      <c r="EO340" s="367"/>
      <c r="EP340" s="367"/>
      <c r="EQ340" s="367"/>
      <c r="ER340" s="367"/>
      <c r="ES340" s="367"/>
      <c r="ET340" s="367"/>
      <c r="EU340" s="367"/>
      <c r="EV340" s="367"/>
      <c r="EW340" s="367"/>
      <c r="EX340" s="367"/>
      <c r="EY340" s="367"/>
      <c r="EZ340" s="367"/>
      <c r="FA340" s="367"/>
      <c r="FB340" s="367"/>
    </row>
    <row r="341" spans="2:158" ht="15.75" x14ac:dyDescent="0.25"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  <c r="EL341" s="367"/>
      <c r="EM341" s="367"/>
      <c r="EN341" s="367"/>
      <c r="EO341" s="367"/>
      <c r="EP341" s="367"/>
      <c r="EQ341" s="367"/>
      <c r="ER341" s="367"/>
      <c r="ES341" s="367"/>
      <c r="ET341" s="367"/>
      <c r="EU341" s="367"/>
      <c r="EV341" s="367"/>
      <c r="EW341" s="367"/>
      <c r="EX341" s="367"/>
      <c r="EY341" s="367"/>
      <c r="EZ341" s="367"/>
      <c r="FA341" s="367"/>
      <c r="FB341" s="367"/>
    </row>
    <row r="342" spans="2:158" ht="15.75" x14ac:dyDescent="0.25"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  <c r="EL342" s="367"/>
      <c r="EM342" s="367"/>
      <c r="EN342" s="367"/>
      <c r="EO342" s="367"/>
      <c r="EP342" s="367"/>
      <c r="EQ342" s="367"/>
      <c r="ER342" s="367"/>
      <c r="ES342" s="367"/>
      <c r="ET342" s="367"/>
      <c r="EU342" s="367"/>
      <c r="EV342" s="367"/>
      <c r="EW342" s="367"/>
      <c r="EX342" s="367"/>
      <c r="EY342" s="367"/>
      <c r="EZ342" s="367"/>
      <c r="FA342" s="367"/>
      <c r="FB342" s="367"/>
    </row>
    <row r="343" spans="2:158" ht="15.75" x14ac:dyDescent="0.25"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/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  <c r="EL343" s="367"/>
      <c r="EM343" s="367"/>
      <c r="EN343" s="367"/>
      <c r="EO343" s="367"/>
      <c r="EP343" s="367"/>
      <c r="EQ343" s="367"/>
      <c r="ER343" s="367"/>
      <c r="ES343" s="367"/>
      <c r="ET343" s="367"/>
      <c r="EU343" s="367"/>
      <c r="EV343" s="367"/>
      <c r="EW343" s="367"/>
      <c r="EX343" s="367"/>
      <c r="EY343" s="367"/>
      <c r="EZ343" s="367"/>
      <c r="FA343" s="367"/>
      <c r="FB343" s="367"/>
    </row>
    <row r="344" spans="2:158" ht="15.75" x14ac:dyDescent="0.25"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/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  <c r="EL344" s="367"/>
      <c r="EM344" s="367"/>
      <c r="EN344" s="367"/>
      <c r="EO344" s="367"/>
      <c r="EP344" s="367"/>
      <c r="EQ344" s="367"/>
      <c r="ER344" s="367"/>
      <c r="ES344" s="367"/>
      <c r="ET344" s="367"/>
      <c r="EU344" s="367"/>
      <c r="EV344" s="367"/>
      <c r="EW344" s="367"/>
      <c r="EX344" s="367"/>
      <c r="EY344" s="367"/>
      <c r="EZ344" s="367"/>
      <c r="FA344" s="367"/>
      <c r="FB344" s="367"/>
    </row>
    <row r="345" spans="2:158" ht="15.75" x14ac:dyDescent="0.25"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/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  <c r="EL345" s="367"/>
      <c r="EM345" s="367"/>
      <c r="EN345" s="367"/>
      <c r="EO345" s="367"/>
      <c r="EP345" s="367"/>
      <c r="EQ345" s="367"/>
      <c r="ER345" s="367"/>
      <c r="ES345" s="367"/>
      <c r="ET345" s="367"/>
      <c r="EU345" s="367"/>
      <c r="EV345" s="367"/>
      <c r="EW345" s="367"/>
      <c r="EX345" s="367"/>
      <c r="EY345" s="367"/>
      <c r="EZ345" s="367"/>
      <c r="FA345" s="367"/>
      <c r="FB345" s="367"/>
    </row>
    <row r="346" spans="2:158" ht="15.75" x14ac:dyDescent="0.25"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  <c r="EL346" s="367"/>
      <c r="EM346" s="367"/>
      <c r="EN346" s="367"/>
      <c r="EO346" s="367"/>
      <c r="EP346" s="367"/>
      <c r="EQ346" s="367"/>
      <c r="ER346" s="367"/>
      <c r="ES346" s="367"/>
      <c r="ET346" s="367"/>
      <c r="EU346" s="367"/>
      <c r="EV346" s="367"/>
      <c r="EW346" s="367"/>
      <c r="EX346" s="367"/>
      <c r="EY346" s="367"/>
      <c r="EZ346" s="367"/>
      <c r="FA346" s="367"/>
      <c r="FB346" s="367"/>
    </row>
    <row r="347" spans="2:158" ht="15.75" x14ac:dyDescent="0.25"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/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  <c r="EL347" s="367"/>
      <c r="EM347" s="367"/>
      <c r="EN347" s="367"/>
      <c r="EO347" s="367"/>
      <c r="EP347" s="367"/>
      <c r="EQ347" s="367"/>
      <c r="ER347" s="367"/>
      <c r="ES347" s="367"/>
      <c r="ET347" s="367"/>
      <c r="EU347" s="367"/>
      <c r="EV347" s="367"/>
      <c r="EW347" s="367"/>
      <c r="EX347" s="367"/>
      <c r="EY347" s="367"/>
      <c r="EZ347" s="367"/>
      <c r="FA347" s="367"/>
      <c r="FB347" s="367"/>
    </row>
    <row r="348" spans="2:158" ht="15.75" x14ac:dyDescent="0.25"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/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  <c r="EL348" s="367"/>
      <c r="EM348" s="367"/>
      <c r="EN348" s="367"/>
      <c r="EO348" s="367"/>
      <c r="EP348" s="367"/>
      <c r="EQ348" s="367"/>
      <c r="ER348" s="367"/>
      <c r="ES348" s="367"/>
      <c r="ET348" s="367"/>
      <c r="EU348" s="367"/>
      <c r="EV348" s="367"/>
      <c r="EW348" s="367"/>
      <c r="EX348" s="367"/>
      <c r="EY348" s="367"/>
      <c r="EZ348" s="367"/>
      <c r="FA348" s="367"/>
      <c r="FB348" s="367"/>
    </row>
    <row r="349" spans="2:158" ht="15.75" x14ac:dyDescent="0.25"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  <c r="EL349" s="367"/>
      <c r="EM349" s="367"/>
      <c r="EN349" s="367"/>
      <c r="EO349" s="367"/>
      <c r="EP349" s="367"/>
      <c r="EQ349" s="367"/>
      <c r="ER349" s="367"/>
      <c r="ES349" s="367"/>
      <c r="ET349" s="367"/>
      <c r="EU349" s="367"/>
      <c r="EV349" s="367"/>
      <c r="EW349" s="367"/>
      <c r="EX349" s="367"/>
      <c r="EY349" s="367"/>
      <c r="EZ349" s="367"/>
      <c r="FA349" s="367"/>
      <c r="FB349" s="367"/>
    </row>
    <row r="350" spans="2:158" ht="15.75" x14ac:dyDescent="0.25"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/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  <c r="EL350" s="367"/>
      <c r="EM350" s="367"/>
      <c r="EN350" s="367"/>
      <c r="EO350" s="367"/>
      <c r="EP350" s="367"/>
      <c r="EQ350" s="367"/>
      <c r="ER350" s="367"/>
      <c r="ES350" s="367"/>
      <c r="ET350" s="367"/>
      <c r="EU350" s="367"/>
      <c r="EV350" s="367"/>
      <c r="EW350" s="367"/>
      <c r="EX350" s="367"/>
      <c r="EY350" s="367"/>
      <c r="EZ350" s="367"/>
      <c r="FA350" s="367"/>
      <c r="FB350" s="367"/>
    </row>
    <row r="351" spans="2:158" ht="15.75" x14ac:dyDescent="0.25"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/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  <c r="EL351" s="367"/>
      <c r="EM351" s="367"/>
      <c r="EN351" s="367"/>
      <c r="EO351" s="367"/>
      <c r="EP351" s="367"/>
      <c r="EQ351" s="367"/>
      <c r="ER351" s="367"/>
      <c r="ES351" s="367"/>
      <c r="ET351" s="367"/>
      <c r="EU351" s="367"/>
      <c r="EV351" s="367"/>
      <c r="EW351" s="367"/>
      <c r="EX351" s="367"/>
      <c r="EY351" s="367"/>
      <c r="EZ351" s="367"/>
      <c r="FA351" s="367"/>
      <c r="FB351" s="367"/>
    </row>
    <row r="352" spans="2:158" ht="15.75" x14ac:dyDescent="0.25"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  <c r="EL352" s="367"/>
      <c r="EM352" s="367"/>
      <c r="EN352" s="367"/>
      <c r="EO352" s="367"/>
      <c r="EP352" s="367"/>
      <c r="EQ352" s="367"/>
      <c r="ER352" s="367"/>
      <c r="ES352" s="367"/>
      <c r="ET352" s="367"/>
      <c r="EU352" s="367"/>
      <c r="EV352" s="367"/>
      <c r="EW352" s="367"/>
      <c r="EX352" s="367"/>
      <c r="EY352" s="367"/>
      <c r="EZ352" s="367"/>
      <c r="FA352" s="367"/>
      <c r="FB352" s="367"/>
    </row>
    <row r="353" spans="2:158" ht="15.75" x14ac:dyDescent="0.25"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/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  <c r="EL353" s="367"/>
      <c r="EM353" s="367"/>
      <c r="EN353" s="367"/>
      <c r="EO353" s="367"/>
      <c r="EP353" s="367"/>
      <c r="EQ353" s="367"/>
      <c r="ER353" s="367"/>
      <c r="ES353" s="367"/>
      <c r="ET353" s="367"/>
      <c r="EU353" s="367"/>
      <c r="EV353" s="367"/>
      <c r="EW353" s="367"/>
      <c r="EX353" s="367"/>
      <c r="EY353" s="367"/>
      <c r="EZ353" s="367"/>
      <c r="FA353" s="367"/>
      <c r="FB353" s="367"/>
    </row>
    <row r="354" spans="2:158" ht="15.75" x14ac:dyDescent="0.25"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  <c r="EL354" s="367"/>
      <c r="EM354" s="367"/>
      <c r="EN354" s="367"/>
      <c r="EO354" s="367"/>
      <c r="EP354" s="367"/>
      <c r="EQ354" s="367"/>
      <c r="ER354" s="367"/>
      <c r="ES354" s="367"/>
      <c r="ET354" s="367"/>
      <c r="EU354" s="367"/>
      <c r="EV354" s="367"/>
      <c r="EW354" s="367"/>
      <c r="EX354" s="367"/>
      <c r="EY354" s="367"/>
      <c r="EZ354" s="367"/>
      <c r="FA354" s="367"/>
      <c r="FB354" s="367"/>
    </row>
    <row r="355" spans="2:158" ht="15.75" x14ac:dyDescent="0.25"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  <c r="EL355" s="367"/>
      <c r="EM355" s="367"/>
      <c r="EN355" s="367"/>
      <c r="EO355" s="367"/>
      <c r="EP355" s="367"/>
      <c r="EQ355" s="367"/>
      <c r="ER355" s="367"/>
      <c r="ES355" s="367"/>
      <c r="ET355" s="367"/>
      <c r="EU355" s="367"/>
      <c r="EV355" s="367"/>
      <c r="EW355" s="367"/>
      <c r="EX355" s="367"/>
      <c r="EY355" s="367"/>
      <c r="EZ355" s="367"/>
      <c r="FA355" s="367"/>
      <c r="FB355" s="367"/>
    </row>
    <row r="356" spans="2:158" ht="15.75" x14ac:dyDescent="0.25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  <c r="EL356" s="367"/>
      <c r="EM356" s="367"/>
      <c r="EN356" s="367"/>
      <c r="EO356" s="367"/>
      <c r="EP356" s="367"/>
      <c r="EQ356" s="367"/>
      <c r="ER356" s="367"/>
      <c r="ES356" s="367"/>
      <c r="ET356" s="367"/>
      <c r="EU356" s="367"/>
      <c r="EV356" s="367"/>
      <c r="EW356" s="367"/>
      <c r="EX356" s="367"/>
      <c r="EY356" s="367"/>
      <c r="EZ356" s="367"/>
      <c r="FA356" s="367"/>
      <c r="FB356" s="367"/>
    </row>
    <row r="357" spans="2:158" ht="15.75" x14ac:dyDescent="0.25"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  <c r="EL357" s="367"/>
      <c r="EM357" s="367"/>
      <c r="EN357" s="367"/>
      <c r="EO357" s="367"/>
      <c r="EP357" s="367"/>
      <c r="EQ357" s="367"/>
      <c r="ER357" s="367"/>
      <c r="ES357" s="367"/>
      <c r="ET357" s="367"/>
      <c r="EU357" s="367"/>
      <c r="EV357" s="367"/>
      <c r="EW357" s="367"/>
      <c r="EX357" s="367"/>
      <c r="EY357" s="367"/>
      <c r="EZ357" s="367"/>
      <c r="FA357" s="367"/>
      <c r="FB357" s="367"/>
    </row>
    <row r="358" spans="2:158" ht="15.75" x14ac:dyDescent="0.25"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  <c r="EL358" s="367"/>
      <c r="EM358" s="367"/>
      <c r="EN358" s="367"/>
      <c r="EO358" s="367"/>
      <c r="EP358" s="367"/>
      <c r="EQ358" s="367"/>
      <c r="ER358" s="367"/>
      <c r="ES358" s="367"/>
      <c r="ET358" s="367"/>
      <c r="EU358" s="367"/>
      <c r="EV358" s="367"/>
      <c r="EW358" s="367"/>
      <c r="EX358" s="367"/>
      <c r="EY358" s="367"/>
      <c r="EZ358" s="367"/>
      <c r="FA358" s="367"/>
      <c r="FB358" s="367"/>
    </row>
    <row r="359" spans="2:158" ht="15.75" x14ac:dyDescent="0.25"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  <c r="EL359" s="367"/>
      <c r="EM359" s="367"/>
      <c r="EN359" s="367"/>
      <c r="EO359" s="367"/>
      <c r="EP359" s="367"/>
      <c r="EQ359" s="367"/>
      <c r="ER359" s="367"/>
      <c r="ES359" s="367"/>
      <c r="ET359" s="367"/>
      <c r="EU359" s="367"/>
      <c r="EV359" s="367"/>
      <c r="EW359" s="367"/>
      <c r="EX359" s="367"/>
      <c r="EY359" s="367"/>
      <c r="EZ359" s="367"/>
      <c r="FA359" s="367"/>
      <c r="FB359" s="367"/>
    </row>
    <row r="360" spans="2:158" ht="15.75" x14ac:dyDescent="0.25"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  <c r="EL360" s="367"/>
      <c r="EM360" s="367"/>
      <c r="EN360" s="367"/>
      <c r="EO360" s="367"/>
      <c r="EP360" s="367"/>
      <c r="EQ360" s="367"/>
      <c r="ER360" s="367"/>
      <c r="ES360" s="367"/>
      <c r="ET360" s="367"/>
      <c r="EU360" s="367"/>
      <c r="EV360" s="367"/>
      <c r="EW360" s="367"/>
      <c r="EX360" s="367"/>
      <c r="EY360" s="367"/>
      <c r="EZ360" s="367"/>
      <c r="FA360" s="367"/>
      <c r="FB360" s="367"/>
    </row>
    <row r="361" spans="2:158" ht="15.75" x14ac:dyDescent="0.25"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  <c r="EL361" s="367"/>
      <c r="EM361" s="367"/>
      <c r="EN361" s="367"/>
      <c r="EO361" s="367"/>
      <c r="EP361" s="367"/>
      <c r="EQ361" s="367"/>
      <c r="ER361" s="367"/>
      <c r="ES361" s="367"/>
      <c r="ET361" s="367"/>
      <c r="EU361" s="367"/>
      <c r="EV361" s="367"/>
      <c r="EW361" s="367"/>
      <c r="EX361" s="367"/>
      <c r="EY361" s="367"/>
      <c r="EZ361" s="367"/>
      <c r="FA361" s="367"/>
      <c r="FB361" s="367"/>
    </row>
    <row r="362" spans="2:158" ht="15.75" x14ac:dyDescent="0.25"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  <c r="EL362" s="367"/>
      <c r="EM362" s="367"/>
      <c r="EN362" s="367"/>
      <c r="EO362" s="367"/>
      <c r="EP362" s="367"/>
      <c r="EQ362" s="367"/>
      <c r="ER362" s="367"/>
      <c r="ES362" s="367"/>
      <c r="ET362" s="367"/>
      <c r="EU362" s="367"/>
      <c r="EV362" s="367"/>
      <c r="EW362" s="367"/>
      <c r="EX362" s="367"/>
      <c r="EY362" s="367"/>
      <c r="EZ362" s="367"/>
      <c r="FA362" s="367"/>
      <c r="FB362" s="367"/>
    </row>
    <row r="363" spans="2:158" ht="15.75" x14ac:dyDescent="0.25"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  <c r="EL363" s="367"/>
      <c r="EM363" s="367"/>
      <c r="EN363" s="367"/>
      <c r="EO363" s="367"/>
      <c r="EP363" s="367"/>
      <c r="EQ363" s="367"/>
      <c r="ER363" s="367"/>
      <c r="ES363" s="367"/>
      <c r="ET363" s="367"/>
      <c r="EU363" s="367"/>
      <c r="EV363" s="367"/>
      <c r="EW363" s="367"/>
      <c r="EX363" s="367"/>
      <c r="EY363" s="367"/>
      <c r="EZ363" s="367"/>
      <c r="FA363" s="367"/>
      <c r="FB363" s="367"/>
    </row>
    <row r="364" spans="2:158" ht="15.75" x14ac:dyDescent="0.25"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  <c r="EL364" s="367"/>
      <c r="EM364" s="367"/>
      <c r="EN364" s="367"/>
      <c r="EO364" s="367"/>
      <c r="EP364" s="367"/>
      <c r="EQ364" s="367"/>
      <c r="ER364" s="367"/>
      <c r="ES364" s="367"/>
      <c r="ET364" s="367"/>
      <c r="EU364" s="367"/>
      <c r="EV364" s="367"/>
      <c r="EW364" s="367"/>
      <c r="EX364" s="367"/>
      <c r="EY364" s="367"/>
      <c r="EZ364" s="367"/>
      <c r="FA364" s="367"/>
      <c r="FB364" s="367"/>
    </row>
    <row r="365" spans="2:158" ht="15.75" x14ac:dyDescent="0.25"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/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  <c r="EL365" s="367"/>
      <c r="EM365" s="367"/>
      <c r="EN365" s="367"/>
      <c r="EO365" s="367"/>
      <c r="EP365" s="367"/>
      <c r="EQ365" s="367"/>
      <c r="ER365" s="367"/>
      <c r="ES365" s="367"/>
      <c r="ET365" s="367"/>
      <c r="EU365" s="367"/>
      <c r="EV365" s="367"/>
      <c r="EW365" s="367"/>
      <c r="EX365" s="367"/>
      <c r="EY365" s="367"/>
      <c r="EZ365" s="367"/>
      <c r="FA365" s="367"/>
      <c r="FB365" s="367"/>
    </row>
    <row r="366" spans="2:158" ht="15.75" x14ac:dyDescent="0.25"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/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  <c r="EL366" s="367"/>
      <c r="EM366" s="367"/>
      <c r="EN366" s="367"/>
      <c r="EO366" s="367"/>
      <c r="EP366" s="367"/>
      <c r="EQ366" s="367"/>
      <c r="ER366" s="367"/>
      <c r="ES366" s="367"/>
      <c r="ET366" s="367"/>
      <c r="EU366" s="367"/>
      <c r="EV366" s="367"/>
      <c r="EW366" s="367"/>
      <c r="EX366" s="367"/>
      <c r="EY366" s="367"/>
      <c r="EZ366" s="367"/>
      <c r="FA366" s="367"/>
      <c r="FB366" s="367"/>
    </row>
    <row r="367" spans="2:158" ht="15.75" x14ac:dyDescent="0.25"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/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  <c r="EL367" s="367"/>
      <c r="EM367" s="367"/>
      <c r="EN367" s="367"/>
      <c r="EO367" s="367"/>
      <c r="EP367" s="367"/>
      <c r="EQ367" s="367"/>
      <c r="ER367" s="367"/>
      <c r="ES367" s="367"/>
      <c r="ET367" s="367"/>
      <c r="EU367" s="367"/>
      <c r="EV367" s="367"/>
      <c r="EW367" s="367"/>
      <c r="EX367" s="367"/>
      <c r="EY367" s="367"/>
      <c r="EZ367" s="367"/>
      <c r="FA367" s="367"/>
      <c r="FB367" s="367"/>
    </row>
    <row r="368" spans="2:158" ht="15.75" x14ac:dyDescent="0.25"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  <c r="EL368" s="367"/>
      <c r="EM368" s="367"/>
      <c r="EN368" s="367"/>
      <c r="EO368" s="367"/>
      <c r="EP368" s="367"/>
      <c r="EQ368" s="367"/>
      <c r="ER368" s="367"/>
      <c r="ES368" s="367"/>
      <c r="ET368" s="367"/>
      <c r="EU368" s="367"/>
      <c r="EV368" s="367"/>
      <c r="EW368" s="367"/>
      <c r="EX368" s="367"/>
      <c r="EY368" s="367"/>
      <c r="EZ368" s="367"/>
      <c r="FA368" s="367"/>
      <c r="FB368" s="367"/>
    </row>
    <row r="369" spans="2:158" ht="15.75" x14ac:dyDescent="0.25"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/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  <c r="EL369" s="367"/>
      <c r="EM369" s="367"/>
      <c r="EN369" s="367"/>
      <c r="EO369" s="367"/>
      <c r="EP369" s="367"/>
      <c r="EQ369" s="367"/>
      <c r="ER369" s="367"/>
      <c r="ES369" s="367"/>
      <c r="ET369" s="367"/>
      <c r="EU369" s="367"/>
      <c r="EV369" s="367"/>
      <c r="EW369" s="367"/>
      <c r="EX369" s="367"/>
      <c r="EY369" s="367"/>
      <c r="EZ369" s="367"/>
      <c r="FA369" s="367"/>
      <c r="FB369" s="367"/>
    </row>
    <row r="370" spans="2:158" ht="15.75" x14ac:dyDescent="0.25"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/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  <c r="EL370" s="367"/>
      <c r="EM370" s="367"/>
      <c r="EN370" s="367"/>
      <c r="EO370" s="367"/>
      <c r="EP370" s="367"/>
      <c r="EQ370" s="367"/>
      <c r="ER370" s="367"/>
      <c r="ES370" s="367"/>
      <c r="ET370" s="367"/>
      <c r="EU370" s="367"/>
      <c r="EV370" s="367"/>
      <c r="EW370" s="367"/>
      <c r="EX370" s="367"/>
      <c r="EY370" s="367"/>
      <c r="EZ370" s="367"/>
      <c r="FA370" s="367"/>
      <c r="FB370" s="367"/>
    </row>
    <row r="371" spans="2:158" ht="15.75" x14ac:dyDescent="0.25"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  <c r="EL371" s="367"/>
      <c r="EM371" s="367"/>
      <c r="EN371" s="367"/>
      <c r="EO371" s="367"/>
      <c r="EP371" s="367"/>
      <c r="EQ371" s="367"/>
      <c r="ER371" s="367"/>
      <c r="ES371" s="367"/>
      <c r="ET371" s="367"/>
      <c r="EU371" s="367"/>
      <c r="EV371" s="367"/>
      <c r="EW371" s="367"/>
      <c r="EX371" s="367"/>
      <c r="EY371" s="367"/>
      <c r="EZ371" s="367"/>
      <c r="FA371" s="367"/>
      <c r="FB371" s="367"/>
    </row>
    <row r="372" spans="2:158" ht="15.75" x14ac:dyDescent="0.25"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/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  <c r="EL372" s="367"/>
      <c r="EM372" s="367"/>
      <c r="EN372" s="367"/>
      <c r="EO372" s="367"/>
      <c r="EP372" s="367"/>
      <c r="EQ372" s="367"/>
      <c r="ER372" s="367"/>
      <c r="ES372" s="367"/>
      <c r="ET372" s="367"/>
      <c r="EU372" s="367"/>
      <c r="EV372" s="367"/>
      <c r="EW372" s="367"/>
      <c r="EX372" s="367"/>
      <c r="EY372" s="367"/>
      <c r="EZ372" s="367"/>
      <c r="FA372" s="367"/>
      <c r="FB372" s="367"/>
    </row>
    <row r="373" spans="2:158" ht="15.75" x14ac:dyDescent="0.25"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/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  <c r="EL373" s="367"/>
      <c r="EM373" s="367"/>
      <c r="EN373" s="367"/>
      <c r="EO373" s="367"/>
      <c r="EP373" s="367"/>
      <c r="EQ373" s="367"/>
      <c r="ER373" s="367"/>
      <c r="ES373" s="367"/>
      <c r="ET373" s="367"/>
      <c r="EU373" s="367"/>
      <c r="EV373" s="367"/>
      <c r="EW373" s="367"/>
      <c r="EX373" s="367"/>
      <c r="EY373" s="367"/>
      <c r="EZ373" s="367"/>
      <c r="FA373" s="367"/>
      <c r="FB373" s="367"/>
    </row>
    <row r="374" spans="2:158" ht="15.75" x14ac:dyDescent="0.25"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  <c r="EL374" s="367"/>
      <c r="EM374" s="367"/>
      <c r="EN374" s="367"/>
      <c r="EO374" s="367"/>
      <c r="EP374" s="367"/>
      <c r="EQ374" s="367"/>
      <c r="ER374" s="367"/>
      <c r="ES374" s="367"/>
      <c r="ET374" s="367"/>
      <c r="EU374" s="367"/>
      <c r="EV374" s="367"/>
      <c r="EW374" s="367"/>
      <c r="EX374" s="367"/>
      <c r="EY374" s="367"/>
      <c r="EZ374" s="367"/>
      <c r="FA374" s="367"/>
      <c r="FB374" s="367"/>
    </row>
    <row r="375" spans="2:158" ht="15.75" x14ac:dyDescent="0.25"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/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  <c r="EL375" s="367"/>
      <c r="EM375" s="367"/>
      <c r="EN375" s="367"/>
      <c r="EO375" s="367"/>
      <c r="EP375" s="367"/>
      <c r="EQ375" s="367"/>
      <c r="ER375" s="367"/>
      <c r="ES375" s="367"/>
      <c r="ET375" s="367"/>
      <c r="EU375" s="367"/>
      <c r="EV375" s="367"/>
      <c r="EW375" s="367"/>
      <c r="EX375" s="367"/>
      <c r="EY375" s="367"/>
      <c r="EZ375" s="367"/>
      <c r="FA375" s="367"/>
      <c r="FB375" s="367"/>
    </row>
    <row r="376" spans="2:158" ht="15.75" x14ac:dyDescent="0.25"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  <c r="EL376" s="367"/>
      <c r="EM376" s="367"/>
      <c r="EN376" s="367"/>
      <c r="EO376" s="367"/>
      <c r="EP376" s="367"/>
      <c r="EQ376" s="367"/>
      <c r="ER376" s="367"/>
      <c r="ES376" s="367"/>
      <c r="ET376" s="367"/>
      <c r="EU376" s="367"/>
      <c r="EV376" s="367"/>
      <c r="EW376" s="367"/>
      <c r="EX376" s="367"/>
      <c r="EY376" s="367"/>
      <c r="EZ376" s="367"/>
      <c r="FA376" s="367"/>
      <c r="FB376" s="367"/>
    </row>
    <row r="377" spans="2:158" ht="15.75" x14ac:dyDescent="0.25"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  <c r="EL377" s="367"/>
      <c r="EM377" s="367"/>
      <c r="EN377" s="367"/>
      <c r="EO377" s="367"/>
      <c r="EP377" s="367"/>
      <c r="EQ377" s="367"/>
      <c r="ER377" s="367"/>
      <c r="ES377" s="367"/>
      <c r="ET377" s="367"/>
      <c r="EU377" s="367"/>
      <c r="EV377" s="367"/>
      <c r="EW377" s="367"/>
      <c r="EX377" s="367"/>
      <c r="EY377" s="367"/>
      <c r="EZ377" s="367"/>
      <c r="FA377" s="367"/>
      <c r="FB377" s="367"/>
    </row>
    <row r="378" spans="2:158" ht="15.75" x14ac:dyDescent="0.25"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  <c r="EL378" s="367"/>
      <c r="EM378" s="367"/>
      <c r="EN378" s="367"/>
      <c r="EO378" s="367"/>
      <c r="EP378" s="367"/>
      <c r="EQ378" s="367"/>
      <c r="ER378" s="367"/>
      <c r="ES378" s="367"/>
      <c r="ET378" s="367"/>
      <c r="EU378" s="367"/>
      <c r="EV378" s="367"/>
      <c r="EW378" s="367"/>
      <c r="EX378" s="367"/>
      <c r="EY378" s="367"/>
      <c r="EZ378" s="367"/>
      <c r="FA378" s="367"/>
      <c r="FB378" s="367"/>
    </row>
    <row r="379" spans="2:158" ht="15.75" x14ac:dyDescent="0.25"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  <c r="EL379" s="367"/>
      <c r="EM379" s="367"/>
      <c r="EN379" s="367"/>
      <c r="EO379" s="367"/>
      <c r="EP379" s="367"/>
      <c r="EQ379" s="367"/>
      <c r="ER379" s="367"/>
      <c r="ES379" s="367"/>
      <c r="ET379" s="367"/>
      <c r="EU379" s="367"/>
      <c r="EV379" s="367"/>
      <c r="EW379" s="367"/>
      <c r="EX379" s="367"/>
      <c r="EY379" s="367"/>
      <c r="EZ379" s="367"/>
      <c r="FA379" s="367"/>
      <c r="FB379" s="367"/>
    </row>
    <row r="380" spans="2:158" ht="15.75" x14ac:dyDescent="0.25"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  <c r="EL380" s="367"/>
      <c r="EM380" s="367"/>
      <c r="EN380" s="367"/>
      <c r="EO380" s="367"/>
      <c r="EP380" s="367"/>
      <c r="EQ380" s="367"/>
      <c r="ER380" s="367"/>
      <c r="ES380" s="367"/>
      <c r="ET380" s="367"/>
      <c r="EU380" s="367"/>
      <c r="EV380" s="367"/>
      <c r="EW380" s="367"/>
      <c r="EX380" s="367"/>
      <c r="EY380" s="367"/>
      <c r="EZ380" s="367"/>
      <c r="FA380" s="367"/>
      <c r="FB380" s="367"/>
    </row>
    <row r="381" spans="2:158" ht="15.75" x14ac:dyDescent="0.25"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  <c r="EL381" s="367"/>
      <c r="EM381" s="367"/>
      <c r="EN381" s="367"/>
      <c r="EO381" s="367"/>
      <c r="EP381" s="367"/>
      <c r="EQ381" s="367"/>
      <c r="ER381" s="367"/>
      <c r="ES381" s="367"/>
      <c r="ET381" s="367"/>
      <c r="EU381" s="367"/>
      <c r="EV381" s="367"/>
      <c r="EW381" s="367"/>
      <c r="EX381" s="367"/>
      <c r="EY381" s="367"/>
      <c r="EZ381" s="367"/>
      <c r="FA381" s="367"/>
      <c r="FB381" s="367"/>
    </row>
    <row r="382" spans="2:158" ht="15.75" x14ac:dyDescent="0.25"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  <c r="EL382" s="367"/>
      <c r="EM382" s="367"/>
      <c r="EN382" s="367"/>
      <c r="EO382" s="367"/>
      <c r="EP382" s="367"/>
      <c r="EQ382" s="367"/>
      <c r="ER382" s="367"/>
      <c r="ES382" s="367"/>
      <c r="ET382" s="367"/>
      <c r="EU382" s="367"/>
      <c r="EV382" s="367"/>
      <c r="EW382" s="367"/>
      <c r="EX382" s="367"/>
      <c r="EY382" s="367"/>
      <c r="EZ382" s="367"/>
      <c r="FA382" s="367"/>
      <c r="FB382" s="367"/>
    </row>
    <row r="383" spans="2:158" ht="15.75" x14ac:dyDescent="0.25"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  <c r="EL383" s="367"/>
      <c r="EM383" s="367"/>
      <c r="EN383" s="367"/>
      <c r="EO383" s="367"/>
      <c r="EP383" s="367"/>
      <c r="EQ383" s="367"/>
      <c r="ER383" s="367"/>
      <c r="ES383" s="367"/>
      <c r="ET383" s="367"/>
      <c r="EU383" s="367"/>
      <c r="EV383" s="367"/>
      <c r="EW383" s="367"/>
      <c r="EX383" s="367"/>
      <c r="EY383" s="367"/>
      <c r="EZ383" s="367"/>
      <c r="FA383" s="367"/>
      <c r="FB383" s="367"/>
    </row>
    <row r="384" spans="2:158" ht="15.75" x14ac:dyDescent="0.25"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  <c r="EL384" s="367"/>
      <c r="EM384" s="367"/>
      <c r="EN384" s="367"/>
      <c r="EO384" s="367"/>
      <c r="EP384" s="367"/>
      <c r="EQ384" s="367"/>
      <c r="ER384" s="367"/>
      <c r="ES384" s="367"/>
      <c r="ET384" s="367"/>
      <c r="EU384" s="367"/>
      <c r="EV384" s="367"/>
      <c r="EW384" s="367"/>
      <c r="EX384" s="367"/>
      <c r="EY384" s="367"/>
      <c r="EZ384" s="367"/>
      <c r="FA384" s="367"/>
      <c r="FB384" s="367"/>
    </row>
    <row r="385" spans="2:158" ht="15.75" x14ac:dyDescent="0.25"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  <c r="EL385" s="367"/>
      <c r="EM385" s="367"/>
      <c r="EN385" s="367"/>
      <c r="EO385" s="367"/>
      <c r="EP385" s="367"/>
      <c r="EQ385" s="367"/>
      <c r="ER385" s="367"/>
      <c r="ES385" s="367"/>
      <c r="ET385" s="367"/>
      <c r="EU385" s="367"/>
      <c r="EV385" s="367"/>
      <c r="EW385" s="367"/>
      <c r="EX385" s="367"/>
      <c r="EY385" s="367"/>
      <c r="EZ385" s="367"/>
      <c r="FA385" s="367"/>
      <c r="FB385" s="367"/>
    </row>
    <row r="386" spans="2:158" ht="15.75" x14ac:dyDescent="0.25"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  <c r="EL386" s="367"/>
      <c r="EM386" s="367"/>
      <c r="EN386" s="367"/>
      <c r="EO386" s="367"/>
      <c r="EP386" s="367"/>
      <c r="EQ386" s="367"/>
      <c r="ER386" s="367"/>
      <c r="ES386" s="367"/>
      <c r="ET386" s="367"/>
      <c r="EU386" s="367"/>
      <c r="EV386" s="367"/>
      <c r="EW386" s="367"/>
      <c r="EX386" s="367"/>
      <c r="EY386" s="367"/>
      <c r="EZ386" s="367"/>
      <c r="FA386" s="367"/>
      <c r="FB386" s="367"/>
    </row>
    <row r="387" spans="2:158" ht="15.75" x14ac:dyDescent="0.25"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/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  <c r="EL387" s="367"/>
      <c r="EM387" s="367"/>
      <c r="EN387" s="367"/>
      <c r="EO387" s="367"/>
      <c r="EP387" s="367"/>
      <c r="EQ387" s="367"/>
      <c r="ER387" s="367"/>
      <c r="ES387" s="367"/>
      <c r="ET387" s="367"/>
      <c r="EU387" s="367"/>
      <c r="EV387" s="367"/>
      <c r="EW387" s="367"/>
      <c r="EX387" s="367"/>
      <c r="EY387" s="367"/>
      <c r="EZ387" s="367"/>
      <c r="FA387" s="367"/>
      <c r="FB387" s="367"/>
    </row>
    <row r="388" spans="2:158" ht="15.75" x14ac:dyDescent="0.25"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/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  <c r="EL388" s="367"/>
      <c r="EM388" s="367"/>
      <c r="EN388" s="367"/>
      <c r="EO388" s="367"/>
      <c r="EP388" s="367"/>
      <c r="EQ388" s="367"/>
      <c r="ER388" s="367"/>
      <c r="ES388" s="367"/>
      <c r="ET388" s="367"/>
      <c r="EU388" s="367"/>
      <c r="EV388" s="367"/>
      <c r="EW388" s="367"/>
      <c r="EX388" s="367"/>
      <c r="EY388" s="367"/>
      <c r="EZ388" s="367"/>
      <c r="FA388" s="367"/>
      <c r="FB388" s="367"/>
    </row>
    <row r="389" spans="2:158" ht="15.75" x14ac:dyDescent="0.25"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/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  <c r="EL389" s="367"/>
      <c r="EM389" s="367"/>
      <c r="EN389" s="367"/>
      <c r="EO389" s="367"/>
      <c r="EP389" s="367"/>
      <c r="EQ389" s="367"/>
      <c r="ER389" s="367"/>
      <c r="ES389" s="367"/>
      <c r="ET389" s="367"/>
      <c r="EU389" s="367"/>
      <c r="EV389" s="367"/>
      <c r="EW389" s="367"/>
      <c r="EX389" s="367"/>
      <c r="EY389" s="367"/>
      <c r="EZ389" s="367"/>
      <c r="FA389" s="367"/>
      <c r="FB389" s="367"/>
    </row>
    <row r="390" spans="2:158" ht="15.75" x14ac:dyDescent="0.25"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  <c r="EL390" s="367"/>
      <c r="EM390" s="367"/>
      <c r="EN390" s="367"/>
      <c r="EO390" s="367"/>
      <c r="EP390" s="367"/>
      <c r="EQ390" s="367"/>
      <c r="ER390" s="367"/>
      <c r="ES390" s="367"/>
      <c r="ET390" s="367"/>
      <c r="EU390" s="367"/>
      <c r="EV390" s="367"/>
      <c r="EW390" s="367"/>
      <c r="EX390" s="367"/>
      <c r="EY390" s="367"/>
      <c r="EZ390" s="367"/>
      <c r="FA390" s="367"/>
      <c r="FB390" s="367"/>
    </row>
    <row r="391" spans="2:158" ht="15.75" x14ac:dyDescent="0.25"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/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  <c r="EL391" s="367"/>
      <c r="EM391" s="367"/>
      <c r="EN391" s="367"/>
      <c r="EO391" s="367"/>
      <c r="EP391" s="367"/>
      <c r="EQ391" s="367"/>
      <c r="ER391" s="367"/>
      <c r="ES391" s="367"/>
      <c r="ET391" s="367"/>
      <c r="EU391" s="367"/>
      <c r="EV391" s="367"/>
      <c r="EW391" s="367"/>
      <c r="EX391" s="367"/>
      <c r="EY391" s="367"/>
      <c r="EZ391" s="367"/>
      <c r="FA391" s="367"/>
      <c r="FB391" s="367"/>
    </row>
    <row r="392" spans="2:158" ht="15.75" x14ac:dyDescent="0.25"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/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  <c r="EL392" s="367"/>
      <c r="EM392" s="367"/>
      <c r="EN392" s="367"/>
      <c r="EO392" s="367"/>
      <c r="EP392" s="367"/>
      <c r="EQ392" s="367"/>
      <c r="ER392" s="367"/>
      <c r="ES392" s="367"/>
      <c r="ET392" s="367"/>
      <c r="EU392" s="367"/>
      <c r="EV392" s="367"/>
      <c r="EW392" s="367"/>
      <c r="EX392" s="367"/>
      <c r="EY392" s="367"/>
      <c r="EZ392" s="367"/>
      <c r="FA392" s="367"/>
      <c r="FB392" s="367"/>
    </row>
    <row r="393" spans="2:158" ht="15.75" x14ac:dyDescent="0.25"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  <c r="EL393" s="367"/>
      <c r="EM393" s="367"/>
      <c r="EN393" s="367"/>
      <c r="EO393" s="367"/>
      <c r="EP393" s="367"/>
      <c r="EQ393" s="367"/>
      <c r="ER393" s="367"/>
      <c r="ES393" s="367"/>
      <c r="ET393" s="367"/>
      <c r="EU393" s="367"/>
      <c r="EV393" s="367"/>
      <c r="EW393" s="367"/>
      <c r="EX393" s="367"/>
      <c r="EY393" s="367"/>
      <c r="EZ393" s="367"/>
      <c r="FA393" s="367"/>
      <c r="FB393" s="367"/>
    </row>
    <row r="394" spans="2:158" ht="15.75" x14ac:dyDescent="0.25"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/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  <c r="EL394" s="367"/>
      <c r="EM394" s="367"/>
      <c r="EN394" s="367"/>
      <c r="EO394" s="367"/>
      <c r="EP394" s="367"/>
      <c r="EQ394" s="367"/>
      <c r="ER394" s="367"/>
      <c r="ES394" s="367"/>
      <c r="ET394" s="367"/>
      <c r="EU394" s="367"/>
      <c r="EV394" s="367"/>
      <c r="EW394" s="367"/>
      <c r="EX394" s="367"/>
      <c r="EY394" s="367"/>
      <c r="EZ394" s="367"/>
      <c r="FA394" s="367"/>
      <c r="FB394" s="367"/>
    </row>
    <row r="395" spans="2:158" ht="15.75" x14ac:dyDescent="0.25"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/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  <c r="EL395" s="367"/>
      <c r="EM395" s="367"/>
      <c r="EN395" s="367"/>
      <c r="EO395" s="367"/>
      <c r="EP395" s="367"/>
      <c r="EQ395" s="367"/>
      <c r="ER395" s="367"/>
      <c r="ES395" s="367"/>
      <c r="ET395" s="367"/>
      <c r="EU395" s="367"/>
      <c r="EV395" s="367"/>
      <c r="EW395" s="367"/>
      <c r="EX395" s="367"/>
      <c r="EY395" s="367"/>
      <c r="EZ395" s="367"/>
      <c r="FA395" s="367"/>
      <c r="FB395" s="367"/>
    </row>
    <row r="396" spans="2:158" ht="15.75" x14ac:dyDescent="0.25"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  <c r="EL396" s="367"/>
      <c r="EM396" s="367"/>
      <c r="EN396" s="367"/>
      <c r="EO396" s="367"/>
      <c r="EP396" s="367"/>
      <c r="EQ396" s="367"/>
      <c r="ER396" s="367"/>
      <c r="ES396" s="367"/>
      <c r="ET396" s="367"/>
      <c r="EU396" s="367"/>
      <c r="EV396" s="367"/>
      <c r="EW396" s="367"/>
      <c r="EX396" s="367"/>
      <c r="EY396" s="367"/>
      <c r="EZ396" s="367"/>
      <c r="FA396" s="367"/>
      <c r="FB396" s="367"/>
    </row>
    <row r="397" spans="2:158" ht="15.75" x14ac:dyDescent="0.25"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/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  <c r="EL397" s="367"/>
      <c r="EM397" s="367"/>
      <c r="EN397" s="367"/>
      <c r="EO397" s="367"/>
      <c r="EP397" s="367"/>
      <c r="EQ397" s="367"/>
      <c r="ER397" s="367"/>
      <c r="ES397" s="367"/>
      <c r="ET397" s="367"/>
      <c r="EU397" s="367"/>
      <c r="EV397" s="367"/>
      <c r="EW397" s="367"/>
      <c r="EX397" s="367"/>
      <c r="EY397" s="367"/>
      <c r="EZ397" s="367"/>
      <c r="FA397" s="367"/>
      <c r="FB397" s="367"/>
    </row>
    <row r="398" spans="2:158" ht="15.75" x14ac:dyDescent="0.25"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  <c r="EL398" s="367"/>
      <c r="EM398" s="367"/>
      <c r="EN398" s="367"/>
      <c r="EO398" s="367"/>
      <c r="EP398" s="367"/>
      <c r="EQ398" s="367"/>
      <c r="ER398" s="367"/>
      <c r="ES398" s="367"/>
      <c r="ET398" s="367"/>
      <c r="EU398" s="367"/>
      <c r="EV398" s="367"/>
      <c r="EW398" s="367"/>
      <c r="EX398" s="367"/>
      <c r="EY398" s="367"/>
      <c r="EZ398" s="367"/>
      <c r="FA398" s="367"/>
      <c r="FB398" s="367"/>
    </row>
    <row r="399" spans="2:158" ht="15.75" x14ac:dyDescent="0.25"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  <c r="EL399" s="367"/>
      <c r="EM399" s="367"/>
      <c r="EN399" s="367"/>
      <c r="EO399" s="367"/>
      <c r="EP399" s="367"/>
      <c r="EQ399" s="367"/>
      <c r="ER399" s="367"/>
      <c r="ES399" s="367"/>
      <c r="ET399" s="367"/>
      <c r="EU399" s="367"/>
      <c r="EV399" s="367"/>
      <c r="EW399" s="367"/>
      <c r="EX399" s="367"/>
      <c r="EY399" s="367"/>
      <c r="EZ399" s="367"/>
      <c r="FA399" s="367"/>
      <c r="FB399" s="367"/>
    </row>
    <row r="400" spans="2:158" ht="15.75" x14ac:dyDescent="0.25"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  <c r="EL400" s="367"/>
      <c r="EM400" s="367"/>
      <c r="EN400" s="367"/>
      <c r="EO400" s="367"/>
      <c r="EP400" s="367"/>
      <c r="EQ400" s="367"/>
      <c r="ER400" s="367"/>
      <c r="ES400" s="367"/>
      <c r="ET400" s="367"/>
      <c r="EU400" s="367"/>
      <c r="EV400" s="367"/>
      <c r="EW400" s="367"/>
      <c r="EX400" s="367"/>
      <c r="EY400" s="367"/>
      <c r="EZ400" s="367"/>
      <c r="FA400" s="367"/>
      <c r="FB400" s="367"/>
    </row>
    <row r="401" spans="2:158" ht="15.75" x14ac:dyDescent="0.25"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  <c r="EL401" s="367"/>
      <c r="EM401" s="367"/>
      <c r="EN401" s="367"/>
      <c r="EO401" s="367"/>
      <c r="EP401" s="367"/>
      <c r="EQ401" s="367"/>
      <c r="ER401" s="367"/>
      <c r="ES401" s="367"/>
      <c r="ET401" s="367"/>
      <c r="EU401" s="367"/>
      <c r="EV401" s="367"/>
      <c r="EW401" s="367"/>
      <c r="EX401" s="367"/>
      <c r="EY401" s="367"/>
      <c r="EZ401" s="367"/>
      <c r="FA401" s="367"/>
      <c r="FB401" s="367"/>
    </row>
    <row r="402" spans="2:158" ht="15.75" x14ac:dyDescent="0.25"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  <c r="EL402" s="367"/>
      <c r="EM402" s="367"/>
      <c r="EN402" s="367"/>
      <c r="EO402" s="367"/>
      <c r="EP402" s="367"/>
      <c r="EQ402" s="367"/>
      <c r="ER402" s="367"/>
      <c r="ES402" s="367"/>
      <c r="ET402" s="367"/>
      <c r="EU402" s="367"/>
      <c r="EV402" s="367"/>
      <c r="EW402" s="367"/>
      <c r="EX402" s="367"/>
      <c r="EY402" s="367"/>
      <c r="EZ402" s="367"/>
      <c r="FA402" s="367"/>
      <c r="FB402" s="367"/>
    </row>
    <row r="403" spans="2:158" ht="15.75" x14ac:dyDescent="0.25"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  <c r="EL403" s="367"/>
      <c r="EM403" s="367"/>
      <c r="EN403" s="367"/>
      <c r="EO403" s="367"/>
      <c r="EP403" s="367"/>
      <c r="EQ403" s="367"/>
      <c r="ER403" s="367"/>
      <c r="ES403" s="367"/>
      <c r="ET403" s="367"/>
      <c r="EU403" s="367"/>
      <c r="EV403" s="367"/>
      <c r="EW403" s="367"/>
      <c r="EX403" s="367"/>
      <c r="EY403" s="367"/>
      <c r="EZ403" s="367"/>
      <c r="FA403" s="367"/>
      <c r="FB403" s="367"/>
    </row>
    <row r="404" spans="2:158" ht="15.75" x14ac:dyDescent="0.25"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  <c r="EL404" s="367"/>
      <c r="EM404" s="367"/>
      <c r="EN404" s="367"/>
      <c r="EO404" s="367"/>
      <c r="EP404" s="367"/>
      <c r="EQ404" s="367"/>
      <c r="ER404" s="367"/>
      <c r="ES404" s="367"/>
      <c r="ET404" s="367"/>
      <c r="EU404" s="367"/>
      <c r="EV404" s="367"/>
      <c r="EW404" s="367"/>
      <c r="EX404" s="367"/>
      <c r="EY404" s="367"/>
      <c r="EZ404" s="367"/>
      <c r="FA404" s="367"/>
      <c r="FB404" s="367"/>
    </row>
    <row r="405" spans="2:158" ht="15.75" x14ac:dyDescent="0.25"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  <c r="EL405" s="367"/>
      <c r="EM405" s="367"/>
      <c r="EN405" s="367"/>
      <c r="EO405" s="367"/>
      <c r="EP405" s="367"/>
      <c r="EQ405" s="367"/>
      <c r="ER405" s="367"/>
      <c r="ES405" s="367"/>
      <c r="ET405" s="367"/>
      <c r="EU405" s="367"/>
      <c r="EV405" s="367"/>
      <c r="EW405" s="367"/>
      <c r="EX405" s="367"/>
      <c r="EY405" s="367"/>
      <c r="EZ405" s="367"/>
      <c r="FA405" s="367"/>
      <c r="FB405" s="367"/>
    </row>
    <row r="406" spans="2:158" ht="15.75" x14ac:dyDescent="0.25"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  <c r="EL406" s="367"/>
      <c r="EM406" s="367"/>
      <c r="EN406" s="367"/>
      <c r="EO406" s="367"/>
      <c r="EP406" s="367"/>
      <c r="EQ406" s="367"/>
      <c r="ER406" s="367"/>
      <c r="ES406" s="367"/>
      <c r="ET406" s="367"/>
      <c r="EU406" s="367"/>
      <c r="EV406" s="367"/>
      <c r="EW406" s="367"/>
      <c r="EX406" s="367"/>
      <c r="EY406" s="367"/>
      <c r="EZ406" s="367"/>
      <c r="FA406" s="367"/>
      <c r="FB406" s="367"/>
    </row>
    <row r="407" spans="2:158" ht="15.75" x14ac:dyDescent="0.25"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  <c r="EL407" s="367"/>
      <c r="EM407" s="367"/>
      <c r="EN407" s="367"/>
      <c r="EO407" s="367"/>
      <c r="EP407" s="367"/>
      <c r="EQ407" s="367"/>
      <c r="ER407" s="367"/>
      <c r="ES407" s="367"/>
      <c r="ET407" s="367"/>
      <c r="EU407" s="367"/>
      <c r="EV407" s="367"/>
      <c r="EW407" s="367"/>
      <c r="EX407" s="367"/>
      <c r="EY407" s="367"/>
      <c r="EZ407" s="367"/>
      <c r="FA407" s="367"/>
      <c r="FB407" s="367"/>
    </row>
    <row r="408" spans="2:158" ht="15.75" x14ac:dyDescent="0.25"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  <c r="EL408" s="367"/>
      <c r="EM408" s="367"/>
      <c r="EN408" s="367"/>
      <c r="EO408" s="367"/>
      <c r="EP408" s="367"/>
      <c r="EQ408" s="367"/>
      <c r="ER408" s="367"/>
      <c r="ES408" s="367"/>
      <c r="ET408" s="367"/>
      <c r="EU408" s="367"/>
      <c r="EV408" s="367"/>
      <c r="EW408" s="367"/>
      <c r="EX408" s="367"/>
      <c r="EY408" s="367"/>
      <c r="EZ408" s="367"/>
      <c r="FA408" s="367"/>
      <c r="FB408" s="367"/>
    </row>
    <row r="409" spans="2:158" ht="15.75" x14ac:dyDescent="0.25"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/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  <c r="EL409" s="367"/>
      <c r="EM409" s="367"/>
      <c r="EN409" s="367"/>
      <c r="EO409" s="367"/>
      <c r="EP409" s="367"/>
      <c r="EQ409" s="367"/>
      <c r="ER409" s="367"/>
      <c r="ES409" s="367"/>
      <c r="ET409" s="367"/>
      <c r="EU409" s="367"/>
      <c r="EV409" s="367"/>
      <c r="EW409" s="367"/>
      <c r="EX409" s="367"/>
      <c r="EY409" s="367"/>
      <c r="EZ409" s="367"/>
      <c r="FA409" s="367"/>
      <c r="FB409" s="367"/>
    </row>
    <row r="410" spans="2:158" ht="15.75" x14ac:dyDescent="0.25"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/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  <c r="EL410" s="367"/>
      <c r="EM410" s="367"/>
      <c r="EN410" s="367"/>
      <c r="EO410" s="367"/>
      <c r="EP410" s="367"/>
      <c r="EQ410" s="367"/>
      <c r="ER410" s="367"/>
      <c r="ES410" s="367"/>
      <c r="ET410" s="367"/>
      <c r="EU410" s="367"/>
      <c r="EV410" s="367"/>
      <c r="EW410" s="367"/>
      <c r="EX410" s="367"/>
      <c r="EY410" s="367"/>
      <c r="EZ410" s="367"/>
      <c r="FA410" s="367"/>
      <c r="FB410" s="367"/>
    </row>
    <row r="411" spans="2:158" ht="15.75" x14ac:dyDescent="0.25"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/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  <c r="EL411" s="367"/>
      <c r="EM411" s="367"/>
      <c r="EN411" s="367"/>
      <c r="EO411" s="367"/>
      <c r="EP411" s="367"/>
      <c r="EQ411" s="367"/>
      <c r="ER411" s="367"/>
      <c r="ES411" s="367"/>
      <c r="ET411" s="367"/>
      <c r="EU411" s="367"/>
      <c r="EV411" s="367"/>
      <c r="EW411" s="367"/>
      <c r="EX411" s="367"/>
      <c r="EY411" s="367"/>
      <c r="EZ411" s="367"/>
      <c r="FA411" s="367"/>
      <c r="FB411" s="367"/>
    </row>
    <row r="412" spans="2:158" ht="15.75" x14ac:dyDescent="0.25"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  <c r="EL412" s="367"/>
      <c r="EM412" s="367"/>
      <c r="EN412" s="367"/>
      <c r="EO412" s="367"/>
      <c r="EP412" s="367"/>
      <c r="EQ412" s="367"/>
      <c r="ER412" s="367"/>
      <c r="ES412" s="367"/>
      <c r="ET412" s="367"/>
      <c r="EU412" s="367"/>
      <c r="EV412" s="367"/>
      <c r="EW412" s="367"/>
      <c r="EX412" s="367"/>
      <c r="EY412" s="367"/>
      <c r="EZ412" s="367"/>
      <c r="FA412" s="367"/>
      <c r="FB412" s="367"/>
    </row>
    <row r="413" spans="2:158" ht="15.75" x14ac:dyDescent="0.25"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/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  <c r="EL413" s="367"/>
      <c r="EM413" s="367"/>
      <c r="EN413" s="367"/>
      <c r="EO413" s="367"/>
      <c r="EP413" s="367"/>
      <c r="EQ413" s="367"/>
      <c r="ER413" s="367"/>
      <c r="ES413" s="367"/>
      <c r="ET413" s="367"/>
      <c r="EU413" s="367"/>
      <c r="EV413" s="367"/>
      <c r="EW413" s="367"/>
      <c r="EX413" s="367"/>
      <c r="EY413" s="367"/>
      <c r="EZ413" s="367"/>
      <c r="FA413" s="367"/>
      <c r="FB413" s="367"/>
    </row>
    <row r="414" spans="2:158" ht="15.75" x14ac:dyDescent="0.25"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/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  <c r="EL414" s="367"/>
      <c r="EM414" s="367"/>
      <c r="EN414" s="367"/>
      <c r="EO414" s="367"/>
      <c r="EP414" s="367"/>
      <c r="EQ414" s="367"/>
      <c r="ER414" s="367"/>
      <c r="ES414" s="367"/>
      <c r="ET414" s="367"/>
      <c r="EU414" s="367"/>
      <c r="EV414" s="367"/>
      <c r="EW414" s="367"/>
      <c r="EX414" s="367"/>
      <c r="EY414" s="367"/>
      <c r="EZ414" s="367"/>
      <c r="FA414" s="367"/>
      <c r="FB414" s="367"/>
    </row>
    <row r="415" spans="2:158" ht="15.75" x14ac:dyDescent="0.25"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  <c r="EL415" s="367"/>
      <c r="EM415" s="367"/>
      <c r="EN415" s="367"/>
      <c r="EO415" s="367"/>
      <c r="EP415" s="367"/>
      <c r="EQ415" s="367"/>
      <c r="ER415" s="367"/>
      <c r="ES415" s="367"/>
      <c r="ET415" s="367"/>
      <c r="EU415" s="367"/>
      <c r="EV415" s="367"/>
      <c r="EW415" s="367"/>
      <c r="EX415" s="367"/>
      <c r="EY415" s="367"/>
      <c r="EZ415" s="367"/>
      <c r="FA415" s="367"/>
      <c r="FB415" s="367"/>
    </row>
    <row r="416" spans="2:158" ht="15.75" x14ac:dyDescent="0.25"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/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  <c r="EL416" s="367"/>
      <c r="EM416" s="367"/>
      <c r="EN416" s="367"/>
      <c r="EO416" s="367"/>
      <c r="EP416" s="367"/>
      <c r="EQ416" s="367"/>
      <c r="ER416" s="367"/>
      <c r="ES416" s="367"/>
      <c r="ET416" s="367"/>
      <c r="EU416" s="367"/>
      <c r="EV416" s="367"/>
      <c r="EW416" s="367"/>
      <c r="EX416" s="367"/>
      <c r="EY416" s="367"/>
      <c r="EZ416" s="367"/>
      <c r="FA416" s="367"/>
      <c r="FB416" s="367"/>
    </row>
    <row r="417" spans="2:158" ht="15.75" x14ac:dyDescent="0.25"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/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  <c r="EL417" s="367"/>
      <c r="EM417" s="367"/>
      <c r="EN417" s="367"/>
      <c r="EO417" s="367"/>
      <c r="EP417" s="367"/>
      <c r="EQ417" s="367"/>
      <c r="ER417" s="367"/>
      <c r="ES417" s="367"/>
      <c r="ET417" s="367"/>
      <c r="EU417" s="367"/>
      <c r="EV417" s="367"/>
      <c r="EW417" s="367"/>
      <c r="EX417" s="367"/>
      <c r="EY417" s="367"/>
      <c r="EZ417" s="367"/>
      <c r="FA417" s="367"/>
      <c r="FB417" s="367"/>
    </row>
    <row r="418" spans="2:158" ht="15.75" x14ac:dyDescent="0.25"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  <c r="EL418" s="367"/>
      <c r="EM418" s="367"/>
      <c r="EN418" s="367"/>
      <c r="EO418" s="367"/>
      <c r="EP418" s="367"/>
      <c r="EQ418" s="367"/>
      <c r="ER418" s="367"/>
      <c r="ES418" s="367"/>
      <c r="ET418" s="367"/>
      <c r="EU418" s="367"/>
      <c r="EV418" s="367"/>
      <c r="EW418" s="367"/>
      <c r="EX418" s="367"/>
      <c r="EY418" s="367"/>
      <c r="EZ418" s="367"/>
      <c r="FA418" s="367"/>
      <c r="FB418" s="367"/>
    </row>
    <row r="419" spans="2:158" ht="15.75" x14ac:dyDescent="0.25"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/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  <c r="EL419" s="367"/>
      <c r="EM419" s="367"/>
      <c r="EN419" s="367"/>
      <c r="EO419" s="367"/>
      <c r="EP419" s="367"/>
      <c r="EQ419" s="367"/>
      <c r="ER419" s="367"/>
      <c r="ES419" s="367"/>
      <c r="ET419" s="367"/>
      <c r="EU419" s="367"/>
      <c r="EV419" s="367"/>
      <c r="EW419" s="367"/>
      <c r="EX419" s="367"/>
      <c r="EY419" s="367"/>
      <c r="EZ419" s="367"/>
      <c r="FA419" s="367"/>
      <c r="FB419" s="367"/>
    </row>
    <row r="420" spans="2:158" ht="15.75" x14ac:dyDescent="0.25"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  <c r="EL420" s="367"/>
      <c r="EM420" s="367"/>
      <c r="EN420" s="367"/>
      <c r="EO420" s="367"/>
      <c r="EP420" s="367"/>
      <c r="EQ420" s="367"/>
      <c r="ER420" s="367"/>
      <c r="ES420" s="367"/>
      <c r="ET420" s="367"/>
      <c r="EU420" s="367"/>
      <c r="EV420" s="367"/>
      <c r="EW420" s="367"/>
      <c r="EX420" s="367"/>
      <c r="EY420" s="367"/>
      <c r="EZ420" s="367"/>
      <c r="FA420" s="367"/>
      <c r="FB420" s="367"/>
    </row>
    <row r="421" spans="2:158" ht="15.75" x14ac:dyDescent="0.25"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  <c r="EL421" s="367"/>
      <c r="EM421" s="367"/>
      <c r="EN421" s="367"/>
      <c r="EO421" s="367"/>
      <c r="EP421" s="367"/>
      <c r="EQ421" s="367"/>
      <c r="ER421" s="367"/>
      <c r="ES421" s="367"/>
      <c r="ET421" s="367"/>
      <c r="EU421" s="367"/>
      <c r="EV421" s="367"/>
      <c r="EW421" s="367"/>
      <c r="EX421" s="367"/>
      <c r="EY421" s="367"/>
      <c r="EZ421" s="367"/>
      <c r="FA421" s="367"/>
      <c r="FB421" s="367"/>
    </row>
    <row r="422" spans="2:158" ht="15.75" x14ac:dyDescent="0.25"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  <c r="EL422" s="367"/>
      <c r="EM422" s="367"/>
      <c r="EN422" s="367"/>
      <c r="EO422" s="367"/>
      <c r="EP422" s="367"/>
      <c r="EQ422" s="367"/>
      <c r="ER422" s="367"/>
      <c r="ES422" s="367"/>
      <c r="ET422" s="367"/>
      <c r="EU422" s="367"/>
      <c r="EV422" s="367"/>
      <c r="EW422" s="367"/>
      <c r="EX422" s="367"/>
      <c r="EY422" s="367"/>
      <c r="EZ422" s="367"/>
      <c r="FA422" s="367"/>
      <c r="FB422" s="367"/>
    </row>
    <row r="423" spans="2:158" ht="15.75" x14ac:dyDescent="0.25"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  <c r="EL423" s="367"/>
      <c r="EM423" s="367"/>
      <c r="EN423" s="367"/>
      <c r="EO423" s="367"/>
      <c r="EP423" s="367"/>
      <c r="EQ423" s="367"/>
      <c r="ER423" s="367"/>
      <c r="ES423" s="367"/>
      <c r="ET423" s="367"/>
      <c r="EU423" s="367"/>
      <c r="EV423" s="367"/>
      <c r="EW423" s="367"/>
      <c r="EX423" s="367"/>
      <c r="EY423" s="367"/>
      <c r="EZ423" s="367"/>
      <c r="FA423" s="367"/>
      <c r="FB423" s="367"/>
    </row>
    <row r="424" spans="2:158" ht="15.75" x14ac:dyDescent="0.25"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  <c r="EL424" s="367"/>
      <c r="EM424" s="367"/>
      <c r="EN424" s="367"/>
      <c r="EO424" s="367"/>
      <c r="EP424" s="367"/>
      <c r="EQ424" s="367"/>
      <c r="ER424" s="367"/>
      <c r="ES424" s="367"/>
      <c r="ET424" s="367"/>
      <c r="EU424" s="367"/>
      <c r="EV424" s="367"/>
      <c r="EW424" s="367"/>
      <c r="EX424" s="367"/>
      <c r="EY424" s="367"/>
      <c r="EZ424" s="367"/>
      <c r="FA424" s="367"/>
      <c r="FB424" s="367"/>
    </row>
    <row r="425" spans="2:158" ht="15.75" x14ac:dyDescent="0.25"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  <c r="EL425" s="367"/>
      <c r="EM425" s="367"/>
      <c r="EN425" s="367"/>
      <c r="EO425" s="367"/>
      <c r="EP425" s="367"/>
      <c r="EQ425" s="367"/>
      <c r="ER425" s="367"/>
      <c r="ES425" s="367"/>
      <c r="ET425" s="367"/>
      <c r="EU425" s="367"/>
      <c r="EV425" s="367"/>
      <c r="EW425" s="367"/>
      <c r="EX425" s="367"/>
      <c r="EY425" s="367"/>
      <c r="EZ425" s="367"/>
      <c r="FA425" s="367"/>
      <c r="FB425" s="367"/>
    </row>
    <row r="426" spans="2:158" ht="15.75" x14ac:dyDescent="0.25"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  <c r="EL426" s="367"/>
      <c r="EM426" s="367"/>
      <c r="EN426" s="367"/>
      <c r="EO426" s="367"/>
      <c r="EP426" s="367"/>
      <c r="EQ426" s="367"/>
      <c r="ER426" s="367"/>
      <c r="ES426" s="367"/>
      <c r="ET426" s="367"/>
      <c r="EU426" s="367"/>
      <c r="EV426" s="367"/>
      <c r="EW426" s="367"/>
      <c r="EX426" s="367"/>
      <c r="EY426" s="367"/>
      <c r="EZ426" s="367"/>
      <c r="FA426" s="367"/>
      <c r="FB426" s="367"/>
    </row>
    <row r="427" spans="2:158" ht="15.75" x14ac:dyDescent="0.25"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  <c r="EL427" s="367"/>
      <c r="EM427" s="367"/>
      <c r="EN427" s="367"/>
      <c r="EO427" s="367"/>
      <c r="EP427" s="367"/>
      <c r="EQ427" s="367"/>
      <c r="ER427" s="367"/>
      <c r="ES427" s="367"/>
      <c r="ET427" s="367"/>
      <c r="EU427" s="367"/>
      <c r="EV427" s="367"/>
      <c r="EW427" s="367"/>
      <c r="EX427" s="367"/>
      <c r="EY427" s="367"/>
      <c r="EZ427" s="367"/>
      <c r="FA427" s="367"/>
      <c r="FB427" s="367"/>
    </row>
    <row r="428" spans="2:158" ht="15.75" x14ac:dyDescent="0.25"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  <c r="EL428" s="367"/>
      <c r="EM428" s="367"/>
      <c r="EN428" s="367"/>
      <c r="EO428" s="367"/>
      <c r="EP428" s="367"/>
      <c r="EQ428" s="367"/>
      <c r="ER428" s="367"/>
      <c r="ES428" s="367"/>
      <c r="ET428" s="367"/>
      <c r="EU428" s="367"/>
      <c r="EV428" s="367"/>
      <c r="EW428" s="367"/>
      <c r="EX428" s="367"/>
      <c r="EY428" s="367"/>
      <c r="EZ428" s="367"/>
      <c r="FA428" s="367"/>
      <c r="FB428" s="367"/>
    </row>
    <row r="429" spans="2:158" ht="15.75" x14ac:dyDescent="0.25"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  <c r="EL429" s="367"/>
      <c r="EM429" s="367"/>
      <c r="EN429" s="367"/>
      <c r="EO429" s="367"/>
      <c r="EP429" s="367"/>
      <c r="EQ429" s="367"/>
      <c r="ER429" s="367"/>
      <c r="ES429" s="367"/>
      <c r="ET429" s="367"/>
      <c r="EU429" s="367"/>
      <c r="EV429" s="367"/>
      <c r="EW429" s="367"/>
      <c r="EX429" s="367"/>
      <c r="EY429" s="367"/>
      <c r="EZ429" s="367"/>
      <c r="FA429" s="367"/>
      <c r="FB429" s="367"/>
    </row>
    <row r="430" spans="2:158" ht="15.75" x14ac:dyDescent="0.25"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  <c r="EL430" s="367"/>
      <c r="EM430" s="367"/>
      <c r="EN430" s="367"/>
      <c r="EO430" s="367"/>
      <c r="EP430" s="367"/>
      <c r="EQ430" s="367"/>
      <c r="ER430" s="367"/>
      <c r="ES430" s="367"/>
      <c r="ET430" s="367"/>
      <c r="EU430" s="367"/>
      <c r="EV430" s="367"/>
      <c r="EW430" s="367"/>
      <c r="EX430" s="367"/>
      <c r="EY430" s="367"/>
      <c r="EZ430" s="367"/>
      <c r="FA430" s="367"/>
      <c r="FB430" s="367"/>
    </row>
    <row r="431" spans="2:158" ht="15.75" x14ac:dyDescent="0.25"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/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  <c r="EL431" s="367"/>
      <c r="EM431" s="367"/>
      <c r="EN431" s="367"/>
      <c r="EO431" s="367"/>
      <c r="EP431" s="367"/>
      <c r="EQ431" s="367"/>
      <c r="ER431" s="367"/>
      <c r="ES431" s="367"/>
      <c r="ET431" s="367"/>
      <c r="EU431" s="367"/>
      <c r="EV431" s="367"/>
      <c r="EW431" s="367"/>
      <c r="EX431" s="367"/>
      <c r="EY431" s="367"/>
      <c r="EZ431" s="367"/>
      <c r="FA431" s="367"/>
      <c r="FB431" s="367"/>
    </row>
    <row r="432" spans="2:158" ht="15.75" x14ac:dyDescent="0.25"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/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  <c r="EL432" s="367"/>
      <c r="EM432" s="367"/>
      <c r="EN432" s="367"/>
      <c r="EO432" s="367"/>
      <c r="EP432" s="367"/>
      <c r="EQ432" s="367"/>
      <c r="ER432" s="367"/>
      <c r="ES432" s="367"/>
      <c r="ET432" s="367"/>
      <c r="EU432" s="367"/>
      <c r="EV432" s="367"/>
      <c r="EW432" s="367"/>
      <c r="EX432" s="367"/>
      <c r="EY432" s="367"/>
      <c r="EZ432" s="367"/>
      <c r="FA432" s="367"/>
      <c r="FB432" s="367"/>
    </row>
    <row r="433" spans="2:158" ht="15.75" x14ac:dyDescent="0.25"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/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  <c r="EL433" s="367"/>
      <c r="EM433" s="367"/>
      <c r="EN433" s="367"/>
      <c r="EO433" s="367"/>
      <c r="EP433" s="367"/>
      <c r="EQ433" s="367"/>
      <c r="ER433" s="367"/>
      <c r="ES433" s="367"/>
      <c r="ET433" s="367"/>
      <c r="EU433" s="367"/>
      <c r="EV433" s="367"/>
      <c r="EW433" s="367"/>
      <c r="EX433" s="367"/>
      <c r="EY433" s="367"/>
      <c r="EZ433" s="367"/>
      <c r="FA433" s="367"/>
      <c r="FB433" s="367"/>
    </row>
    <row r="434" spans="2:158" ht="15.75" x14ac:dyDescent="0.25"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  <c r="EL434" s="367"/>
      <c r="EM434" s="367"/>
      <c r="EN434" s="367"/>
      <c r="EO434" s="367"/>
      <c r="EP434" s="367"/>
      <c r="EQ434" s="367"/>
      <c r="ER434" s="367"/>
      <c r="ES434" s="367"/>
      <c r="ET434" s="367"/>
      <c r="EU434" s="367"/>
      <c r="EV434" s="367"/>
      <c r="EW434" s="367"/>
      <c r="EX434" s="367"/>
      <c r="EY434" s="367"/>
      <c r="EZ434" s="367"/>
      <c r="FA434" s="367"/>
      <c r="FB434" s="367"/>
    </row>
    <row r="435" spans="2:158" ht="15.75" x14ac:dyDescent="0.25"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/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  <c r="EL435" s="367"/>
      <c r="EM435" s="367"/>
      <c r="EN435" s="367"/>
      <c r="EO435" s="367"/>
      <c r="EP435" s="367"/>
      <c r="EQ435" s="367"/>
      <c r="ER435" s="367"/>
      <c r="ES435" s="367"/>
      <c r="ET435" s="367"/>
      <c r="EU435" s="367"/>
      <c r="EV435" s="367"/>
      <c r="EW435" s="367"/>
      <c r="EX435" s="367"/>
      <c r="EY435" s="367"/>
      <c r="EZ435" s="367"/>
      <c r="FA435" s="367"/>
      <c r="FB435" s="367"/>
    </row>
    <row r="436" spans="2:158" ht="15.75" x14ac:dyDescent="0.25"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/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  <c r="EL436" s="367"/>
      <c r="EM436" s="367"/>
      <c r="EN436" s="367"/>
      <c r="EO436" s="367"/>
      <c r="EP436" s="367"/>
      <c r="EQ436" s="367"/>
      <c r="ER436" s="367"/>
      <c r="ES436" s="367"/>
      <c r="ET436" s="367"/>
      <c r="EU436" s="367"/>
      <c r="EV436" s="367"/>
      <c r="EW436" s="367"/>
      <c r="EX436" s="367"/>
      <c r="EY436" s="367"/>
      <c r="EZ436" s="367"/>
      <c r="FA436" s="367"/>
      <c r="FB436" s="367"/>
    </row>
    <row r="437" spans="2:158" ht="15.75" x14ac:dyDescent="0.25"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  <c r="EL437" s="367"/>
      <c r="EM437" s="367"/>
      <c r="EN437" s="367"/>
      <c r="EO437" s="367"/>
      <c r="EP437" s="367"/>
      <c r="EQ437" s="367"/>
      <c r="ER437" s="367"/>
      <c r="ES437" s="367"/>
      <c r="ET437" s="367"/>
      <c r="EU437" s="367"/>
      <c r="EV437" s="367"/>
      <c r="EW437" s="367"/>
      <c r="EX437" s="367"/>
      <c r="EY437" s="367"/>
      <c r="EZ437" s="367"/>
      <c r="FA437" s="367"/>
      <c r="FB437" s="367"/>
    </row>
    <row r="438" spans="2:158" ht="15.75" x14ac:dyDescent="0.25"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/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  <c r="EL438" s="367"/>
      <c r="EM438" s="367"/>
      <c r="EN438" s="367"/>
      <c r="EO438" s="367"/>
      <c r="EP438" s="367"/>
      <c r="EQ438" s="367"/>
      <c r="ER438" s="367"/>
      <c r="ES438" s="367"/>
      <c r="ET438" s="367"/>
      <c r="EU438" s="367"/>
      <c r="EV438" s="367"/>
      <c r="EW438" s="367"/>
      <c r="EX438" s="367"/>
      <c r="EY438" s="367"/>
      <c r="EZ438" s="367"/>
      <c r="FA438" s="367"/>
      <c r="FB438" s="367"/>
    </row>
    <row r="439" spans="2:158" ht="15.75" x14ac:dyDescent="0.25"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/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  <c r="EL439" s="367"/>
      <c r="EM439" s="367"/>
      <c r="EN439" s="367"/>
      <c r="EO439" s="367"/>
      <c r="EP439" s="367"/>
      <c r="EQ439" s="367"/>
      <c r="ER439" s="367"/>
      <c r="ES439" s="367"/>
      <c r="ET439" s="367"/>
      <c r="EU439" s="367"/>
      <c r="EV439" s="367"/>
      <c r="EW439" s="367"/>
      <c r="EX439" s="367"/>
      <c r="EY439" s="367"/>
      <c r="EZ439" s="367"/>
      <c r="FA439" s="367"/>
      <c r="FB439" s="367"/>
    </row>
    <row r="440" spans="2:158" ht="15.75" x14ac:dyDescent="0.25"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  <c r="EL440" s="367"/>
      <c r="EM440" s="367"/>
      <c r="EN440" s="367"/>
      <c r="EO440" s="367"/>
      <c r="EP440" s="367"/>
      <c r="EQ440" s="367"/>
      <c r="ER440" s="367"/>
      <c r="ES440" s="367"/>
      <c r="ET440" s="367"/>
      <c r="EU440" s="367"/>
      <c r="EV440" s="367"/>
      <c r="EW440" s="367"/>
      <c r="EX440" s="367"/>
      <c r="EY440" s="367"/>
      <c r="EZ440" s="367"/>
      <c r="FA440" s="367"/>
      <c r="FB440" s="367"/>
    </row>
    <row r="441" spans="2:158" ht="15.75" x14ac:dyDescent="0.25"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/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  <c r="EL441" s="367"/>
      <c r="EM441" s="367"/>
      <c r="EN441" s="367"/>
      <c r="EO441" s="367"/>
      <c r="EP441" s="367"/>
      <c r="EQ441" s="367"/>
      <c r="ER441" s="367"/>
      <c r="ES441" s="367"/>
      <c r="ET441" s="367"/>
      <c r="EU441" s="367"/>
      <c r="EV441" s="367"/>
      <c r="EW441" s="367"/>
      <c r="EX441" s="367"/>
      <c r="EY441" s="367"/>
      <c r="EZ441" s="367"/>
      <c r="FA441" s="367"/>
      <c r="FB441" s="367"/>
    </row>
    <row r="442" spans="2:158" ht="15.75" x14ac:dyDescent="0.25"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  <c r="EL442" s="367"/>
      <c r="EM442" s="367"/>
      <c r="EN442" s="367"/>
      <c r="EO442" s="367"/>
      <c r="EP442" s="367"/>
      <c r="EQ442" s="367"/>
      <c r="ER442" s="367"/>
      <c r="ES442" s="367"/>
      <c r="ET442" s="367"/>
      <c r="EU442" s="367"/>
      <c r="EV442" s="367"/>
      <c r="EW442" s="367"/>
      <c r="EX442" s="367"/>
      <c r="EY442" s="367"/>
      <c r="EZ442" s="367"/>
      <c r="FA442" s="367"/>
      <c r="FB442" s="367"/>
    </row>
    <row r="443" spans="2:158" ht="15.75" x14ac:dyDescent="0.25"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  <c r="EL443" s="367"/>
      <c r="EM443" s="367"/>
      <c r="EN443" s="367"/>
      <c r="EO443" s="367"/>
      <c r="EP443" s="367"/>
      <c r="EQ443" s="367"/>
      <c r="ER443" s="367"/>
      <c r="ES443" s="367"/>
      <c r="ET443" s="367"/>
      <c r="EU443" s="367"/>
      <c r="EV443" s="367"/>
      <c r="EW443" s="367"/>
      <c r="EX443" s="367"/>
      <c r="EY443" s="367"/>
      <c r="EZ443" s="367"/>
      <c r="FA443" s="367"/>
      <c r="FB443" s="367"/>
    </row>
    <row r="444" spans="2:158" ht="15.75" x14ac:dyDescent="0.25"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  <c r="EL444" s="367"/>
      <c r="EM444" s="367"/>
      <c r="EN444" s="367"/>
      <c r="EO444" s="367"/>
      <c r="EP444" s="367"/>
      <c r="EQ444" s="367"/>
      <c r="ER444" s="367"/>
      <c r="ES444" s="367"/>
      <c r="ET444" s="367"/>
      <c r="EU444" s="367"/>
      <c r="EV444" s="367"/>
      <c r="EW444" s="367"/>
      <c r="EX444" s="367"/>
      <c r="EY444" s="367"/>
      <c r="EZ444" s="367"/>
      <c r="FA444" s="367"/>
      <c r="FB444" s="367"/>
    </row>
    <row r="445" spans="2:158" ht="15.75" x14ac:dyDescent="0.25"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  <c r="EL445" s="367"/>
      <c r="EM445" s="367"/>
      <c r="EN445" s="367"/>
      <c r="EO445" s="367"/>
      <c r="EP445" s="367"/>
      <c r="EQ445" s="367"/>
      <c r="ER445" s="367"/>
      <c r="ES445" s="367"/>
      <c r="ET445" s="367"/>
      <c r="EU445" s="367"/>
      <c r="EV445" s="367"/>
      <c r="EW445" s="367"/>
      <c r="EX445" s="367"/>
      <c r="EY445" s="367"/>
      <c r="EZ445" s="367"/>
      <c r="FA445" s="367"/>
      <c r="FB445" s="367"/>
    </row>
    <row r="446" spans="2:158" ht="15.75" x14ac:dyDescent="0.25"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  <c r="EL446" s="367"/>
      <c r="EM446" s="367"/>
      <c r="EN446" s="367"/>
      <c r="EO446" s="367"/>
      <c r="EP446" s="367"/>
      <c r="EQ446" s="367"/>
      <c r="ER446" s="367"/>
      <c r="ES446" s="367"/>
      <c r="ET446" s="367"/>
      <c r="EU446" s="367"/>
      <c r="EV446" s="367"/>
      <c r="EW446" s="367"/>
      <c r="EX446" s="367"/>
      <c r="EY446" s="367"/>
      <c r="EZ446" s="367"/>
      <c r="FA446" s="367"/>
      <c r="FB446" s="367"/>
    </row>
    <row r="447" spans="2:158" ht="15.75" x14ac:dyDescent="0.25"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  <c r="EL447" s="367"/>
      <c r="EM447" s="367"/>
      <c r="EN447" s="367"/>
      <c r="EO447" s="367"/>
      <c r="EP447" s="367"/>
      <c r="EQ447" s="367"/>
      <c r="ER447" s="367"/>
      <c r="ES447" s="367"/>
      <c r="ET447" s="367"/>
      <c r="EU447" s="367"/>
      <c r="EV447" s="367"/>
      <c r="EW447" s="367"/>
      <c r="EX447" s="367"/>
      <c r="EY447" s="367"/>
      <c r="EZ447" s="367"/>
      <c r="FA447" s="367"/>
      <c r="FB447" s="367"/>
    </row>
    <row r="448" spans="2:158" ht="15.75" x14ac:dyDescent="0.25"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  <c r="EL448" s="367"/>
      <c r="EM448" s="367"/>
      <c r="EN448" s="367"/>
      <c r="EO448" s="367"/>
      <c r="EP448" s="367"/>
      <c r="EQ448" s="367"/>
      <c r="ER448" s="367"/>
      <c r="ES448" s="367"/>
      <c r="ET448" s="367"/>
      <c r="EU448" s="367"/>
      <c r="EV448" s="367"/>
      <c r="EW448" s="367"/>
      <c r="EX448" s="367"/>
      <c r="EY448" s="367"/>
      <c r="EZ448" s="367"/>
      <c r="FA448" s="367"/>
      <c r="FB448" s="367"/>
    </row>
    <row r="449" spans="2:158" ht="15.75" x14ac:dyDescent="0.25"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  <c r="EL449" s="367"/>
      <c r="EM449" s="367"/>
      <c r="EN449" s="367"/>
      <c r="EO449" s="367"/>
      <c r="EP449" s="367"/>
      <c r="EQ449" s="367"/>
      <c r="ER449" s="367"/>
      <c r="ES449" s="367"/>
      <c r="ET449" s="367"/>
      <c r="EU449" s="367"/>
      <c r="EV449" s="367"/>
      <c r="EW449" s="367"/>
      <c r="EX449" s="367"/>
      <c r="EY449" s="367"/>
      <c r="EZ449" s="367"/>
      <c r="FA449" s="367"/>
      <c r="FB449" s="367"/>
    </row>
    <row r="450" spans="2:158" ht="15.75" x14ac:dyDescent="0.25"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  <c r="EL450" s="367"/>
      <c r="EM450" s="367"/>
      <c r="EN450" s="367"/>
      <c r="EO450" s="367"/>
      <c r="EP450" s="367"/>
      <c r="EQ450" s="367"/>
      <c r="ER450" s="367"/>
      <c r="ES450" s="367"/>
      <c r="ET450" s="367"/>
      <c r="EU450" s="367"/>
      <c r="EV450" s="367"/>
      <c r="EW450" s="367"/>
      <c r="EX450" s="367"/>
      <c r="EY450" s="367"/>
      <c r="EZ450" s="367"/>
      <c r="FA450" s="367"/>
      <c r="FB450" s="367"/>
    </row>
    <row r="451" spans="2:158" ht="15.75" x14ac:dyDescent="0.25"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  <c r="EL451" s="367"/>
      <c r="EM451" s="367"/>
      <c r="EN451" s="367"/>
      <c r="EO451" s="367"/>
      <c r="EP451" s="367"/>
      <c r="EQ451" s="367"/>
      <c r="ER451" s="367"/>
      <c r="ES451" s="367"/>
      <c r="ET451" s="367"/>
      <c r="EU451" s="367"/>
      <c r="EV451" s="367"/>
      <c r="EW451" s="367"/>
      <c r="EX451" s="367"/>
      <c r="EY451" s="367"/>
      <c r="EZ451" s="367"/>
      <c r="FA451" s="367"/>
      <c r="FB451" s="367"/>
    </row>
    <row r="452" spans="2:158" ht="15.75" x14ac:dyDescent="0.25"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  <c r="EL452" s="367"/>
      <c r="EM452" s="367"/>
      <c r="EN452" s="367"/>
      <c r="EO452" s="367"/>
      <c r="EP452" s="367"/>
      <c r="EQ452" s="367"/>
      <c r="ER452" s="367"/>
      <c r="ES452" s="367"/>
      <c r="ET452" s="367"/>
      <c r="EU452" s="367"/>
      <c r="EV452" s="367"/>
      <c r="EW452" s="367"/>
      <c r="EX452" s="367"/>
      <c r="EY452" s="367"/>
      <c r="EZ452" s="367"/>
      <c r="FA452" s="367"/>
      <c r="FB452" s="367"/>
    </row>
    <row r="453" spans="2:158" ht="15.75" x14ac:dyDescent="0.25"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/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  <c r="EL453" s="367"/>
      <c r="EM453" s="367"/>
      <c r="EN453" s="367"/>
      <c r="EO453" s="367"/>
      <c r="EP453" s="367"/>
      <c r="EQ453" s="367"/>
      <c r="ER453" s="367"/>
      <c r="ES453" s="367"/>
      <c r="ET453" s="367"/>
      <c r="EU453" s="367"/>
      <c r="EV453" s="367"/>
      <c r="EW453" s="367"/>
      <c r="EX453" s="367"/>
      <c r="EY453" s="367"/>
      <c r="EZ453" s="367"/>
      <c r="FA453" s="367"/>
      <c r="FB453" s="367"/>
    </row>
    <row r="454" spans="2:158" ht="15.75" x14ac:dyDescent="0.25"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/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  <c r="EL454" s="367"/>
      <c r="EM454" s="367"/>
      <c r="EN454" s="367"/>
      <c r="EO454" s="367"/>
      <c r="EP454" s="367"/>
      <c r="EQ454" s="367"/>
      <c r="ER454" s="367"/>
      <c r="ES454" s="367"/>
      <c r="ET454" s="367"/>
      <c r="EU454" s="367"/>
      <c r="EV454" s="367"/>
      <c r="EW454" s="367"/>
      <c r="EX454" s="367"/>
      <c r="EY454" s="367"/>
      <c r="EZ454" s="367"/>
      <c r="FA454" s="367"/>
      <c r="FB454" s="367"/>
    </row>
    <row r="455" spans="2:158" ht="15.75" x14ac:dyDescent="0.25"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/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  <c r="EL455" s="367"/>
      <c r="EM455" s="367"/>
      <c r="EN455" s="367"/>
      <c r="EO455" s="367"/>
      <c r="EP455" s="367"/>
      <c r="EQ455" s="367"/>
      <c r="ER455" s="367"/>
      <c r="ES455" s="367"/>
      <c r="ET455" s="367"/>
      <c r="EU455" s="367"/>
      <c r="EV455" s="367"/>
      <c r="EW455" s="367"/>
      <c r="EX455" s="367"/>
      <c r="EY455" s="367"/>
      <c r="EZ455" s="367"/>
      <c r="FA455" s="367"/>
      <c r="FB455" s="367"/>
    </row>
    <row r="456" spans="2:158" ht="15.75" x14ac:dyDescent="0.25"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  <c r="EL456" s="367"/>
      <c r="EM456" s="367"/>
      <c r="EN456" s="367"/>
      <c r="EO456" s="367"/>
      <c r="EP456" s="367"/>
      <c r="EQ456" s="367"/>
      <c r="ER456" s="367"/>
      <c r="ES456" s="367"/>
      <c r="ET456" s="367"/>
      <c r="EU456" s="367"/>
      <c r="EV456" s="367"/>
      <c r="EW456" s="367"/>
      <c r="EX456" s="367"/>
      <c r="EY456" s="367"/>
      <c r="EZ456" s="367"/>
      <c r="FA456" s="367"/>
      <c r="FB456" s="367"/>
    </row>
    <row r="457" spans="2:158" ht="15.75" x14ac:dyDescent="0.25"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/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  <c r="EL457" s="367"/>
      <c r="EM457" s="367"/>
      <c r="EN457" s="367"/>
      <c r="EO457" s="367"/>
      <c r="EP457" s="367"/>
      <c r="EQ457" s="367"/>
      <c r="ER457" s="367"/>
      <c r="ES457" s="367"/>
      <c r="ET457" s="367"/>
      <c r="EU457" s="367"/>
      <c r="EV457" s="367"/>
      <c r="EW457" s="367"/>
      <c r="EX457" s="367"/>
      <c r="EY457" s="367"/>
      <c r="EZ457" s="367"/>
      <c r="FA457" s="367"/>
      <c r="FB457" s="367"/>
    </row>
    <row r="458" spans="2:158" ht="15.75" x14ac:dyDescent="0.25"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/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  <c r="EL458" s="367"/>
      <c r="EM458" s="367"/>
      <c r="EN458" s="367"/>
      <c r="EO458" s="367"/>
      <c r="EP458" s="367"/>
      <c r="EQ458" s="367"/>
      <c r="ER458" s="367"/>
      <c r="ES458" s="367"/>
      <c r="ET458" s="367"/>
      <c r="EU458" s="367"/>
      <c r="EV458" s="367"/>
      <c r="EW458" s="367"/>
      <c r="EX458" s="367"/>
      <c r="EY458" s="367"/>
      <c r="EZ458" s="367"/>
      <c r="FA458" s="367"/>
      <c r="FB458" s="367"/>
    </row>
    <row r="459" spans="2:158" ht="15.75" x14ac:dyDescent="0.25"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  <c r="EL459" s="367"/>
      <c r="EM459" s="367"/>
      <c r="EN459" s="367"/>
      <c r="EO459" s="367"/>
      <c r="EP459" s="367"/>
      <c r="EQ459" s="367"/>
      <c r="ER459" s="367"/>
      <c r="ES459" s="367"/>
      <c r="ET459" s="367"/>
      <c r="EU459" s="367"/>
      <c r="EV459" s="367"/>
      <c r="EW459" s="367"/>
      <c r="EX459" s="367"/>
      <c r="EY459" s="367"/>
      <c r="EZ459" s="367"/>
      <c r="FA459" s="367"/>
      <c r="FB459" s="367"/>
    </row>
    <row r="460" spans="2:158" ht="15.75" x14ac:dyDescent="0.25"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/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  <c r="EL460" s="367"/>
      <c r="EM460" s="367"/>
      <c r="EN460" s="367"/>
      <c r="EO460" s="367"/>
      <c r="EP460" s="367"/>
      <c r="EQ460" s="367"/>
      <c r="ER460" s="367"/>
      <c r="ES460" s="367"/>
      <c r="ET460" s="367"/>
      <c r="EU460" s="367"/>
      <c r="EV460" s="367"/>
      <c r="EW460" s="367"/>
      <c r="EX460" s="367"/>
      <c r="EY460" s="367"/>
      <c r="EZ460" s="367"/>
      <c r="FA460" s="367"/>
      <c r="FB460" s="367"/>
    </row>
    <row r="461" spans="2:158" ht="15.75" x14ac:dyDescent="0.25"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/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  <c r="EL461" s="367"/>
      <c r="EM461" s="367"/>
      <c r="EN461" s="367"/>
      <c r="EO461" s="367"/>
      <c r="EP461" s="367"/>
      <c r="EQ461" s="367"/>
      <c r="ER461" s="367"/>
      <c r="ES461" s="367"/>
      <c r="ET461" s="367"/>
      <c r="EU461" s="367"/>
      <c r="EV461" s="367"/>
      <c r="EW461" s="367"/>
      <c r="EX461" s="367"/>
      <c r="EY461" s="367"/>
      <c r="EZ461" s="367"/>
      <c r="FA461" s="367"/>
      <c r="FB461" s="367"/>
    </row>
    <row r="462" spans="2:158" ht="15.75" x14ac:dyDescent="0.25"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  <c r="EL462" s="367"/>
      <c r="EM462" s="367"/>
      <c r="EN462" s="367"/>
      <c r="EO462" s="367"/>
      <c r="EP462" s="367"/>
      <c r="EQ462" s="367"/>
      <c r="ER462" s="367"/>
      <c r="ES462" s="367"/>
      <c r="ET462" s="367"/>
      <c r="EU462" s="367"/>
      <c r="EV462" s="367"/>
      <c r="EW462" s="367"/>
      <c r="EX462" s="367"/>
      <c r="EY462" s="367"/>
      <c r="EZ462" s="367"/>
      <c r="FA462" s="367"/>
      <c r="FB462" s="367"/>
    </row>
    <row r="463" spans="2:158" ht="15.75" x14ac:dyDescent="0.25"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/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  <c r="EL463" s="367"/>
      <c r="EM463" s="367"/>
      <c r="EN463" s="367"/>
      <c r="EO463" s="367"/>
      <c r="EP463" s="367"/>
      <c r="EQ463" s="367"/>
      <c r="ER463" s="367"/>
      <c r="ES463" s="367"/>
      <c r="ET463" s="367"/>
      <c r="EU463" s="367"/>
      <c r="EV463" s="367"/>
      <c r="EW463" s="367"/>
      <c r="EX463" s="367"/>
      <c r="EY463" s="367"/>
      <c r="EZ463" s="367"/>
      <c r="FA463" s="367"/>
      <c r="FB463" s="367"/>
    </row>
    <row r="464" spans="2:158" ht="15.75" x14ac:dyDescent="0.25"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  <c r="EL464" s="367"/>
      <c r="EM464" s="367"/>
      <c r="EN464" s="367"/>
      <c r="EO464" s="367"/>
      <c r="EP464" s="367"/>
      <c r="EQ464" s="367"/>
      <c r="ER464" s="367"/>
      <c r="ES464" s="367"/>
      <c r="ET464" s="367"/>
      <c r="EU464" s="367"/>
      <c r="EV464" s="367"/>
      <c r="EW464" s="367"/>
      <c r="EX464" s="367"/>
      <c r="EY464" s="367"/>
      <c r="EZ464" s="367"/>
      <c r="FA464" s="367"/>
      <c r="FB464" s="367"/>
    </row>
    <row r="465" spans="2:158" ht="15.75" x14ac:dyDescent="0.25"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  <c r="EL465" s="367"/>
      <c r="EM465" s="367"/>
      <c r="EN465" s="367"/>
      <c r="EO465" s="367"/>
      <c r="EP465" s="367"/>
      <c r="EQ465" s="367"/>
      <c r="ER465" s="367"/>
      <c r="ES465" s="367"/>
      <c r="ET465" s="367"/>
      <c r="EU465" s="367"/>
      <c r="EV465" s="367"/>
      <c r="EW465" s="367"/>
      <c r="EX465" s="367"/>
      <c r="EY465" s="367"/>
      <c r="EZ465" s="367"/>
      <c r="FA465" s="367"/>
      <c r="FB465" s="367"/>
    </row>
    <row r="466" spans="2:158" ht="15.75" x14ac:dyDescent="0.25"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  <c r="EL466" s="367"/>
      <c r="EM466" s="367"/>
      <c r="EN466" s="367"/>
      <c r="EO466" s="367"/>
      <c r="EP466" s="367"/>
      <c r="EQ466" s="367"/>
      <c r="ER466" s="367"/>
      <c r="ES466" s="367"/>
      <c r="ET466" s="367"/>
      <c r="EU466" s="367"/>
      <c r="EV466" s="367"/>
      <c r="EW466" s="367"/>
      <c r="EX466" s="367"/>
      <c r="EY466" s="367"/>
      <c r="EZ466" s="367"/>
      <c r="FA466" s="367"/>
      <c r="FB466" s="367"/>
    </row>
    <row r="467" spans="2:158" ht="15.75" x14ac:dyDescent="0.25"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  <c r="EL467" s="367"/>
      <c r="EM467" s="367"/>
      <c r="EN467" s="367"/>
      <c r="EO467" s="367"/>
      <c r="EP467" s="367"/>
      <c r="EQ467" s="367"/>
      <c r="ER467" s="367"/>
      <c r="ES467" s="367"/>
      <c r="ET467" s="367"/>
      <c r="EU467" s="367"/>
      <c r="EV467" s="367"/>
      <c r="EW467" s="367"/>
      <c r="EX467" s="367"/>
      <c r="EY467" s="367"/>
      <c r="EZ467" s="367"/>
      <c r="FA467" s="367"/>
      <c r="FB467" s="367"/>
    </row>
    <row r="468" spans="2:158" ht="15.75" x14ac:dyDescent="0.25"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  <c r="EL468" s="367"/>
      <c r="EM468" s="367"/>
      <c r="EN468" s="367"/>
      <c r="EO468" s="367"/>
      <c r="EP468" s="367"/>
      <c r="EQ468" s="367"/>
      <c r="ER468" s="367"/>
      <c r="ES468" s="367"/>
      <c r="ET468" s="367"/>
      <c r="EU468" s="367"/>
      <c r="EV468" s="367"/>
      <c r="EW468" s="367"/>
      <c r="EX468" s="367"/>
      <c r="EY468" s="367"/>
      <c r="EZ468" s="367"/>
      <c r="FA468" s="367"/>
      <c r="FB468" s="367"/>
    </row>
    <row r="469" spans="2:158" ht="15.75" x14ac:dyDescent="0.25"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  <c r="EL469" s="367"/>
      <c r="EM469" s="367"/>
      <c r="EN469" s="367"/>
      <c r="EO469" s="367"/>
      <c r="EP469" s="367"/>
      <c r="EQ469" s="367"/>
      <c r="ER469" s="367"/>
      <c r="ES469" s="367"/>
      <c r="ET469" s="367"/>
      <c r="EU469" s="367"/>
      <c r="EV469" s="367"/>
      <c r="EW469" s="367"/>
      <c r="EX469" s="367"/>
      <c r="EY469" s="367"/>
      <c r="EZ469" s="367"/>
      <c r="FA469" s="367"/>
      <c r="FB469" s="367"/>
    </row>
    <row r="470" spans="2:158" ht="15.75" x14ac:dyDescent="0.25"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  <c r="EL470" s="367"/>
      <c r="EM470" s="367"/>
      <c r="EN470" s="367"/>
      <c r="EO470" s="367"/>
      <c r="EP470" s="367"/>
      <c r="EQ470" s="367"/>
      <c r="ER470" s="367"/>
      <c r="ES470" s="367"/>
      <c r="ET470" s="367"/>
      <c r="EU470" s="367"/>
      <c r="EV470" s="367"/>
      <c r="EW470" s="367"/>
      <c r="EX470" s="367"/>
      <c r="EY470" s="367"/>
      <c r="EZ470" s="367"/>
      <c r="FA470" s="367"/>
      <c r="FB470" s="367"/>
    </row>
    <row r="471" spans="2:158" ht="15.75" x14ac:dyDescent="0.25"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  <c r="EL471" s="367"/>
      <c r="EM471" s="367"/>
      <c r="EN471" s="367"/>
      <c r="EO471" s="367"/>
      <c r="EP471" s="367"/>
      <c r="EQ471" s="367"/>
      <c r="ER471" s="367"/>
      <c r="ES471" s="367"/>
      <c r="ET471" s="367"/>
      <c r="EU471" s="367"/>
      <c r="EV471" s="367"/>
      <c r="EW471" s="367"/>
      <c r="EX471" s="367"/>
      <c r="EY471" s="367"/>
      <c r="EZ471" s="367"/>
      <c r="FA471" s="367"/>
      <c r="FB471" s="367"/>
    </row>
    <row r="472" spans="2:158" ht="15.75" x14ac:dyDescent="0.25"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  <c r="EL472" s="367"/>
      <c r="EM472" s="367"/>
      <c r="EN472" s="367"/>
      <c r="EO472" s="367"/>
      <c r="EP472" s="367"/>
      <c r="EQ472" s="367"/>
      <c r="ER472" s="367"/>
      <c r="ES472" s="367"/>
      <c r="ET472" s="367"/>
      <c r="EU472" s="367"/>
      <c r="EV472" s="367"/>
      <c r="EW472" s="367"/>
      <c r="EX472" s="367"/>
      <c r="EY472" s="367"/>
      <c r="EZ472" s="367"/>
      <c r="FA472" s="367"/>
      <c r="FB472" s="367"/>
    </row>
    <row r="473" spans="2:158" ht="15.75" x14ac:dyDescent="0.25"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  <c r="EL473" s="367"/>
      <c r="EM473" s="367"/>
      <c r="EN473" s="367"/>
      <c r="EO473" s="367"/>
      <c r="EP473" s="367"/>
      <c r="EQ473" s="367"/>
      <c r="ER473" s="367"/>
      <c r="ES473" s="367"/>
      <c r="ET473" s="367"/>
      <c r="EU473" s="367"/>
      <c r="EV473" s="367"/>
      <c r="EW473" s="367"/>
      <c r="EX473" s="367"/>
      <c r="EY473" s="367"/>
      <c r="EZ473" s="367"/>
      <c r="FA473" s="367"/>
      <c r="FB473" s="367"/>
    </row>
    <row r="474" spans="2:158" ht="15.75" x14ac:dyDescent="0.25"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  <c r="EL474" s="367"/>
      <c r="EM474" s="367"/>
      <c r="EN474" s="367"/>
      <c r="EO474" s="367"/>
      <c r="EP474" s="367"/>
      <c r="EQ474" s="367"/>
      <c r="ER474" s="367"/>
      <c r="ES474" s="367"/>
      <c r="ET474" s="367"/>
      <c r="EU474" s="367"/>
      <c r="EV474" s="367"/>
      <c r="EW474" s="367"/>
      <c r="EX474" s="367"/>
      <c r="EY474" s="367"/>
      <c r="EZ474" s="367"/>
      <c r="FA474" s="367"/>
      <c r="FB474" s="367"/>
    </row>
    <row r="475" spans="2:158" ht="15.75" x14ac:dyDescent="0.25"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  <c r="EL475" s="367"/>
      <c r="EM475" s="367"/>
      <c r="EN475" s="367"/>
      <c r="EO475" s="367"/>
      <c r="EP475" s="367"/>
      <c r="EQ475" s="367"/>
      <c r="ER475" s="367"/>
      <c r="ES475" s="367"/>
      <c r="ET475" s="367"/>
      <c r="EU475" s="367"/>
      <c r="EV475" s="367"/>
      <c r="EW475" s="367"/>
      <c r="EX475" s="367"/>
      <c r="EY475" s="367"/>
      <c r="EZ475" s="367"/>
      <c r="FA475" s="367"/>
      <c r="FB475" s="367"/>
    </row>
    <row r="476" spans="2:158" ht="15.75" x14ac:dyDescent="0.25"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  <c r="EL476" s="367"/>
      <c r="EM476" s="367"/>
      <c r="EN476" s="367"/>
      <c r="EO476" s="367"/>
      <c r="EP476" s="367"/>
      <c r="EQ476" s="367"/>
      <c r="ER476" s="367"/>
      <c r="ES476" s="367"/>
      <c r="ET476" s="367"/>
      <c r="EU476" s="367"/>
      <c r="EV476" s="367"/>
      <c r="EW476" s="367"/>
      <c r="EX476" s="367"/>
      <c r="EY476" s="367"/>
      <c r="EZ476" s="367"/>
      <c r="FA476" s="367"/>
      <c r="FB476" s="367"/>
    </row>
    <row r="477" spans="2:158" ht="15.75" x14ac:dyDescent="0.25"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  <c r="EL477" s="367"/>
      <c r="EM477" s="367"/>
      <c r="EN477" s="367"/>
      <c r="EO477" s="367"/>
      <c r="EP477" s="367"/>
      <c r="EQ477" s="367"/>
      <c r="ER477" s="367"/>
      <c r="ES477" s="367"/>
      <c r="ET477" s="367"/>
      <c r="EU477" s="367"/>
      <c r="EV477" s="367"/>
      <c r="EW477" s="367"/>
      <c r="EX477" s="367"/>
      <c r="EY477" s="367"/>
      <c r="EZ477" s="367"/>
      <c r="FA477" s="367"/>
      <c r="FB477" s="367"/>
    </row>
    <row r="478" spans="2:158" ht="15.75" x14ac:dyDescent="0.25"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  <c r="EL478" s="367"/>
      <c r="EM478" s="367"/>
      <c r="EN478" s="367"/>
      <c r="EO478" s="367"/>
      <c r="EP478" s="367"/>
      <c r="EQ478" s="367"/>
      <c r="ER478" s="367"/>
      <c r="ES478" s="367"/>
      <c r="ET478" s="367"/>
      <c r="EU478" s="367"/>
      <c r="EV478" s="367"/>
      <c r="EW478" s="367"/>
      <c r="EX478" s="367"/>
      <c r="EY478" s="367"/>
      <c r="EZ478" s="367"/>
      <c r="FA478" s="367"/>
      <c r="FB478" s="367"/>
    </row>
    <row r="479" spans="2:158" ht="15.75" x14ac:dyDescent="0.25"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  <c r="EL479" s="367"/>
      <c r="EM479" s="367"/>
      <c r="EN479" s="367"/>
      <c r="EO479" s="367"/>
      <c r="EP479" s="367"/>
      <c r="EQ479" s="367"/>
      <c r="ER479" s="367"/>
      <c r="ES479" s="367"/>
      <c r="ET479" s="367"/>
      <c r="EU479" s="367"/>
      <c r="EV479" s="367"/>
      <c r="EW479" s="367"/>
      <c r="EX479" s="367"/>
      <c r="EY479" s="367"/>
      <c r="EZ479" s="367"/>
      <c r="FA479" s="367"/>
      <c r="FB479" s="367"/>
    </row>
    <row r="480" spans="2:158" ht="15.75" x14ac:dyDescent="0.25"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  <c r="EL480" s="367"/>
      <c r="EM480" s="367"/>
      <c r="EN480" s="367"/>
      <c r="EO480" s="367"/>
      <c r="EP480" s="367"/>
      <c r="EQ480" s="367"/>
      <c r="ER480" s="367"/>
      <c r="ES480" s="367"/>
      <c r="ET480" s="367"/>
      <c r="EU480" s="367"/>
      <c r="EV480" s="367"/>
      <c r="EW480" s="367"/>
      <c r="EX480" s="367"/>
      <c r="EY480" s="367"/>
      <c r="EZ480" s="367"/>
      <c r="FA480" s="367"/>
      <c r="FB480" s="367"/>
    </row>
    <row r="481" spans="2:158" ht="15.75" x14ac:dyDescent="0.25"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  <c r="EL481" s="367"/>
      <c r="EM481" s="367"/>
      <c r="EN481" s="367"/>
      <c r="EO481" s="367"/>
      <c r="EP481" s="367"/>
      <c r="EQ481" s="367"/>
      <c r="ER481" s="367"/>
      <c r="ES481" s="367"/>
      <c r="ET481" s="367"/>
      <c r="EU481" s="367"/>
      <c r="EV481" s="367"/>
      <c r="EW481" s="367"/>
      <c r="EX481" s="367"/>
      <c r="EY481" s="367"/>
      <c r="EZ481" s="367"/>
      <c r="FA481" s="367"/>
      <c r="FB481" s="367"/>
    </row>
    <row r="482" spans="2:158" ht="15.75" x14ac:dyDescent="0.25"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  <c r="EL482" s="367"/>
      <c r="EM482" s="367"/>
      <c r="EN482" s="367"/>
      <c r="EO482" s="367"/>
      <c r="EP482" s="367"/>
      <c r="EQ482" s="367"/>
      <c r="ER482" s="367"/>
      <c r="ES482" s="367"/>
      <c r="ET482" s="367"/>
      <c r="EU482" s="367"/>
      <c r="EV482" s="367"/>
      <c r="EW482" s="367"/>
      <c r="EX482" s="367"/>
      <c r="EY482" s="367"/>
      <c r="EZ482" s="367"/>
      <c r="FA482" s="367"/>
      <c r="FB482" s="367"/>
    </row>
    <row r="483" spans="2:158" ht="15.75" x14ac:dyDescent="0.25"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  <c r="EL483" s="367"/>
      <c r="EM483" s="367"/>
      <c r="EN483" s="367"/>
      <c r="EO483" s="367"/>
      <c r="EP483" s="367"/>
      <c r="EQ483" s="367"/>
      <c r="ER483" s="367"/>
      <c r="ES483" s="367"/>
      <c r="ET483" s="367"/>
      <c r="EU483" s="367"/>
      <c r="EV483" s="367"/>
      <c r="EW483" s="367"/>
      <c r="EX483" s="367"/>
      <c r="EY483" s="367"/>
      <c r="EZ483" s="367"/>
      <c r="FA483" s="367"/>
      <c r="FB483" s="367"/>
    </row>
    <row r="484" spans="2:158" ht="15.75" x14ac:dyDescent="0.25"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  <c r="EL484" s="367"/>
      <c r="EM484" s="367"/>
      <c r="EN484" s="367"/>
      <c r="EO484" s="367"/>
      <c r="EP484" s="367"/>
      <c r="EQ484" s="367"/>
      <c r="ER484" s="367"/>
      <c r="ES484" s="367"/>
      <c r="ET484" s="367"/>
      <c r="EU484" s="367"/>
      <c r="EV484" s="367"/>
      <c r="EW484" s="367"/>
      <c r="EX484" s="367"/>
      <c r="EY484" s="367"/>
      <c r="EZ484" s="367"/>
      <c r="FA484" s="367"/>
      <c r="FB484" s="367"/>
    </row>
    <row r="485" spans="2:158" ht="15.75" x14ac:dyDescent="0.25"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  <c r="EL485" s="367"/>
      <c r="EM485" s="367"/>
      <c r="EN485" s="367"/>
      <c r="EO485" s="367"/>
      <c r="EP485" s="367"/>
      <c r="EQ485" s="367"/>
      <c r="ER485" s="367"/>
      <c r="ES485" s="367"/>
      <c r="ET485" s="367"/>
      <c r="EU485" s="367"/>
      <c r="EV485" s="367"/>
      <c r="EW485" s="367"/>
      <c r="EX485" s="367"/>
      <c r="EY485" s="367"/>
      <c r="EZ485" s="367"/>
      <c r="FA485" s="367"/>
      <c r="FB485" s="367"/>
    </row>
    <row r="486" spans="2:158" ht="15.75" x14ac:dyDescent="0.25"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  <c r="EL486" s="367"/>
      <c r="EM486" s="367"/>
      <c r="EN486" s="367"/>
      <c r="EO486" s="367"/>
      <c r="EP486" s="367"/>
      <c r="EQ486" s="367"/>
      <c r="ER486" s="367"/>
      <c r="ES486" s="367"/>
      <c r="ET486" s="367"/>
      <c r="EU486" s="367"/>
      <c r="EV486" s="367"/>
      <c r="EW486" s="367"/>
      <c r="EX486" s="367"/>
      <c r="EY486" s="367"/>
      <c r="EZ486" s="367"/>
      <c r="FA486" s="367"/>
      <c r="FB486" s="367"/>
    </row>
    <row r="487" spans="2:158" ht="15.75" x14ac:dyDescent="0.25"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  <c r="EL487" s="367"/>
      <c r="EM487" s="367"/>
      <c r="EN487" s="367"/>
      <c r="EO487" s="367"/>
      <c r="EP487" s="367"/>
      <c r="EQ487" s="367"/>
      <c r="ER487" s="367"/>
      <c r="ES487" s="367"/>
      <c r="ET487" s="367"/>
      <c r="EU487" s="367"/>
      <c r="EV487" s="367"/>
      <c r="EW487" s="367"/>
      <c r="EX487" s="367"/>
      <c r="EY487" s="367"/>
      <c r="EZ487" s="367"/>
      <c r="FA487" s="367"/>
      <c r="FB487" s="367"/>
    </row>
    <row r="488" spans="2:158" ht="15.75" x14ac:dyDescent="0.25"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  <c r="EL488" s="367"/>
      <c r="EM488" s="367"/>
      <c r="EN488" s="367"/>
      <c r="EO488" s="367"/>
      <c r="EP488" s="367"/>
      <c r="EQ488" s="367"/>
      <c r="ER488" s="367"/>
      <c r="ES488" s="367"/>
      <c r="ET488" s="367"/>
      <c r="EU488" s="367"/>
      <c r="EV488" s="367"/>
      <c r="EW488" s="367"/>
      <c r="EX488" s="367"/>
      <c r="EY488" s="367"/>
      <c r="EZ488" s="367"/>
      <c r="FA488" s="367"/>
      <c r="FB488" s="367"/>
    </row>
    <row r="489" spans="2:158" ht="15.75" x14ac:dyDescent="0.25"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  <c r="EL489" s="367"/>
      <c r="EM489" s="367"/>
      <c r="EN489" s="367"/>
      <c r="EO489" s="367"/>
      <c r="EP489" s="367"/>
      <c r="EQ489" s="367"/>
      <c r="ER489" s="367"/>
      <c r="ES489" s="367"/>
      <c r="ET489" s="367"/>
      <c r="EU489" s="367"/>
      <c r="EV489" s="367"/>
      <c r="EW489" s="367"/>
      <c r="EX489" s="367"/>
      <c r="EY489" s="367"/>
      <c r="EZ489" s="367"/>
      <c r="FA489" s="367"/>
      <c r="FB489" s="367"/>
    </row>
    <row r="490" spans="2:158" ht="15.75" x14ac:dyDescent="0.25"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  <c r="EL490" s="367"/>
      <c r="EM490" s="367"/>
      <c r="EN490" s="367"/>
      <c r="EO490" s="367"/>
      <c r="EP490" s="367"/>
      <c r="EQ490" s="367"/>
      <c r="ER490" s="367"/>
      <c r="ES490" s="367"/>
      <c r="ET490" s="367"/>
      <c r="EU490" s="367"/>
      <c r="EV490" s="367"/>
      <c r="EW490" s="367"/>
      <c r="EX490" s="367"/>
      <c r="EY490" s="367"/>
      <c r="EZ490" s="367"/>
      <c r="FA490" s="367"/>
      <c r="FB490" s="367"/>
    </row>
    <row r="491" spans="2:158" ht="15.75" x14ac:dyDescent="0.25"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  <c r="EL491" s="367"/>
      <c r="EM491" s="367"/>
      <c r="EN491" s="367"/>
      <c r="EO491" s="367"/>
      <c r="EP491" s="367"/>
      <c r="EQ491" s="367"/>
      <c r="ER491" s="367"/>
      <c r="ES491" s="367"/>
      <c r="ET491" s="367"/>
      <c r="EU491" s="367"/>
      <c r="EV491" s="367"/>
      <c r="EW491" s="367"/>
      <c r="EX491" s="367"/>
      <c r="EY491" s="367"/>
      <c r="EZ491" s="367"/>
      <c r="FA491" s="367"/>
      <c r="FB491" s="367"/>
    </row>
    <row r="492" spans="2:158" ht="15.75" x14ac:dyDescent="0.25"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  <c r="EL492" s="367"/>
      <c r="EM492" s="367"/>
      <c r="EN492" s="367"/>
      <c r="EO492" s="367"/>
      <c r="EP492" s="367"/>
      <c r="EQ492" s="367"/>
      <c r="ER492" s="367"/>
      <c r="ES492" s="367"/>
      <c r="ET492" s="367"/>
      <c r="EU492" s="367"/>
      <c r="EV492" s="367"/>
      <c r="EW492" s="367"/>
      <c r="EX492" s="367"/>
      <c r="EY492" s="367"/>
      <c r="EZ492" s="367"/>
      <c r="FA492" s="367"/>
      <c r="FB492" s="367"/>
    </row>
    <row r="493" spans="2:158" ht="15.75" x14ac:dyDescent="0.25"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  <c r="EL493" s="367"/>
      <c r="EM493" s="367"/>
      <c r="EN493" s="367"/>
      <c r="EO493" s="367"/>
      <c r="EP493" s="367"/>
      <c r="EQ493" s="367"/>
      <c r="ER493" s="367"/>
      <c r="ES493" s="367"/>
      <c r="ET493" s="367"/>
      <c r="EU493" s="367"/>
      <c r="EV493" s="367"/>
      <c r="EW493" s="367"/>
      <c r="EX493" s="367"/>
      <c r="EY493" s="367"/>
      <c r="EZ493" s="367"/>
      <c r="FA493" s="367"/>
      <c r="FB493" s="367"/>
    </row>
    <row r="494" spans="2:158" ht="15.75" x14ac:dyDescent="0.25"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  <c r="EL494" s="367"/>
      <c r="EM494" s="367"/>
      <c r="EN494" s="367"/>
      <c r="EO494" s="367"/>
      <c r="EP494" s="367"/>
      <c r="EQ494" s="367"/>
      <c r="ER494" s="367"/>
      <c r="ES494" s="367"/>
      <c r="ET494" s="367"/>
      <c r="EU494" s="367"/>
      <c r="EV494" s="367"/>
      <c r="EW494" s="367"/>
      <c r="EX494" s="367"/>
      <c r="EY494" s="367"/>
      <c r="EZ494" s="367"/>
      <c r="FA494" s="367"/>
      <c r="FB494" s="367"/>
    </row>
    <row r="495" spans="2:158" ht="15.75" x14ac:dyDescent="0.25"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  <c r="EL495" s="367"/>
      <c r="EM495" s="367"/>
      <c r="EN495" s="367"/>
      <c r="EO495" s="367"/>
      <c r="EP495" s="367"/>
      <c r="EQ495" s="367"/>
      <c r="ER495" s="367"/>
      <c r="ES495" s="367"/>
      <c r="ET495" s="367"/>
      <c r="EU495" s="367"/>
      <c r="EV495" s="367"/>
      <c r="EW495" s="367"/>
      <c r="EX495" s="367"/>
      <c r="EY495" s="367"/>
      <c r="EZ495" s="367"/>
      <c r="FA495" s="367"/>
      <c r="FB495" s="367"/>
    </row>
    <row r="496" spans="2:158" ht="15.75" x14ac:dyDescent="0.25"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  <c r="EL496" s="367"/>
      <c r="EM496" s="367"/>
      <c r="EN496" s="367"/>
      <c r="EO496" s="367"/>
      <c r="EP496" s="367"/>
      <c r="EQ496" s="367"/>
      <c r="ER496" s="367"/>
      <c r="ES496" s="367"/>
      <c r="ET496" s="367"/>
      <c r="EU496" s="367"/>
      <c r="EV496" s="367"/>
      <c r="EW496" s="367"/>
      <c r="EX496" s="367"/>
      <c r="EY496" s="367"/>
      <c r="EZ496" s="367"/>
      <c r="FA496" s="367"/>
      <c r="FB496" s="367"/>
    </row>
    <row r="497" spans="2:158" ht="15.75" x14ac:dyDescent="0.25"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  <c r="EL497" s="367"/>
      <c r="EM497" s="367"/>
      <c r="EN497" s="367"/>
      <c r="EO497" s="367"/>
      <c r="EP497" s="367"/>
      <c r="EQ497" s="367"/>
      <c r="ER497" s="367"/>
      <c r="ES497" s="367"/>
      <c r="ET497" s="367"/>
      <c r="EU497" s="367"/>
      <c r="EV497" s="367"/>
      <c r="EW497" s="367"/>
      <c r="EX497" s="367"/>
      <c r="EY497" s="367"/>
      <c r="EZ497" s="367"/>
      <c r="FA497" s="367"/>
      <c r="FB497" s="367"/>
    </row>
    <row r="498" spans="2:158" ht="15.75" x14ac:dyDescent="0.25"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  <c r="EL498" s="367"/>
      <c r="EM498" s="367"/>
      <c r="EN498" s="367"/>
      <c r="EO498" s="367"/>
      <c r="EP498" s="367"/>
      <c r="EQ498" s="367"/>
      <c r="ER498" s="367"/>
      <c r="ES498" s="367"/>
      <c r="ET498" s="367"/>
      <c r="EU498" s="367"/>
      <c r="EV498" s="367"/>
      <c r="EW498" s="367"/>
      <c r="EX498" s="367"/>
      <c r="EY498" s="367"/>
      <c r="EZ498" s="367"/>
      <c r="FA498" s="367"/>
      <c r="FB498" s="367"/>
    </row>
    <row r="499" spans="2:158" ht="15.75" x14ac:dyDescent="0.25"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  <c r="EL499" s="367"/>
      <c r="EM499" s="367"/>
      <c r="EN499" s="367"/>
      <c r="EO499" s="367"/>
      <c r="EP499" s="367"/>
      <c r="EQ499" s="367"/>
      <c r="ER499" s="367"/>
      <c r="ES499" s="367"/>
      <c r="ET499" s="367"/>
      <c r="EU499" s="367"/>
      <c r="EV499" s="367"/>
      <c r="EW499" s="367"/>
      <c r="EX499" s="367"/>
      <c r="EY499" s="367"/>
      <c r="EZ499" s="367"/>
      <c r="FA499" s="367"/>
      <c r="FB499" s="367"/>
    </row>
    <row r="500" spans="2:158" ht="15.75" x14ac:dyDescent="0.25"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  <c r="EL500" s="367"/>
      <c r="EM500" s="367"/>
      <c r="EN500" s="367"/>
      <c r="EO500" s="367"/>
      <c r="EP500" s="367"/>
      <c r="EQ500" s="367"/>
      <c r="ER500" s="367"/>
      <c r="ES500" s="367"/>
      <c r="ET500" s="367"/>
      <c r="EU500" s="367"/>
      <c r="EV500" s="367"/>
      <c r="EW500" s="367"/>
      <c r="EX500" s="367"/>
      <c r="EY500" s="367"/>
      <c r="EZ500" s="367"/>
      <c r="FA500" s="367"/>
      <c r="FB500" s="367"/>
    </row>
    <row r="501" spans="2:158" ht="15.75" x14ac:dyDescent="0.25"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  <c r="EL501" s="367"/>
      <c r="EM501" s="367"/>
      <c r="EN501" s="367"/>
      <c r="EO501" s="367"/>
      <c r="EP501" s="367"/>
      <c r="EQ501" s="367"/>
      <c r="ER501" s="367"/>
      <c r="ES501" s="367"/>
      <c r="ET501" s="367"/>
      <c r="EU501" s="367"/>
      <c r="EV501" s="367"/>
      <c r="EW501" s="367"/>
      <c r="EX501" s="367"/>
      <c r="EY501" s="367"/>
      <c r="EZ501" s="367"/>
      <c r="FA501" s="367"/>
      <c r="FB501" s="367"/>
    </row>
    <row r="502" spans="2:158" ht="15.75" x14ac:dyDescent="0.25"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  <c r="EL502" s="367"/>
      <c r="EM502" s="367"/>
      <c r="EN502" s="367"/>
      <c r="EO502" s="367"/>
      <c r="EP502" s="367"/>
      <c r="EQ502" s="367"/>
      <c r="ER502" s="367"/>
      <c r="ES502" s="367"/>
      <c r="ET502" s="367"/>
      <c r="EU502" s="367"/>
      <c r="EV502" s="367"/>
      <c r="EW502" s="367"/>
      <c r="EX502" s="367"/>
      <c r="EY502" s="367"/>
      <c r="EZ502" s="367"/>
      <c r="FA502" s="367"/>
      <c r="FB502" s="367"/>
    </row>
    <row r="503" spans="2:158" ht="15.75" x14ac:dyDescent="0.25"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  <c r="EL503" s="367"/>
      <c r="EM503" s="367"/>
      <c r="EN503" s="367"/>
      <c r="EO503" s="367"/>
      <c r="EP503" s="367"/>
      <c r="EQ503" s="367"/>
      <c r="ER503" s="367"/>
      <c r="ES503" s="367"/>
      <c r="ET503" s="367"/>
      <c r="EU503" s="367"/>
      <c r="EV503" s="367"/>
      <c r="EW503" s="367"/>
      <c r="EX503" s="367"/>
      <c r="EY503" s="367"/>
      <c r="EZ503" s="367"/>
      <c r="FA503" s="367"/>
      <c r="FB503" s="367"/>
    </row>
    <row r="504" spans="2:158" ht="15.75" x14ac:dyDescent="0.25"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  <c r="EL504" s="367"/>
      <c r="EM504" s="367"/>
      <c r="EN504" s="367"/>
      <c r="EO504" s="367"/>
      <c r="EP504" s="367"/>
      <c r="EQ504" s="367"/>
      <c r="ER504" s="367"/>
      <c r="ES504" s="367"/>
      <c r="ET504" s="367"/>
      <c r="EU504" s="367"/>
      <c r="EV504" s="367"/>
      <c r="EW504" s="367"/>
      <c r="EX504" s="367"/>
      <c r="EY504" s="367"/>
      <c r="EZ504" s="367"/>
      <c r="FA504" s="367"/>
      <c r="FB504" s="367"/>
    </row>
    <row r="505" spans="2:158" ht="15.75" x14ac:dyDescent="0.25"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  <c r="EL505" s="367"/>
      <c r="EM505" s="367"/>
      <c r="EN505" s="367"/>
      <c r="EO505" s="367"/>
      <c r="EP505" s="367"/>
      <c r="EQ505" s="367"/>
      <c r="ER505" s="367"/>
      <c r="ES505" s="367"/>
      <c r="ET505" s="367"/>
      <c r="EU505" s="367"/>
      <c r="EV505" s="367"/>
      <c r="EW505" s="367"/>
      <c r="EX505" s="367"/>
      <c r="EY505" s="367"/>
      <c r="EZ505" s="367"/>
      <c r="FA505" s="367"/>
      <c r="FB505" s="367"/>
    </row>
    <row r="506" spans="2:158" ht="15.75" x14ac:dyDescent="0.25"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  <c r="EL506" s="367"/>
      <c r="EM506" s="367"/>
      <c r="EN506" s="367"/>
      <c r="EO506" s="367"/>
      <c r="EP506" s="367"/>
      <c r="EQ506" s="367"/>
      <c r="ER506" s="367"/>
      <c r="ES506" s="367"/>
      <c r="ET506" s="367"/>
      <c r="EU506" s="367"/>
      <c r="EV506" s="367"/>
      <c r="EW506" s="367"/>
      <c r="EX506" s="367"/>
      <c r="EY506" s="367"/>
      <c r="EZ506" s="367"/>
      <c r="FA506" s="367"/>
      <c r="FB506" s="367"/>
    </row>
    <row r="507" spans="2:158" ht="15.75" x14ac:dyDescent="0.25"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  <c r="EL507" s="367"/>
      <c r="EM507" s="367"/>
      <c r="EN507" s="367"/>
      <c r="EO507" s="367"/>
      <c r="EP507" s="367"/>
      <c r="EQ507" s="367"/>
      <c r="ER507" s="367"/>
      <c r="ES507" s="367"/>
      <c r="ET507" s="367"/>
      <c r="EU507" s="367"/>
      <c r="EV507" s="367"/>
      <c r="EW507" s="367"/>
      <c r="EX507" s="367"/>
      <c r="EY507" s="367"/>
      <c r="EZ507" s="367"/>
      <c r="FA507" s="367"/>
      <c r="FB507" s="367"/>
    </row>
    <row r="508" spans="2:158" ht="15.75" x14ac:dyDescent="0.25"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  <c r="EL508" s="367"/>
      <c r="EM508" s="367"/>
      <c r="EN508" s="367"/>
      <c r="EO508" s="367"/>
      <c r="EP508" s="367"/>
      <c r="EQ508" s="367"/>
      <c r="ER508" s="367"/>
      <c r="ES508" s="367"/>
      <c r="ET508" s="367"/>
      <c r="EU508" s="367"/>
      <c r="EV508" s="367"/>
      <c r="EW508" s="367"/>
      <c r="EX508" s="367"/>
      <c r="EY508" s="367"/>
      <c r="EZ508" s="367"/>
      <c r="FA508" s="367"/>
      <c r="FB508" s="367"/>
    </row>
    <row r="509" spans="2:158" ht="15.75" x14ac:dyDescent="0.25"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  <c r="EL509" s="367"/>
      <c r="EM509" s="367"/>
      <c r="EN509" s="367"/>
      <c r="EO509" s="367"/>
      <c r="EP509" s="367"/>
      <c r="EQ509" s="367"/>
      <c r="ER509" s="367"/>
      <c r="ES509" s="367"/>
      <c r="ET509" s="367"/>
      <c r="EU509" s="367"/>
      <c r="EV509" s="367"/>
      <c r="EW509" s="367"/>
      <c r="EX509" s="367"/>
      <c r="EY509" s="367"/>
      <c r="EZ509" s="367"/>
      <c r="FA509" s="367"/>
      <c r="FB509" s="367"/>
    </row>
    <row r="510" spans="2:158" ht="15.75" x14ac:dyDescent="0.25"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  <c r="EL510" s="367"/>
      <c r="EM510" s="367"/>
      <c r="EN510" s="367"/>
      <c r="EO510" s="367"/>
      <c r="EP510" s="367"/>
      <c r="EQ510" s="367"/>
      <c r="ER510" s="367"/>
      <c r="ES510" s="367"/>
      <c r="ET510" s="367"/>
      <c r="EU510" s="367"/>
      <c r="EV510" s="367"/>
      <c r="EW510" s="367"/>
      <c r="EX510" s="367"/>
      <c r="EY510" s="367"/>
      <c r="EZ510" s="367"/>
      <c r="FA510" s="367"/>
      <c r="FB510" s="367"/>
    </row>
    <row r="511" spans="2:158" ht="15.75" x14ac:dyDescent="0.25"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  <c r="EL511" s="367"/>
      <c r="EM511" s="367"/>
      <c r="EN511" s="367"/>
      <c r="EO511" s="367"/>
      <c r="EP511" s="367"/>
      <c r="EQ511" s="367"/>
      <c r="ER511" s="367"/>
      <c r="ES511" s="367"/>
      <c r="ET511" s="367"/>
      <c r="EU511" s="367"/>
      <c r="EV511" s="367"/>
      <c r="EW511" s="367"/>
      <c r="EX511" s="367"/>
      <c r="EY511" s="367"/>
      <c r="EZ511" s="367"/>
      <c r="FA511" s="367"/>
      <c r="FB511" s="367"/>
    </row>
    <row r="512" spans="2:158" ht="15.75" x14ac:dyDescent="0.25"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  <c r="EL512" s="367"/>
      <c r="EM512" s="367"/>
      <c r="EN512" s="367"/>
      <c r="EO512" s="367"/>
      <c r="EP512" s="367"/>
      <c r="EQ512" s="367"/>
      <c r="ER512" s="367"/>
      <c r="ES512" s="367"/>
      <c r="ET512" s="367"/>
      <c r="EU512" s="367"/>
      <c r="EV512" s="367"/>
      <c r="EW512" s="367"/>
      <c r="EX512" s="367"/>
      <c r="EY512" s="367"/>
      <c r="EZ512" s="367"/>
      <c r="FA512" s="367"/>
      <c r="FB512" s="367"/>
    </row>
    <row r="513" spans="2:158" ht="15.75" x14ac:dyDescent="0.25"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  <c r="EL513" s="367"/>
      <c r="EM513" s="367"/>
      <c r="EN513" s="367"/>
      <c r="EO513" s="367"/>
      <c r="EP513" s="367"/>
      <c r="EQ513" s="367"/>
      <c r="ER513" s="367"/>
      <c r="ES513" s="367"/>
      <c r="ET513" s="367"/>
      <c r="EU513" s="367"/>
      <c r="EV513" s="367"/>
      <c r="EW513" s="367"/>
      <c r="EX513" s="367"/>
      <c r="EY513" s="367"/>
      <c r="EZ513" s="367"/>
      <c r="FA513" s="367"/>
      <c r="FB513" s="367"/>
    </row>
    <row r="514" spans="2:158" ht="15.75" x14ac:dyDescent="0.25"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  <c r="EL514" s="367"/>
      <c r="EM514" s="367"/>
      <c r="EN514" s="367"/>
      <c r="EO514" s="367"/>
      <c r="EP514" s="367"/>
      <c r="EQ514" s="367"/>
      <c r="ER514" s="367"/>
      <c r="ES514" s="367"/>
      <c r="ET514" s="367"/>
      <c r="EU514" s="367"/>
      <c r="EV514" s="367"/>
      <c r="EW514" s="367"/>
      <c r="EX514" s="367"/>
      <c r="EY514" s="367"/>
      <c r="EZ514" s="367"/>
      <c r="FA514" s="367"/>
      <c r="FB514" s="367"/>
    </row>
    <row r="515" spans="2:158" ht="15.75" x14ac:dyDescent="0.25"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  <c r="EL515" s="367"/>
      <c r="EM515" s="367"/>
      <c r="EN515" s="367"/>
      <c r="EO515" s="367"/>
      <c r="EP515" s="367"/>
      <c r="EQ515" s="367"/>
      <c r="ER515" s="367"/>
      <c r="ES515" s="367"/>
      <c r="ET515" s="367"/>
      <c r="EU515" s="367"/>
      <c r="EV515" s="367"/>
      <c r="EW515" s="367"/>
      <c r="EX515" s="367"/>
      <c r="EY515" s="367"/>
      <c r="EZ515" s="367"/>
      <c r="FA515" s="367"/>
      <c r="FB515" s="367"/>
    </row>
    <row r="516" spans="2:158" ht="15.75" x14ac:dyDescent="0.25"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  <c r="EL516" s="367"/>
      <c r="EM516" s="367"/>
      <c r="EN516" s="367"/>
      <c r="EO516" s="367"/>
      <c r="EP516" s="367"/>
      <c r="EQ516" s="367"/>
      <c r="ER516" s="367"/>
      <c r="ES516" s="367"/>
      <c r="ET516" s="367"/>
      <c r="EU516" s="367"/>
      <c r="EV516" s="367"/>
      <c r="EW516" s="367"/>
      <c r="EX516" s="367"/>
      <c r="EY516" s="367"/>
      <c r="EZ516" s="367"/>
      <c r="FA516" s="367"/>
      <c r="FB516" s="367"/>
    </row>
    <row r="517" spans="2:158" ht="15.75" x14ac:dyDescent="0.25"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  <c r="EL517" s="367"/>
      <c r="EM517" s="367"/>
      <c r="EN517" s="367"/>
      <c r="EO517" s="367"/>
      <c r="EP517" s="367"/>
      <c r="EQ517" s="367"/>
      <c r="ER517" s="367"/>
      <c r="ES517" s="367"/>
      <c r="ET517" s="367"/>
      <c r="EU517" s="367"/>
      <c r="EV517" s="367"/>
      <c r="EW517" s="367"/>
      <c r="EX517" s="367"/>
      <c r="EY517" s="367"/>
      <c r="EZ517" s="367"/>
      <c r="FA517" s="367"/>
      <c r="FB517" s="367"/>
    </row>
    <row r="518" spans="2:158" ht="15.75" x14ac:dyDescent="0.25"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  <c r="EL518" s="367"/>
      <c r="EM518" s="367"/>
      <c r="EN518" s="367"/>
      <c r="EO518" s="367"/>
      <c r="EP518" s="367"/>
      <c r="EQ518" s="367"/>
      <c r="ER518" s="367"/>
      <c r="ES518" s="367"/>
      <c r="ET518" s="367"/>
      <c r="EU518" s="367"/>
      <c r="EV518" s="367"/>
      <c r="EW518" s="367"/>
      <c r="EX518" s="367"/>
      <c r="EY518" s="367"/>
      <c r="EZ518" s="367"/>
      <c r="FA518" s="367"/>
      <c r="FB518" s="367"/>
    </row>
    <row r="519" spans="2:158" ht="15.75" x14ac:dyDescent="0.25"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  <c r="EL519" s="367"/>
      <c r="EM519" s="367"/>
      <c r="EN519" s="367"/>
      <c r="EO519" s="367"/>
      <c r="EP519" s="367"/>
      <c r="EQ519" s="367"/>
      <c r="ER519" s="367"/>
      <c r="ES519" s="367"/>
      <c r="ET519" s="367"/>
      <c r="EU519" s="367"/>
      <c r="EV519" s="367"/>
      <c r="EW519" s="367"/>
      <c r="EX519" s="367"/>
      <c r="EY519" s="367"/>
      <c r="EZ519" s="367"/>
      <c r="FA519" s="367"/>
      <c r="FB519" s="367"/>
    </row>
    <row r="520" spans="2:158" ht="15.75" x14ac:dyDescent="0.25"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  <c r="EL520" s="367"/>
      <c r="EM520" s="367"/>
      <c r="EN520" s="367"/>
      <c r="EO520" s="367"/>
      <c r="EP520" s="367"/>
      <c r="EQ520" s="367"/>
      <c r="ER520" s="367"/>
      <c r="ES520" s="367"/>
      <c r="ET520" s="367"/>
      <c r="EU520" s="367"/>
      <c r="EV520" s="367"/>
      <c r="EW520" s="367"/>
      <c r="EX520" s="367"/>
      <c r="EY520" s="367"/>
      <c r="EZ520" s="367"/>
      <c r="FA520" s="367"/>
      <c r="FB520" s="367"/>
    </row>
    <row r="521" spans="2:158" ht="15.75" x14ac:dyDescent="0.25"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  <c r="EL521" s="367"/>
      <c r="EM521" s="367"/>
      <c r="EN521" s="367"/>
      <c r="EO521" s="367"/>
      <c r="EP521" s="367"/>
      <c r="EQ521" s="367"/>
      <c r="ER521" s="367"/>
      <c r="ES521" s="367"/>
      <c r="ET521" s="367"/>
      <c r="EU521" s="367"/>
      <c r="EV521" s="367"/>
      <c r="EW521" s="367"/>
      <c r="EX521" s="367"/>
      <c r="EY521" s="367"/>
      <c r="EZ521" s="367"/>
      <c r="FA521" s="367"/>
      <c r="FB521" s="367"/>
    </row>
    <row r="522" spans="2:158" ht="15.75" x14ac:dyDescent="0.25"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  <c r="EL522" s="367"/>
      <c r="EM522" s="367"/>
      <c r="EN522" s="367"/>
      <c r="EO522" s="367"/>
      <c r="EP522" s="367"/>
      <c r="EQ522" s="367"/>
      <c r="ER522" s="367"/>
      <c r="ES522" s="367"/>
      <c r="ET522" s="367"/>
      <c r="EU522" s="367"/>
      <c r="EV522" s="367"/>
      <c r="EW522" s="367"/>
      <c r="EX522" s="367"/>
      <c r="EY522" s="367"/>
      <c r="EZ522" s="367"/>
      <c r="FA522" s="367"/>
      <c r="FB522" s="367"/>
    </row>
    <row r="523" spans="2:158" ht="15.75" x14ac:dyDescent="0.25"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  <c r="EL523" s="367"/>
      <c r="EM523" s="367"/>
      <c r="EN523" s="367"/>
      <c r="EO523" s="367"/>
      <c r="EP523" s="367"/>
      <c r="EQ523" s="367"/>
      <c r="ER523" s="367"/>
      <c r="ES523" s="367"/>
      <c r="ET523" s="367"/>
      <c r="EU523" s="367"/>
      <c r="EV523" s="367"/>
      <c r="EW523" s="367"/>
      <c r="EX523" s="367"/>
      <c r="EY523" s="367"/>
      <c r="EZ523" s="367"/>
      <c r="FA523" s="367"/>
      <c r="FB523" s="367"/>
    </row>
    <row r="524" spans="2:158" ht="15.75" x14ac:dyDescent="0.25"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  <c r="EL524" s="367"/>
      <c r="EM524" s="367"/>
      <c r="EN524" s="367"/>
      <c r="EO524" s="367"/>
      <c r="EP524" s="367"/>
      <c r="EQ524" s="367"/>
      <c r="ER524" s="367"/>
      <c r="ES524" s="367"/>
      <c r="ET524" s="367"/>
      <c r="EU524" s="367"/>
      <c r="EV524" s="367"/>
      <c r="EW524" s="367"/>
      <c r="EX524" s="367"/>
      <c r="EY524" s="367"/>
      <c r="EZ524" s="367"/>
      <c r="FA524" s="367"/>
      <c r="FB524" s="367"/>
    </row>
    <row r="525" spans="2:158" ht="15.75" x14ac:dyDescent="0.25"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  <c r="EL525" s="367"/>
      <c r="EM525" s="367"/>
      <c r="EN525" s="367"/>
      <c r="EO525" s="367"/>
      <c r="EP525" s="367"/>
      <c r="EQ525" s="367"/>
      <c r="ER525" s="367"/>
      <c r="ES525" s="367"/>
      <c r="ET525" s="367"/>
      <c r="EU525" s="367"/>
      <c r="EV525" s="367"/>
      <c r="EW525" s="367"/>
      <c r="EX525" s="367"/>
      <c r="EY525" s="367"/>
      <c r="EZ525" s="367"/>
      <c r="FA525" s="367"/>
      <c r="FB525" s="367"/>
    </row>
    <row r="526" spans="2:158" ht="15.75" x14ac:dyDescent="0.25"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  <c r="EL526" s="367"/>
      <c r="EM526" s="367"/>
      <c r="EN526" s="367"/>
      <c r="EO526" s="367"/>
      <c r="EP526" s="367"/>
      <c r="EQ526" s="367"/>
      <c r="ER526" s="367"/>
      <c r="ES526" s="367"/>
      <c r="ET526" s="367"/>
      <c r="EU526" s="367"/>
      <c r="EV526" s="367"/>
      <c r="EW526" s="367"/>
      <c r="EX526" s="367"/>
      <c r="EY526" s="367"/>
      <c r="EZ526" s="367"/>
      <c r="FA526" s="367"/>
      <c r="FB526" s="367"/>
    </row>
    <row r="527" spans="2:158" ht="15.75" x14ac:dyDescent="0.25"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  <c r="EL527" s="367"/>
      <c r="EM527" s="367"/>
      <c r="EN527" s="367"/>
      <c r="EO527" s="367"/>
      <c r="EP527" s="367"/>
      <c r="EQ527" s="367"/>
      <c r="ER527" s="367"/>
      <c r="ES527" s="367"/>
      <c r="ET527" s="367"/>
      <c r="EU527" s="367"/>
      <c r="EV527" s="367"/>
      <c r="EW527" s="367"/>
      <c r="EX527" s="367"/>
      <c r="EY527" s="367"/>
      <c r="EZ527" s="367"/>
      <c r="FA527" s="367"/>
      <c r="FB527" s="367"/>
    </row>
    <row r="528" spans="2:158" ht="15.75" x14ac:dyDescent="0.25"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  <c r="EL528" s="367"/>
      <c r="EM528" s="367"/>
      <c r="EN528" s="367"/>
      <c r="EO528" s="367"/>
      <c r="EP528" s="367"/>
      <c r="EQ528" s="367"/>
      <c r="ER528" s="367"/>
      <c r="ES528" s="367"/>
      <c r="ET528" s="367"/>
      <c r="EU528" s="367"/>
      <c r="EV528" s="367"/>
      <c r="EW528" s="367"/>
      <c r="EX528" s="367"/>
      <c r="EY528" s="367"/>
      <c r="EZ528" s="367"/>
      <c r="FA528" s="367"/>
      <c r="FB528" s="367"/>
    </row>
    <row r="529" spans="2:158" ht="15.75" x14ac:dyDescent="0.25"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  <c r="EL529" s="367"/>
      <c r="EM529" s="367"/>
      <c r="EN529" s="367"/>
      <c r="EO529" s="367"/>
      <c r="EP529" s="367"/>
      <c r="EQ529" s="367"/>
      <c r="ER529" s="367"/>
      <c r="ES529" s="367"/>
      <c r="ET529" s="367"/>
      <c r="EU529" s="367"/>
      <c r="EV529" s="367"/>
      <c r="EW529" s="367"/>
      <c r="EX529" s="367"/>
      <c r="EY529" s="367"/>
      <c r="EZ529" s="367"/>
      <c r="FA529" s="367"/>
      <c r="FB529" s="367"/>
    </row>
    <row r="530" spans="2:158" ht="15.75" x14ac:dyDescent="0.25"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  <c r="EL530" s="367"/>
      <c r="EM530" s="367"/>
      <c r="EN530" s="367"/>
      <c r="EO530" s="367"/>
      <c r="EP530" s="367"/>
      <c r="EQ530" s="367"/>
      <c r="ER530" s="367"/>
      <c r="ES530" s="367"/>
      <c r="ET530" s="367"/>
      <c r="EU530" s="367"/>
      <c r="EV530" s="367"/>
      <c r="EW530" s="367"/>
      <c r="EX530" s="367"/>
      <c r="EY530" s="367"/>
      <c r="EZ530" s="367"/>
      <c r="FA530" s="367"/>
      <c r="FB530" s="367"/>
    </row>
    <row r="531" spans="2:158" ht="15.75" x14ac:dyDescent="0.25"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  <c r="EL531" s="367"/>
      <c r="EM531" s="367"/>
      <c r="EN531" s="367"/>
      <c r="EO531" s="367"/>
      <c r="EP531" s="367"/>
      <c r="EQ531" s="367"/>
      <c r="ER531" s="367"/>
      <c r="ES531" s="367"/>
      <c r="ET531" s="367"/>
      <c r="EU531" s="367"/>
      <c r="EV531" s="367"/>
      <c r="EW531" s="367"/>
      <c r="EX531" s="367"/>
      <c r="EY531" s="367"/>
      <c r="EZ531" s="367"/>
      <c r="FA531" s="367"/>
      <c r="FB531" s="367"/>
    </row>
    <row r="532" spans="2:158" ht="15.75" x14ac:dyDescent="0.25"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  <c r="EL532" s="367"/>
      <c r="EM532" s="367"/>
      <c r="EN532" s="367"/>
      <c r="EO532" s="367"/>
      <c r="EP532" s="367"/>
      <c r="EQ532" s="367"/>
      <c r="ER532" s="367"/>
      <c r="ES532" s="367"/>
      <c r="ET532" s="367"/>
      <c r="EU532" s="367"/>
      <c r="EV532" s="367"/>
      <c r="EW532" s="367"/>
      <c r="EX532" s="367"/>
      <c r="EY532" s="367"/>
      <c r="EZ532" s="367"/>
      <c r="FA532" s="367"/>
      <c r="FB532" s="367"/>
    </row>
    <row r="533" spans="2:158" ht="15.75" x14ac:dyDescent="0.25"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  <c r="EL533" s="367"/>
      <c r="EM533" s="367"/>
      <c r="EN533" s="367"/>
      <c r="EO533" s="367"/>
      <c r="EP533" s="367"/>
      <c r="EQ533" s="367"/>
      <c r="ER533" s="367"/>
      <c r="ES533" s="367"/>
      <c r="ET533" s="367"/>
      <c r="EU533" s="367"/>
      <c r="EV533" s="367"/>
      <c r="EW533" s="367"/>
      <c r="EX533" s="367"/>
      <c r="EY533" s="367"/>
      <c r="EZ533" s="367"/>
      <c r="FA533" s="367"/>
      <c r="FB533" s="367"/>
    </row>
    <row r="534" spans="2:158" ht="15.75" x14ac:dyDescent="0.25"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  <c r="EL534" s="367"/>
      <c r="EM534" s="367"/>
      <c r="EN534" s="367"/>
      <c r="EO534" s="367"/>
      <c r="EP534" s="367"/>
      <c r="EQ534" s="367"/>
      <c r="ER534" s="367"/>
      <c r="ES534" s="367"/>
      <c r="ET534" s="367"/>
      <c r="EU534" s="367"/>
      <c r="EV534" s="367"/>
      <c r="EW534" s="367"/>
      <c r="EX534" s="367"/>
      <c r="EY534" s="367"/>
      <c r="EZ534" s="367"/>
      <c r="FA534" s="367"/>
      <c r="FB534" s="367"/>
    </row>
    <row r="535" spans="2:158" ht="15.75" x14ac:dyDescent="0.25"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  <c r="EL535" s="367"/>
      <c r="EM535" s="367"/>
      <c r="EN535" s="367"/>
      <c r="EO535" s="367"/>
      <c r="EP535" s="367"/>
      <c r="EQ535" s="367"/>
      <c r="ER535" s="367"/>
      <c r="ES535" s="367"/>
      <c r="ET535" s="367"/>
      <c r="EU535" s="367"/>
      <c r="EV535" s="367"/>
      <c r="EW535" s="367"/>
      <c r="EX535" s="367"/>
      <c r="EY535" s="367"/>
      <c r="EZ535" s="367"/>
      <c r="FA535" s="367"/>
      <c r="FB535" s="367"/>
    </row>
    <row r="536" spans="2:158" ht="15.75" x14ac:dyDescent="0.25"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  <c r="EL536" s="367"/>
      <c r="EM536" s="367"/>
      <c r="EN536" s="367"/>
      <c r="EO536" s="367"/>
      <c r="EP536" s="367"/>
      <c r="EQ536" s="367"/>
      <c r="ER536" s="367"/>
      <c r="ES536" s="367"/>
      <c r="ET536" s="367"/>
      <c r="EU536" s="367"/>
      <c r="EV536" s="367"/>
      <c r="EW536" s="367"/>
      <c r="EX536" s="367"/>
      <c r="EY536" s="367"/>
      <c r="EZ536" s="367"/>
      <c r="FA536" s="367"/>
      <c r="FB536" s="367"/>
    </row>
    <row r="537" spans="2:158" ht="15.75" x14ac:dyDescent="0.25"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  <c r="EL537" s="367"/>
      <c r="EM537" s="367"/>
      <c r="EN537" s="367"/>
      <c r="EO537" s="367"/>
      <c r="EP537" s="367"/>
      <c r="EQ537" s="367"/>
      <c r="ER537" s="367"/>
      <c r="ES537" s="367"/>
      <c r="ET537" s="367"/>
      <c r="EU537" s="367"/>
      <c r="EV537" s="367"/>
      <c r="EW537" s="367"/>
      <c r="EX537" s="367"/>
      <c r="EY537" s="367"/>
      <c r="EZ537" s="367"/>
      <c r="FA537" s="367"/>
      <c r="FB537" s="367"/>
    </row>
    <row r="538" spans="2:158" ht="15.75" x14ac:dyDescent="0.25"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  <c r="EL538" s="367"/>
      <c r="EM538" s="367"/>
      <c r="EN538" s="367"/>
      <c r="EO538" s="367"/>
      <c r="EP538" s="367"/>
      <c r="EQ538" s="367"/>
      <c r="ER538" s="367"/>
      <c r="ES538" s="367"/>
      <c r="ET538" s="367"/>
      <c r="EU538" s="367"/>
      <c r="EV538" s="367"/>
      <c r="EW538" s="367"/>
      <c r="EX538" s="367"/>
      <c r="EY538" s="367"/>
      <c r="EZ538" s="367"/>
      <c r="FA538" s="367"/>
      <c r="FB538" s="367"/>
    </row>
    <row r="539" spans="2:158" ht="15.75" x14ac:dyDescent="0.25"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  <c r="EL539" s="367"/>
      <c r="EM539" s="367"/>
      <c r="EN539" s="367"/>
      <c r="EO539" s="367"/>
      <c r="EP539" s="367"/>
      <c r="EQ539" s="367"/>
      <c r="ER539" s="367"/>
      <c r="ES539" s="367"/>
      <c r="ET539" s="367"/>
      <c r="EU539" s="367"/>
      <c r="EV539" s="367"/>
      <c r="EW539" s="367"/>
      <c r="EX539" s="367"/>
      <c r="EY539" s="367"/>
      <c r="EZ539" s="367"/>
      <c r="FA539" s="367"/>
      <c r="FB539" s="367"/>
    </row>
    <row r="540" spans="2:158" ht="15.75" x14ac:dyDescent="0.25"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  <c r="EL540" s="367"/>
      <c r="EM540" s="367"/>
      <c r="EN540" s="367"/>
      <c r="EO540" s="367"/>
      <c r="EP540" s="367"/>
      <c r="EQ540" s="367"/>
      <c r="ER540" s="367"/>
      <c r="ES540" s="367"/>
      <c r="ET540" s="367"/>
      <c r="EU540" s="367"/>
      <c r="EV540" s="367"/>
      <c r="EW540" s="367"/>
      <c r="EX540" s="367"/>
      <c r="EY540" s="367"/>
      <c r="EZ540" s="367"/>
      <c r="FA540" s="367"/>
      <c r="FB540" s="367"/>
    </row>
    <row r="541" spans="2:158" ht="15.75" x14ac:dyDescent="0.25"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  <c r="EL541" s="367"/>
      <c r="EM541" s="367"/>
      <c r="EN541" s="367"/>
      <c r="EO541" s="367"/>
      <c r="EP541" s="367"/>
      <c r="EQ541" s="367"/>
      <c r="ER541" s="367"/>
      <c r="ES541" s="367"/>
      <c r="ET541" s="367"/>
      <c r="EU541" s="367"/>
      <c r="EV541" s="367"/>
      <c r="EW541" s="367"/>
      <c r="EX541" s="367"/>
      <c r="EY541" s="367"/>
      <c r="EZ541" s="367"/>
      <c r="FA541" s="367"/>
      <c r="FB541" s="367"/>
    </row>
    <row r="542" spans="2:158" ht="15.75" x14ac:dyDescent="0.25"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  <c r="EL542" s="367"/>
      <c r="EM542" s="367"/>
      <c r="EN542" s="367"/>
      <c r="EO542" s="367"/>
      <c r="EP542" s="367"/>
      <c r="EQ542" s="367"/>
      <c r="ER542" s="367"/>
      <c r="ES542" s="367"/>
      <c r="ET542" s="367"/>
      <c r="EU542" s="367"/>
      <c r="EV542" s="367"/>
      <c r="EW542" s="367"/>
      <c r="EX542" s="367"/>
      <c r="EY542" s="367"/>
      <c r="EZ542" s="367"/>
      <c r="FA542" s="367"/>
      <c r="FB542" s="367"/>
    </row>
    <row r="543" spans="2:158" ht="15.75" x14ac:dyDescent="0.25"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  <c r="EL543" s="367"/>
      <c r="EM543" s="367"/>
      <c r="EN543" s="367"/>
      <c r="EO543" s="367"/>
      <c r="EP543" s="367"/>
      <c r="EQ543" s="367"/>
      <c r="ER543" s="367"/>
      <c r="ES543" s="367"/>
      <c r="ET543" s="367"/>
      <c r="EU543" s="367"/>
      <c r="EV543" s="367"/>
      <c r="EW543" s="367"/>
      <c r="EX543" s="367"/>
      <c r="EY543" s="367"/>
      <c r="EZ543" s="367"/>
      <c r="FA543" s="367"/>
      <c r="FB543" s="367"/>
    </row>
    <row r="544" spans="2:158" ht="15.75" x14ac:dyDescent="0.25"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  <c r="EL544" s="367"/>
      <c r="EM544" s="367"/>
      <c r="EN544" s="367"/>
      <c r="EO544" s="367"/>
      <c r="EP544" s="367"/>
      <c r="EQ544" s="367"/>
      <c r="ER544" s="367"/>
      <c r="ES544" s="367"/>
      <c r="ET544" s="367"/>
      <c r="EU544" s="367"/>
      <c r="EV544" s="367"/>
      <c r="EW544" s="367"/>
      <c r="EX544" s="367"/>
      <c r="EY544" s="367"/>
      <c r="EZ544" s="367"/>
      <c r="FA544" s="367"/>
      <c r="FB544" s="367"/>
    </row>
    <row r="545" spans="2:158" ht="15.75" x14ac:dyDescent="0.25"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  <c r="EL545" s="367"/>
      <c r="EM545" s="367"/>
      <c r="EN545" s="367"/>
      <c r="EO545" s="367"/>
      <c r="EP545" s="367"/>
      <c r="EQ545" s="367"/>
      <c r="ER545" s="367"/>
      <c r="ES545" s="367"/>
      <c r="ET545" s="367"/>
      <c r="EU545" s="367"/>
      <c r="EV545" s="367"/>
      <c r="EW545" s="367"/>
      <c r="EX545" s="367"/>
      <c r="EY545" s="367"/>
      <c r="EZ545" s="367"/>
      <c r="FA545" s="367"/>
      <c r="FB545" s="367"/>
    </row>
    <row r="546" spans="2:158" ht="15.75" x14ac:dyDescent="0.25"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  <c r="EL546" s="367"/>
      <c r="EM546" s="367"/>
      <c r="EN546" s="367"/>
      <c r="EO546" s="367"/>
      <c r="EP546" s="367"/>
      <c r="EQ546" s="367"/>
      <c r="ER546" s="367"/>
      <c r="ES546" s="367"/>
      <c r="ET546" s="367"/>
      <c r="EU546" s="367"/>
      <c r="EV546" s="367"/>
      <c r="EW546" s="367"/>
      <c r="EX546" s="367"/>
      <c r="EY546" s="367"/>
      <c r="EZ546" s="367"/>
      <c r="FA546" s="367"/>
      <c r="FB546" s="367"/>
    </row>
    <row r="547" spans="2:158" ht="15.75" x14ac:dyDescent="0.25"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  <c r="EL547" s="367"/>
      <c r="EM547" s="367"/>
      <c r="EN547" s="367"/>
      <c r="EO547" s="367"/>
      <c r="EP547" s="367"/>
      <c r="EQ547" s="367"/>
      <c r="ER547" s="367"/>
      <c r="ES547" s="367"/>
      <c r="ET547" s="367"/>
      <c r="EU547" s="367"/>
      <c r="EV547" s="367"/>
      <c r="EW547" s="367"/>
      <c r="EX547" s="367"/>
      <c r="EY547" s="367"/>
      <c r="EZ547" s="367"/>
      <c r="FA547" s="367"/>
      <c r="FB547" s="367"/>
    </row>
    <row r="548" spans="2:158" ht="15.75" x14ac:dyDescent="0.25"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  <c r="EL548" s="367"/>
      <c r="EM548" s="367"/>
      <c r="EN548" s="367"/>
      <c r="EO548" s="367"/>
      <c r="EP548" s="367"/>
      <c r="EQ548" s="367"/>
      <c r="ER548" s="367"/>
      <c r="ES548" s="367"/>
      <c r="ET548" s="367"/>
      <c r="EU548" s="367"/>
      <c r="EV548" s="367"/>
      <c r="EW548" s="367"/>
      <c r="EX548" s="367"/>
      <c r="EY548" s="367"/>
      <c r="EZ548" s="367"/>
      <c r="FA548" s="367"/>
      <c r="FB548" s="367"/>
    </row>
    <row r="549" spans="2:158" ht="15.75" x14ac:dyDescent="0.25"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  <c r="EL549" s="367"/>
      <c r="EM549" s="367"/>
      <c r="EN549" s="367"/>
      <c r="EO549" s="367"/>
      <c r="EP549" s="367"/>
      <c r="EQ549" s="367"/>
      <c r="ER549" s="367"/>
      <c r="ES549" s="367"/>
      <c r="ET549" s="367"/>
      <c r="EU549" s="367"/>
      <c r="EV549" s="367"/>
      <c r="EW549" s="367"/>
      <c r="EX549" s="367"/>
      <c r="EY549" s="367"/>
      <c r="EZ549" s="367"/>
      <c r="FA549" s="367"/>
      <c r="FB549" s="367"/>
    </row>
    <row r="550" spans="2:158" ht="15.75" x14ac:dyDescent="0.25"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  <c r="EL550" s="367"/>
      <c r="EM550" s="367"/>
      <c r="EN550" s="367"/>
      <c r="EO550" s="367"/>
      <c r="EP550" s="367"/>
      <c r="EQ550" s="367"/>
      <c r="ER550" s="367"/>
      <c r="ES550" s="367"/>
      <c r="ET550" s="367"/>
      <c r="EU550" s="367"/>
      <c r="EV550" s="367"/>
      <c r="EW550" s="367"/>
      <c r="EX550" s="367"/>
      <c r="EY550" s="367"/>
      <c r="EZ550" s="367"/>
      <c r="FA550" s="367"/>
      <c r="FB550" s="367"/>
    </row>
    <row r="551" spans="2:158" ht="15.75" x14ac:dyDescent="0.25"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  <c r="EL551" s="367"/>
      <c r="EM551" s="367"/>
      <c r="EN551" s="367"/>
      <c r="EO551" s="367"/>
      <c r="EP551" s="367"/>
      <c r="EQ551" s="367"/>
      <c r="ER551" s="367"/>
      <c r="ES551" s="367"/>
      <c r="ET551" s="367"/>
      <c r="EU551" s="367"/>
      <c r="EV551" s="367"/>
      <c r="EW551" s="367"/>
      <c r="EX551" s="367"/>
      <c r="EY551" s="367"/>
      <c r="EZ551" s="367"/>
      <c r="FA551" s="367"/>
      <c r="FB551" s="367"/>
    </row>
    <row r="552" spans="2:158" ht="15.75" x14ac:dyDescent="0.25"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  <c r="EL552" s="367"/>
      <c r="EM552" s="367"/>
      <c r="EN552" s="367"/>
      <c r="EO552" s="367"/>
      <c r="EP552" s="367"/>
      <c r="EQ552" s="367"/>
      <c r="ER552" s="367"/>
      <c r="ES552" s="367"/>
      <c r="ET552" s="367"/>
      <c r="EU552" s="367"/>
      <c r="EV552" s="367"/>
      <c r="EW552" s="367"/>
      <c r="EX552" s="367"/>
      <c r="EY552" s="367"/>
      <c r="EZ552" s="367"/>
      <c r="FA552" s="367"/>
      <c r="FB552" s="367"/>
    </row>
    <row r="553" spans="2:158" ht="15.75" x14ac:dyDescent="0.25"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  <c r="EL553" s="367"/>
      <c r="EM553" s="367"/>
      <c r="EN553" s="367"/>
      <c r="EO553" s="367"/>
      <c r="EP553" s="367"/>
      <c r="EQ553" s="367"/>
      <c r="ER553" s="367"/>
      <c r="ES553" s="367"/>
      <c r="ET553" s="367"/>
      <c r="EU553" s="367"/>
      <c r="EV553" s="367"/>
      <c r="EW553" s="367"/>
      <c r="EX553" s="367"/>
      <c r="EY553" s="367"/>
      <c r="EZ553" s="367"/>
      <c r="FA553" s="367"/>
      <c r="FB553" s="367"/>
    </row>
    <row r="554" spans="2:158" ht="15.75" x14ac:dyDescent="0.25"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  <c r="EL554" s="367"/>
      <c r="EM554" s="367"/>
      <c r="EN554" s="367"/>
      <c r="EO554" s="367"/>
      <c r="EP554" s="367"/>
      <c r="EQ554" s="367"/>
      <c r="ER554" s="367"/>
      <c r="ES554" s="367"/>
      <c r="ET554" s="367"/>
      <c r="EU554" s="367"/>
      <c r="EV554" s="367"/>
      <c r="EW554" s="367"/>
      <c r="EX554" s="367"/>
      <c r="EY554" s="367"/>
      <c r="EZ554" s="367"/>
      <c r="FA554" s="367"/>
      <c r="FB554" s="367"/>
    </row>
    <row r="555" spans="2:158" ht="15.75" x14ac:dyDescent="0.25"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  <c r="EL555" s="367"/>
      <c r="EM555" s="367"/>
      <c r="EN555" s="367"/>
      <c r="EO555" s="367"/>
      <c r="EP555" s="367"/>
      <c r="EQ555" s="367"/>
      <c r="ER555" s="367"/>
      <c r="ES555" s="367"/>
      <c r="ET555" s="367"/>
      <c r="EU555" s="367"/>
      <c r="EV555" s="367"/>
      <c r="EW555" s="367"/>
      <c r="EX555" s="367"/>
      <c r="EY555" s="367"/>
      <c r="EZ555" s="367"/>
      <c r="FA555" s="367"/>
      <c r="FB555" s="367"/>
    </row>
    <row r="556" spans="2:158" ht="15.75" x14ac:dyDescent="0.25"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  <c r="EL556" s="367"/>
      <c r="EM556" s="367"/>
      <c r="EN556" s="367"/>
      <c r="EO556" s="367"/>
      <c r="EP556" s="367"/>
      <c r="EQ556" s="367"/>
      <c r="ER556" s="367"/>
      <c r="ES556" s="367"/>
      <c r="ET556" s="367"/>
      <c r="EU556" s="367"/>
      <c r="EV556" s="367"/>
      <c r="EW556" s="367"/>
      <c r="EX556" s="367"/>
      <c r="EY556" s="367"/>
      <c r="EZ556" s="367"/>
      <c r="FA556" s="367"/>
      <c r="FB556" s="367"/>
    </row>
    <row r="557" spans="2:158" ht="15.75" x14ac:dyDescent="0.25"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  <c r="EL557" s="367"/>
      <c r="EM557" s="367"/>
      <c r="EN557" s="367"/>
      <c r="EO557" s="367"/>
      <c r="EP557" s="367"/>
      <c r="EQ557" s="367"/>
      <c r="ER557" s="367"/>
      <c r="ES557" s="367"/>
      <c r="ET557" s="367"/>
      <c r="EU557" s="367"/>
      <c r="EV557" s="367"/>
      <c r="EW557" s="367"/>
      <c r="EX557" s="367"/>
      <c r="EY557" s="367"/>
      <c r="EZ557" s="367"/>
      <c r="FA557" s="367"/>
      <c r="FB557" s="367"/>
    </row>
    <row r="558" spans="2:158" ht="15.75" x14ac:dyDescent="0.25"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  <c r="EL558" s="367"/>
      <c r="EM558" s="367"/>
      <c r="EN558" s="367"/>
      <c r="EO558" s="367"/>
      <c r="EP558" s="367"/>
      <c r="EQ558" s="367"/>
      <c r="ER558" s="367"/>
      <c r="ES558" s="367"/>
      <c r="ET558" s="367"/>
      <c r="EU558" s="367"/>
      <c r="EV558" s="367"/>
      <c r="EW558" s="367"/>
      <c r="EX558" s="367"/>
      <c r="EY558" s="367"/>
      <c r="EZ558" s="367"/>
      <c r="FA558" s="367"/>
      <c r="FB558" s="367"/>
    </row>
    <row r="559" spans="2:158" ht="15.75" x14ac:dyDescent="0.25"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  <c r="EL559" s="367"/>
      <c r="EM559" s="367"/>
      <c r="EN559" s="367"/>
      <c r="EO559" s="367"/>
      <c r="EP559" s="367"/>
      <c r="EQ559" s="367"/>
      <c r="ER559" s="367"/>
      <c r="ES559" s="367"/>
      <c r="ET559" s="367"/>
      <c r="EU559" s="367"/>
      <c r="EV559" s="367"/>
      <c r="EW559" s="367"/>
      <c r="EX559" s="367"/>
      <c r="EY559" s="367"/>
      <c r="EZ559" s="367"/>
      <c r="FA559" s="367"/>
      <c r="FB559" s="367"/>
    </row>
    <row r="560" spans="2:158" ht="15.75" x14ac:dyDescent="0.25"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  <c r="EL560" s="367"/>
      <c r="EM560" s="367"/>
      <c r="EN560" s="367"/>
      <c r="EO560" s="367"/>
      <c r="EP560" s="367"/>
      <c r="EQ560" s="367"/>
      <c r="ER560" s="367"/>
      <c r="ES560" s="367"/>
      <c r="ET560" s="367"/>
      <c r="EU560" s="367"/>
      <c r="EV560" s="367"/>
      <c r="EW560" s="367"/>
      <c r="EX560" s="367"/>
      <c r="EY560" s="367"/>
      <c r="EZ560" s="367"/>
      <c r="FA560" s="367"/>
      <c r="FB560" s="367"/>
    </row>
    <row r="561" spans="2:158" ht="15.75" x14ac:dyDescent="0.25"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  <c r="EL561" s="367"/>
      <c r="EM561" s="367"/>
      <c r="EN561" s="367"/>
      <c r="EO561" s="367"/>
      <c r="EP561" s="367"/>
      <c r="EQ561" s="367"/>
      <c r="ER561" s="367"/>
      <c r="ES561" s="367"/>
      <c r="ET561" s="367"/>
      <c r="EU561" s="367"/>
      <c r="EV561" s="367"/>
      <c r="EW561" s="367"/>
      <c r="EX561" s="367"/>
      <c r="EY561" s="367"/>
      <c r="EZ561" s="367"/>
      <c r="FA561" s="367"/>
      <c r="FB561" s="367"/>
    </row>
    <row r="562" spans="2:158" ht="15.75" x14ac:dyDescent="0.25"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  <c r="EL562" s="367"/>
      <c r="EM562" s="367"/>
      <c r="EN562" s="367"/>
      <c r="EO562" s="367"/>
      <c r="EP562" s="367"/>
      <c r="EQ562" s="367"/>
      <c r="ER562" s="367"/>
      <c r="ES562" s="367"/>
      <c r="ET562" s="367"/>
      <c r="EU562" s="367"/>
      <c r="EV562" s="367"/>
      <c r="EW562" s="367"/>
      <c r="EX562" s="367"/>
      <c r="EY562" s="367"/>
      <c r="EZ562" s="367"/>
      <c r="FA562" s="367"/>
      <c r="FB562" s="367"/>
    </row>
    <row r="563" spans="2:158" ht="15.75" x14ac:dyDescent="0.25"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  <c r="EL563" s="367"/>
      <c r="EM563" s="367"/>
      <c r="EN563" s="367"/>
      <c r="EO563" s="367"/>
      <c r="EP563" s="367"/>
      <c r="EQ563" s="367"/>
      <c r="ER563" s="367"/>
      <c r="ES563" s="367"/>
      <c r="ET563" s="367"/>
      <c r="EU563" s="367"/>
      <c r="EV563" s="367"/>
      <c r="EW563" s="367"/>
      <c r="EX563" s="367"/>
      <c r="EY563" s="367"/>
      <c r="EZ563" s="367"/>
      <c r="FA563" s="367"/>
      <c r="FB563" s="367"/>
    </row>
    <row r="564" spans="2:158" ht="15.75" x14ac:dyDescent="0.25"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  <c r="EL564" s="367"/>
      <c r="EM564" s="367"/>
      <c r="EN564" s="367"/>
      <c r="EO564" s="367"/>
      <c r="EP564" s="367"/>
      <c r="EQ564" s="367"/>
      <c r="ER564" s="367"/>
      <c r="ES564" s="367"/>
      <c r="ET564" s="367"/>
      <c r="EU564" s="367"/>
      <c r="EV564" s="367"/>
      <c r="EW564" s="367"/>
      <c r="EX564" s="367"/>
      <c r="EY564" s="367"/>
      <c r="EZ564" s="367"/>
      <c r="FA564" s="367"/>
      <c r="FB564" s="367"/>
    </row>
    <row r="565" spans="2:158" ht="15.75" x14ac:dyDescent="0.25"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  <c r="EL565" s="367"/>
      <c r="EM565" s="367"/>
      <c r="EN565" s="367"/>
      <c r="EO565" s="367"/>
      <c r="EP565" s="367"/>
      <c r="EQ565" s="367"/>
      <c r="ER565" s="367"/>
      <c r="ES565" s="367"/>
      <c r="ET565" s="367"/>
      <c r="EU565" s="367"/>
      <c r="EV565" s="367"/>
      <c r="EW565" s="367"/>
      <c r="EX565" s="367"/>
      <c r="EY565" s="367"/>
      <c r="EZ565" s="367"/>
      <c r="FA565" s="367"/>
      <c r="FB565" s="367"/>
    </row>
    <row r="566" spans="2:158" ht="15.75" x14ac:dyDescent="0.25"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  <c r="EL566" s="367"/>
      <c r="EM566" s="367"/>
      <c r="EN566" s="367"/>
      <c r="EO566" s="367"/>
      <c r="EP566" s="367"/>
      <c r="EQ566" s="367"/>
      <c r="ER566" s="367"/>
      <c r="ES566" s="367"/>
      <c r="ET566" s="367"/>
      <c r="EU566" s="367"/>
      <c r="EV566" s="367"/>
      <c r="EW566" s="367"/>
      <c r="EX566" s="367"/>
      <c r="EY566" s="367"/>
      <c r="EZ566" s="367"/>
      <c r="FA566" s="367"/>
      <c r="FB566" s="367"/>
    </row>
    <row r="567" spans="2:158" ht="15.75" x14ac:dyDescent="0.25"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  <c r="EL567" s="367"/>
      <c r="EM567" s="367"/>
      <c r="EN567" s="367"/>
      <c r="EO567" s="367"/>
      <c r="EP567" s="367"/>
      <c r="EQ567" s="367"/>
      <c r="ER567" s="367"/>
      <c r="ES567" s="367"/>
      <c r="ET567" s="367"/>
      <c r="EU567" s="367"/>
      <c r="EV567" s="367"/>
      <c r="EW567" s="367"/>
      <c r="EX567" s="367"/>
      <c r="EY567" s="367"/>
      <c r="EZ567" s="367"/>
      <c r="FA567" s="367"/>
      <c r="FB567" s="367"/>
    </row>
    <row r="568" spans="2:158" ht="15.75" x14ac:dyDescent="0.25"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  <c r="EL568" s="367"/>
      <c r="EM568" s="367"/>
      <c r="EN568" s="367"/>
      <c r="EO568" s="367"/>
      <c r="EP568" s="367"/>
      <c r="EQ568" s="367"/>
      <c r="ER568" s="367"/>
      <c r="ES568" s="367"/>
      <c r="ET568" s="367"/>
      <c r="EU568" s="367"/>
      <c r="EV568" s="367"/>
      <c r="EW568" s="367"/>
      <c r="EX568" s="367"/>
      <c r="EY568" s="367"/>
      <c r="EZ568" s="367"/>
      <c r="FA568" s="367"/>
      <c r="FB568" s="367"/>
    </row>
    <row r="569" spans="2:158" ht="15.75" x14ac:dyDescent="0.25"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  <c r="EL569" s="367"/>
      <c r="EM569" s="367"/>
      <c r="EN569" s="367"/>
      <c r="EO569" s="367"/>
      <c r="EP569" s="367"/>
      <c r="EQ569" s="367"/>
      <c r="ER569" s="367"/>
      <c r="ES569" s="367"/>
      <c r="ET569" s="367"/>
      <c r="EU569" s="367"/>
      <c r="EV569" s="367"/>
      <c r="EW569" s="367"/>
      <c r="EX569" s="367"/>
      <c r="EY569" s="367"/>
      <c r="EZ569" s="367"/>
      <c r="FA569" s="367"/>
      <c r="FB569" s="367"/>
    </row>
    <row r="570" spans="2:158" ht="15.75" x14ac:dyDescent="0.25"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  <c r="EL570" s="367"/>
      <c r="EM570" s="367"/>
      <c r="EN570" s="367"/>
      <c r="EO570" s="367"/>
      <c r="EP570" s="367"/>
      <c r="EQ570" s="367"/>
      <c r="ER570" s="367"/>
      <c r="ES570" s="367"/>
      <c r="ET570" s="367"/>
      <c r="EU570" s="367"/>
      <c r="EV570" s="367"/>
      <c r="EW570" s="367"/>
      <c r="EX570" s="367"/>
      <c r="EY570" s="367"/>
      <c r="EZ570" s="367"/>
      <c r="FA570" s="367"/>
      <c r="FB570" s="367"/>
    </row>
    <row r="571" spans="2:158" ht="15.75" x14ac:dyDescent="0.25"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  <c r="EL571" s="367"/>
      <c r="EM571" s="367"/>
      <c r="EN571" s="367"/>
      <c r="EO571" s="367"/>
      <c r="EP571" s="367"/>
      <c r="EQ571" s="367"/>
      <c r="ER571" s="367"/>
      <c r="ES571" s="367"/>
      <c r="ET571" s="367"/>
      <c r="EU571" s="367"/>
      <c r="EV571" s="367"/>
      <c r="EW571" s="367"/>
      <c r="EX571" s="367"/>
      <c r="EY571" s="367"/>
      <c r="EZ571" s="367"/>
      <c r="FA571" s="367"/>
      <c r="FB571" s="367"/>
    </row>
    <row r="572" spans="2:158" ht="15.75" x14ac:dyDescent="0.25"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  <c r="EL572" s="367"/>
      <c r="EM572" s="367"/>
      <c r="EN572" s="367"/>
      <c r="EO572" s="367"/>
      <c r="EP572" s="367"/>
      <c r="EQ572" s="367"/>
      <c r="ER572" s="367"/>
      <c r="ES572" s="367"/>
      <c r="ET572" s="367"/>
      <c r="EU572" s="367"/>
      <c r="EV572" s="367"/>
      <c r="EW572" s="367"/>
      <c r="EX572" s="367"/>
      <c r="EY572" s="367"/>
      <c r="EZ572" s="367"/>
      <c r="FA572" s="367"/>
      <c r="FB572" s="367"/>
    </row>
    <row r="573" spans="2:158" ht="15.75" x14ac:dyDescent="0.25"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  <c r="EL573" s="367"/>
      <c r="EM573" s="367"/>
      <c r="EN573" s="367"/>
      <c r="EO573" s="367"/>
      <c r="EP573" s="367"/>
      <c r="EQ573" s="367"/>
      <c r="ER573" s="367"/>
      <c r="ES573" s="367"/>
      <c r="ET573" s="367"/>
      <c r="EU573" s="367"/>
      <c r="EV573" s="367"/>
      <c r="EW573" s="367"/>
      <c r="EX573" s="367"/>
      <c r="EY573" s="367"/>
      <c r="EZ573" s="367"/>
      <c r="FA573" s="367"/>
      <c r="FB573" s="367"/>
    </row>
    <row r="574" spans="2:158" ht="15.75" x14ac:dyDescent="0.25"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  <c r="EL574" s="367"/>
      <c r="EM574" s="367"/>
      <c r="EN574" s="367"/>
      <c r="EO574" s="367"/>
      <c r="EP574" s="367"/>
      <c r="EQ574" s="367"/>
      <c r="ER574" s="367"/>
      <c r="ES574" s="367"/>
      <c r="ET574" s="367"/>
      <c r="EU574" s="367"/>
      <c r="EV574" s="367"/>
      <c r="EW574" s="367"/>
      <c r="EX574" s="367"/>
      <c r="EY574" s="367"/>
      <c r="EZ574" s="367"/>
      <c r="FA574" s="367"/>
      <c r="FB574" s="367"/>
    </row>
    <row r="575" spans="2:158" ht="15.75" x14ac:dyDescent="0.25"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  <c r="EL575" s="367"/>
      <c r="EM575" s="367"/>
      <c r="EN575" s="367"/>
      <c r="EO575" s="367"/>
      <c r="EP575" s="367"/>
      <c r="EQ575" s="367"/>
      <c r="ER575" s="367"/>
      <c r="ES575" s="367"/>
      <c r="ET575" s="367"/>
      <c r="EU575" s="367"/>
      <c r="EV575" s="367"/>
      <c r="EW575" s="367"/>
      <c r="EX575" s="367"/>
      <c r="EY575" s="367"/>
      <c r="EZ575" s="367"/>
      <c r="FA575" s="367"/>
      <c r="FB575" s="367"/>
    </row>
    <row r="576" spans="2:158" ht="15.75" x14ac:dyDescent="0.25"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  <c r="EL576" s="367"/>
      <c r="EM576" s="367"/>
      <c r="EN576" s="367"/>
      <c r="EO576" s="367"/>
      <c r="EP576" s="367"/>
      <c r="EQ576" s="367"/>
      <c r="ER576" s="367"/>
      <c r="ES576" s="367"/>
      <c r="ET576" s="367"/>
      <c r="EU576" s="367"/>
      <c r="EV576" s="367"/>
      <c r="EW576" s="367"/>
      <c r="EX576" s="367"/>
      <c r="EY576" s="367"/>
      <c r="EZ576" s="367"/>
      <c r="FA576" s="367"/>
      <c r="FB576" s="367"/>
    </row>
    <row r="577" spans="2:158" ht="15.75" x14ac:dyDescent="0.25"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  <c r="EL577" s="367"/>
      <c r="EM577" s="367"/>
      <c r="EN577" s="367"/>
      <c r="EO577" s="367"/>
      <c r="EP577" s="367"/>
      <c r="EQ577" s="367"/>
      <c r="ER577" s="367"/>
      <c r="ES577" s="367"/>
      <c r="ET577" s="367"/>
      <c r="EU577" s="367"/>
      <c r="EV577" s="367"/>
      <c r="EW577" s="367"/>
      <c r="EX577" s="367"/>
      <c r="EY577" s="367"/>
      <c r="EZ577" s="367"/>
      <c r="FA577" s="367"/>
      <c r="FB577" s="367"/>
    </row>
    <row r="578" spans="2:158" ht="15.75" x14ac:dyDescent="0.25"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  <c r="EL578" s="367"/>
      <c r="EM578" s="367"/>
      <c r="EN578" s="367"/>
      <c r="EO578" s="367"/>
      <c r="EP578" s="367"/>
      <c r="EQ578" s="367"/>
      <c r="ER578" s="367"/>
      <c r="ES578" s="367"/>
      <c r="ET578" s="367"/>
      <c r="EU578" s="367"/>
      <c r="EV578" s="367"/>
      <c r="EW578" s="367"/>
      <c r="EX578" s="367"/>
      <c r="EY578" s="367"/>
      <c r="EZ578" s="367"/>
      <c r="FA578" s="367"/>
      <c r="FB578" s="367"/>
    </row>
    <row r="579" spans="2:158" ht="15.75" x14ac:dyDescent="0.25"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  <c r="EL579" s="367"/>
      <c r="EM579" s="367"/>
      <c r="EN579" s="367"/>
      <c r="EO579" s="367"/>
      <c r="EP579" s="367"/>
      <c r="EQ579" s="367"/>
      <c r="ER579" s="367"/>
      <c r="ES579" s="367"/>
      <c r="ET579" s="367"/>
      <c r="EU579" s="367"/>
      <c r="EV579" s="367"/>
      <c r="EW579" s="367"/>
      <c r="EX579" s="367"/>
      <c r="EY579" s="367"/>
      <c r="EZ579" s="367"/>
      <c r="FA579" s="367"/>
      <c r="FB579" s="367"/>
    </row>
    <row r="580" spans="2:158" ht="15.75" x14ac:dyDescent="0.25"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  <c r="EL580" s="367"/>
      <c r="EM580" s="367"/>
      <c r="EN580" s="367"/>
      <c r="EO580" s="367"/>
      <c r="EP580" s="367"/>
      <c r="EQ580" s="367"/>
      <c r="ER580" s="367"/>
      <c r="ES580" s="367"/>
      <c r="ET580" s="367"/>
      <c r="EU580" s="367"/>
      <c r="EV580" s="367"/>
      <c r="EW580" s="367"/>
      <c r="EX580" s="367"/>
      <c r="EY580" s="367"/>
      <c r="EZ580" s="367"/>
      <c r="FA580" s="367"/>
      <c r="FB580" s="367"/>
    </row>
    <row r="581" spans="2:158" ht="15.75" x14ac:dyDescent="0.25"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  <c r="EL581" s="367"/>
      <c r="EM581" s="367"/>
      <c r="EN581" s="367"/>
      <c r="EO581" s="367"/>
      <c r="EP581" s="367"/>
      <c r="EQ581" s="367"/>
      <c r="ER581" s="367"/>
      <c r="ES581" s="367"/>
      <c r="ET581" s="367"/>
      <c r="EU581" s="367"/>
      <c r="EV581" s="367"/>
      <c r="EW581" s="367"/>
      <c r="EX581" s="367"/>
      <c r="EY581" s="367"/>
      <c r="EZ581" s="367"/>
      <c r="FA581" s="367"/>
      <c r="FB581" s="367"/>
    </row>
    <row r="582" spans="2:158" ht="15.75" x14ac:dyDescent="0.25"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  <c r="EL582" s="367"/>
      <c r="EM582" s="367"/>
      <c r="EN582" s="367"/>
      <c r="EO582" s="367"/>
      <c r="EP582" s="367"/>
      <c r="EQ582" s="367"/>
      <c r="ER582" s="367"/>
      <c r="ES582" s="367"/>
      <c r="ET582" s="367"/>
      <c r="EU582" s="367"/>
      <c r="EV582" s="367"/>
      <c r="EW582" s="367"/>
      <c r="EX582" s="367"/>
      <c r="EY582" s="367"/>
      <c r="EZ582" s="367"/>
      <c r="FA582" s="367"/>
      <c r="FB582" s="367"/>
    </row>
    <row r="583" spans="2:158" ht="15.75" x14ac:dyDescent="0.25"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  <c r="EL583" s="367"/>
      <c r="EM583" s="367"/>
      <c r="EN583" s="367"/>
      <c r="EO583" s="367"/>
      <c r="EP583" s="367"/>
      <c r="EQ583" s="367"/>
      <c r="ER583" s="367"/>
      <c r="ES583" s="367"/>
      <c r="ET583" s="367"/>
      <c r="EU583" s="367"/>
      <c r="EV583" s="367"/>
      <c r="EW583" s="367"/>
      <c r="EX583" s="367"/>
      <c r="EY583" s="367"/>
      <c r="EZ583" s="367"/>
      <c r="FA583" s="367"/>
      <c r="FB583" s="367"/>
    </row>
    <row r="584" spans="2:158" ht="15.75" x14ac:dyDescent="0.25"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  <c r="EL584" s="367"/>
      <c r="EM584" s="367"/>
      <c r="EN584" s="367"/>
      <c r="EO584" s="367"/>
      <c r="EP584" s="367"/>
      <c r="EQ584" s="367"/>
      <c r="ER584" s="367"/>
      <c r="ES584" s="367"/>
      <c r="ET584" s="367"/>
      <c r="EU584" s="367"/>
      <c r="EV584" s="367"/>
      <c r="EW584" s="367"/>
      <c r="EX584" s="367"/>
      <c r="EY584" s="367"/>
      <c r="EZ584" s="367"/>
      <c r="FA584" s="367"/>
      <c r="FB584" s="367"/>
    </row>
    <row r="585" spans="2:158" ht="15.75" x14ac:dyDescent="0.25"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  <c r="EL585" s="367"/>
      <c r="EM585" s="367"/>
      <c r="EN585" s="367"/>
      <c r="EO585" s="367"/>
      <c r="EP585" s="367"/>
      <c r="EQ585" s="367"/>
      <c r="ER585" s="367"/>
      <c r="ES585" s="367"/>
      <c r="ET585" s="367"/>
      <c r="EU585" s="367"/>
      <c r="EV585" s="367"/>
      <c r="EW585" s="367"/>
      <c r="EX585" s="367"/>
      <c r="EY585" s="367"/>
      <c r="EZ585" s="367"/>
      <c r="FA585" s="367"/>
      <c r="FB585" s="367"/>
    </row>
    <row r="586" spans="2:158" ht="15.75" x14ac:dyDescent="0.25"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  <c r="EL586" s="367"/>
      <c r="EM586" s="367"/>
      <c r="EN586" s="367"/>
      <c r="EO586" s="367"/>
      <c r="EP586" s="367"/>
      <c r="EQ586" s="367"/>
      <c r="ER586" s="367"/>
      <c r="ES586" s="367"/>
      <c r="ET586" s="367"/>
      <c r="EU586" s="367"/>
      <c r="EV586" s="367"/>
      <c r="EW586" s="367"/>
      <c r="EX586" s="367"/>
      <c r="EY586" s="367"/>
      <c r="EZ586" s="367"/>
      <c r="FA586" s="367"/>
      <c r="FB586" s="367"/>
    </row>
    <row r="587" spans="2:158" ht="15.75" x14ac:dyDescent="0.25"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  <c r="EL587" s="367"/>
      <c r="EM587" s="367"/>
      <c r="EN587" s="367"/>
      <c r="EO587" s="367"/>
      <c r="EP587" s="367"/>
      <c r="EQ587" s="367"/>
      <c r="ER587" s="367"/>
      <c r="ES587" s="367"/>
      <c r="ET587" s="367"/>
      <c r="EU587" s="367"/>
      <c r="EV587" s="367"/>
      <c r="EW587" s="367"/>
      <c r="EX587" s="367"/>
      <c r="EY587" s="367"/>
      <c r="EZ587" s="367"/>
      <c r="FA587" s="367"/>
      <c r="FB587" s="367"/>
    </row>
    <row r="588" spans="2:158" ht="15.75" x14ac:dyDescent="0.25"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  <c r="EL588" s="367"/>
      <c r="EM588" s="367"/>
      <c r="EN588" s="367"/>
      <c r="EO588" s="367"/>
      <c r="EP588" s="367"/>
      <c r="EQ588" s="367"/>
      <c r="ER588" s="367"/>
      <c r="ES588" s="367"/>
      <c r="ET588" s="367"/>
      <c r="EU588" s="367"/>
      <c r="EV588" s="367"/>
      <c r="EW588" s="367"/>
      <c r="EX588" s="367"/>
      <c r="EY588" s="367"/>
      <c r="EZ588" s="367"/>
      <c r="FA588" s="367"/>
      <c r="FB588" s="367"/>
    </row>
    <row r="589" spans="2:158" ht="15.75" x14ac:dyDescent="0.25"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  <c r="EL589" s="367"/>
      <c r="EM589" s="367"/>
      <c r="EN589" s="367"/>
      <c r="EO589" s="367"/>
      <c r="EP589" s="367"/>
      <c r="EQ589" s="367"/>
      <c r="ER589" s="367"/>
      <c r="ES589" s="367"/>
      <c r="ET589" s="367"/>
      <c r="EU589" s="367"/>
      <c r="EV589" s="367"/>
      <c r="EW589" s="367"/>
      <c r="EX589" s="367"/>
      <c r="EY589" s="367"/>
      <c r="EZ589" s="367"/>
      <c r="FA589" s="367"/>
      <c r="FB589" s="367"/>
    </row>
    <row r="590" spans="2:158" ht="15.75" x14ac:dyDescent="0.25"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  <c r="EL590" s="367"/>
      <c r="EM590" s="367"/>
      <c r="EN590" s="367"/>
      <c r="EO590" s="367"/>
      <c r="EP590" s="367"/>
      <c r="EQ590" s="367"/>
      <c r="ER590" s="367"/>
      <c r="ES590" s="367"/>
      <c r="ET590" s="367"/>
      <c r="EU590" s="367"/>
      <c r="EV590" s="367"/>
      <c r="EW590" s="367"/>
      <c r="EX590" s="367"/>
      <c r="EY590" s="367"/>
      <c r="EZ590" s="367"/>
      <c r="FA590" s="367"/>
      <c r="FB590" s="367"/>
    </row>
    <row r="591" spans="2:158" ht="15.75" x14ac:dyDescent="0.25"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  <c r="EL591" s="367"/>
      <c r="EM591" s="367"/>
      <c r="EN591" s="367"/>
      <c r="EO591" s="367"/>
      <c r="EP591" s="367"/>
      <c r="EQ591" s="367"/>
      <c r="ER591" s="367"/>
      <c r="ES591" s="367"/>
      <c r="ET591" s="367"/>
      <c r="EU591" s="367"/>
      <c r="EV591" s="367"/>
      <c r="EW591" s="367"/>
      <c r="EX591" s="367"/>
      <c r="EY591" s="367"/>
      <c r="EZ591" s="367"/>
      <c r="FA591" s="367"/>
      <c r="FB591" s="367"/>
    </row>
    <row r="592" spans="2:158" ht="15.75" x14ac:dyDescent="0.25"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  <c r="EL592" s="367"/>
      <c r="EM592" s="367"/>
      <c r="EN592" s="367"/>
      <c r="EO592" s="367"/>
      <c r="EP592" s="367"/>
      <c r="EQ592" s="367"/>
      <c r="ER592" s="367"/>
      <c r="ES592" s="367"/>
      <c r="ET592" s="367"/>
      <c r="EU592" s="367"/>
      <c r="EV592" s="367"/>
      <c r="EW592" s="367"/>
      <c r="EX592" s="367"/>
      <c r="EY592" s="367"/>
      <c r="EZ592" s="367"/>
      <c r="FA592" s="367"/>
      <c r="FB592" s="367"/>
    </row>
    <row r="593" spans="2:158" ht="15.75" x14ac:dyDescent="0.25"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  <c r="EL593" s="367"/>
      <c r="EM593" s="367"/>
      <c r="EN593" s="367"/>
      <c r="EO593" s="367"/>
      <c r="EP593" s="367"/>
      <c r="EQ593" s="367"/>
      <c r="ER593" s="367"/>
      <c r="ES593" s="367"/>
      <c r="ET593" s="367"/>
      <c r="EU593" s="367"/>
      <c r="EV593" s="367"/>
      <c r="EW593" s="367"/>
      <c r="EX593" s="367"/>
      <c r="EY593" s="367"/>
      <c r="EZ593" s="367"/>
      <c r="FA593" s="367"/>
      <c r="FB593" s="367"/>
    </row>
    <row r="594" spans="2:158" ht="15.75" x14ac:dyDescent="0.25"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  <c r="EL594" s="367"/>
      <c r="EM594" s="367"/>
      <c r="EN594" s="367"/>
      <c r="EO594" s="367"/>
      <c r="EP594" s="367"/>
      <c r="EQ594" s="367"/>
      <c r="ER594" s="367"/>
      <c r="ES594" s="367"/>
      <c r="ET594" s="367"/>
      <c r="EU594" s="367"/>
      <c r="EV594" s="367"/>
      <c r="EW594" s="367"/>
      <c r="EX594" s="367"/>
      <c r="EY594" s="367"/>
      <c r="EZ594" s="367"/>
      <c r="FA594" s="367"/>
      <c r="FB594" s="367"/>
    </row>
    <row r="595" spans="2:158" ht="15.75" x14ac:dyDescent="0.25"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  <c r="EL595" s="367"/>
      <c r="EM595" s="367"/>
      <c r="EN595" s="367"/>
      <c r="EO595" s="367"/>
      <c r="EP595" s="367"/>
      <c r="EQ595" s="367"/>
      <c r="ER595" s="367"/>
      <c r="ES595" s="367"/>
      <c r="ET595" s="367"/>
      <c r="EU595" s="367"/>
      <c r="EV595" s="367"/>
      <c r="EW595" s="367"/>
      <c r="EX595" s="367"/>
      <c r="EY595" s="367"/>
      <c r="EZ595" s="367"/>
      <c r="FA595" s="367"/>
      <c r="FB595" s="367"/>
    </row>
    <row r="596" spans="2:158" ht="15.75" x14ac:dyDescent="0.25"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  <c r="EL596" s="367"/>
      <c r="EM596" s="367"/>
      <c r="EN596" s="367"/>
      <c r="EO596" s="367"/>
      <c r="EP596" s="367"/>
      <c r="EQ596" s="367"/>
      <c r="ER596" s="367"/>
      <c r="ES596" s="367"/>
      <c r="ET596" s="367"/>
      <c r="EU596" s="367"/>
      <c r="EV596" s="367"/>
      <c r="EW596" s="367"/>
      <c r="EX596" s="367"/>
      <c r="EY596" s="367"/>
      <c r="EZ596" s="367"/>
      <c r="FA596" s="367"/>
      <c r="FB596" s="367"/>
    </row>
    <row r="597" spans="2:158" ht="15.75" x14ac:dyDescent="0.25"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  <c r="EL597" s="367"/>
      <c r="EM597" s="367"/>
      <c r="EN597" s="367"/>
      <c r="EO597" s="367"/>
      <c r="EP597" s="367"/>
      <c r="EQ597" s="367"/>
      <c r="ER597" s="367"/>
      <c r="ES597" s="367"/>
      <c r="ET597" s="367"/>
      <c r="EU597" s="367"/>
      <c r="EV597" s="367"/>
      <c r="EW597" s="367"/>
      <c r="EX597" s="367"/>
      <c r="EY597" s="367"/>
      <c r="EZ597" s="367"/>
      <c r="FA597" s="367"/>
      <c r="FB597" s="367"/>
    </row>
    <row r="598" spans="2:158" ht="15.75" x14ac:dyDescent="0.25"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  <c r="EL598" s="367"/>
      <c r="EM598" s="367"/>
      <c r="EN598" s="367"/>
      <c r="EO598" s="367"/>
      <c r="EP598" s="367"/>
      <c r="EQ598" s="367"/>
      <c r="ER598" s="367"/>
      <c r="ES598" s="367"/>
      <c r="ET598" s="367"/>
      <c r="EU598" s="367"/>
      <c r="EV598" s="367"/>
      <c r="EW598" s="367"/>
      <c r="EX598" s="367"/>
      <c r="EY598" s="367"/>
      <c r="EZ598" s="367"/>
      <c r="FA598" s="367"/>
      <c r="FB598" s="367"/>
    </row>
    <row r="599" spans="2:158" ht="15.75" x14ac:dyDescent="0.25"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  <c r="EL599" s="367"/>
      <c r="EM599" s="367"/>
      <c r="EN599" s="367"/>
      <c r="EO599" s="367"/>
      <c r="EP599" s="367"/>
      <c r="EQ599" s="367"/>
      <c r="ER599" s="367"/>
      <c r="ES599" s="367"/>
      <c r="ET599" s="367"/>
      <c r="EU599" s="367"/>
      <c r="EV599" s="367"/>
      <c r="EW599" s="367"/>
      <c r="EX599" s="367"/>
      <c r="EY599" s="367"/>
      <c r="EZ599" s="367"/>
      <c r="FA599" s="367"/>
      <c r="FB599" s="367"/>
    </row>
    <row r="600" spans="2:158" ht="15.75" x14ac:dyDescent="0.25"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  <c r="EL600" s="367"/>
      <c r="EM600" s="367"/>
      <c r="EN600" s="367"/>
      <c r="EO600" s="367"/>
      <c r="EP600" s="367"/>
      <c r="EQ600" s="367"/>
      <c r="ER600" s="367"/>
      <c r="ES600" s="367"/>
      <c r="ET600" s="367"/>
      <c r="EU600" s="367"/>
      <c r="EV600" s="367"/>
      <c r="EW600" s="367"/>
      <c r="EX600" s="367"/>
      <c r="EY600" s="367"/>
      <c r="EZ600" s="367"/>
      <c r="FA600" s="367"/>
      <c r="FB600" s="367"/>
    </row>
    <row r="601" spans="2:158" ht="15.75" x14ac:dyDescent="0.25"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  <c r="EL601" s="367"/>
      <c r="EM601" s="367"/>
      <c r="EN601" s="367"/>
      <c r="EO601" s="367"/>
      <c r="EP601" s="367"/>
      <c r="EQ601" s="367"/>
      <c r="ER601" s="367"/>
      <c r="ES601" s="367"/>
      <c r="ET601" s="367"/>
      <c r="EU601" s="367"/>
      <c r="EV601" s="367"/>
      <c r="EW601" s="367"/>
      <c r="EX601" s="367"/>
      <c r="EY601" s="367"/>
      <c r="EZ601" s="367"/>
      <c r="FA601" s="367"/>
      <c r="FB601" s="367"/>
    </row>
    <row r="602" spans="2:158" ht="15.75" x14ac:dyDescent="0.25"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  <c r="EL602" s="367"/>
      <c r="EM602" s="367"/>
      <c r="EN602" s="367"/>
      <c r="EO602" s="367"/>
      <c r="EP602" s="367"/>
      <c r="EQ602" s="367"/>
      <c r="ER602" s="367"/>
      <c r="ES602" s="367"/>
      <c r="ET602" s="367"/>
      <c r="EU602" s="367"/>
      <c r="EV602" s="367"/>
      <c r="EW602" s="367"/>
      <c r="EX602" s="367"/>
      <c r="EY602" s="367"/>
      <c r="EZ602" s="367"/>
      <c r="FA602" s="367"/>
      <c r="FB602" s="367"/>
    </row>
    <row r="603" spans="2:158" ht="15.75" x14ac:dyDescent="0.25"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  <c r="EL603" s="367"/>
      <c r="EM603" s="367"/>
      <c r="EN603" s="367"/>
      <c r="EO603" s="367"/>
      <c r="EP603" s="367"/>
      <c r="EQ603" s="367"/>
      <c r="ER603" s="367"/>
      <c r="ES603" s="367"/>
      <c r="ET603" s="367"/>
      <c r="EU603" s="367"/>
      <c r="EV603" s="367"/>
      <c r="EW603" s="367"/>
      <c r="EX603" s="367"/>
      <c r="EY603" s="367"/>
      <c r="EZ603" s="367"/>
      <c r="FA603" s="367"/>
      <c r="FB603" s="367"/>
    </row>
    <row r="604" spans="2:158" ht="15.75" x14ac:dyDescent="0.25"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  <c r="EL604" s="367"/>
      <c r="EM604" s="367"/>
      <c r="EN604" s="367"/>
      <c r="EO604" s="367"/>
      <c r="EP604" s="367"/>
      <c r="EQ604" s="367"/>
      <c r="ER604" s="367"/>
      <c r="ES604" s="367"/>
      <c r="ET604" s="367"/>
      <c r="EU604" s="367"/>
      <c r="EV604" s="367"/>
      <c r="EW604" s="367"/>
      <c r="EX604" s="367"/>
      <c r="EY604" s="367"/>
      <c r="EZ604" s="367"/>
      <c r="FA604" s="367"/>
      <c r="FB604" s="367"/>
    </row>
    <row r="605" spans="2:158" ht="15.75" x14ac:dyDescent="0.25"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  <c r="EL605" s="367"/>
      <c r="EM605" s="367"/>
      <c r="EN605" s="367"/>
      <c r="EO605" s="367"/>
      <c r="EP605" s="367"/>
      <c r="EQ605" s="367"/>
      <c r="ER605" s="367"/>
      <c r="ES605" s="367"/>
      <c r="ET605" s="367"/>
      <c r="EU605" s="367"/>
      <c r="EV605" s="367"/>
      <c r="EW605" s="367"/>
      <c r="EX605" s="367"/>
      <c r="EY605" s="367"/>
      <c r="EZ605" s="367"/>
      <c r="FA605" s="367"/>
      <c r="FB605" s="367"/>
    </row>
    <row r="606" spans="2:158" ht="15.75" x14ac:dyDescent="0.25"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  <c r="EL606" s="367"/>
      <c r="EM606" s="367"/>
      <c r="EN606" s="367"/>
      <c r="EO606" s="367"/>
      <c r="EP606" s="367"/>
      <c r="EQ606" s="367"/>
      <c r="ER606" s="367"/>
      <c r="ES606" s="367"/>
      <c r="ET606" s="367"/>
      <c r="EU606" s="367"/>
      <c r="EV606" s="367"/>
      <c r="EW606" s="367"/>
      <c r="EX606" s="367"/>
      <c r="EY606" s="367"/>
      <c r="EZ606" s="367"/>
      <c r="FA606" s="367"/>
      <c r="FB606" s="367"/>
    </row>
    <row r="607" spans="2:158" ht="15.75" x14ac:dyDescent="0.25"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  <c r="EL607" s="367"/>
      <c r="EM607" s="367"/>
      <c r="EN607" s="367"/>
      <c r="EO607" s="367"/>
      <c r="EP607" s="367"/>
      <c r="EQ607" s="367"/>
      <c r="ER607" s="367"/>
      <c r="ES607" s="367"/>
      <c r="ET607" s="367"/>
      <c r="EU607" s="367"/>
      <c r="EV607" s="367"/>
      <c r="EW607" s="367"/>
      <c r="EX607" s="367"/>
      <c r="EY607" s="367"/>
      <c r="EZ607" s="367"/>
      <c r="FA607" s="367"/>
      <c r="FB607" s="367"/>
    </row>
    <row r="608" spans="2:158" ht="15.75" x14ac:dyDescent="0.25"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  <c r="EL608" s="367"/>
      <c r="EM608" s="367"/>
      <c r="EN608" s="367"/>
      <c r="EO608" s="367"/>
      <c r="EP608" s="367"/>
      <c r="EQ608" s="367"/>
      <c r="ER608" s="367"/>
      <c r="ES608" s="367"/>
      <c r="ET608" s="367"/>
      <c r="EU608" s="367"/>
      <c r="EV608" s="367"/>
      <c r="EW608" s="367"/>
      <c r="EX608" s="367"/>
      <c r="EY608" s="367"/>
      <c r="EZ608" s="367"/>
      <c r="FA608" s="367"/>
      <c r="FB608" s="367"/>
    </row>
    <row r="609" spans="2:158" ht="15.75" x14ac:dyDescent="0.25"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  <c r="EL609" s="367"/>
      <c r="EM609" s="367"/>
      <c r="EN609" s="367"/>
      <c r="EO609" s="367"/>
      <c r="EP609" s="367"/>
      <c r="EQ609" s="367"/>
      <c r="ER609" s="367"/>
      <c r="ES609" s="367"/>
      <c r="ET609" s="367"/>
      <c r="EU609" s="367"/>
      <c r="EV609" s="367"/>
      <c r="EW609" s="367"/>
      <c r="EX609" s="367"/>
      <c r="EY609" s="367"/>
      <c r="EZ609" s="367"/>
      <c r="FA609" s="367"/>
      <c r="FB609" s="367"/>
    </row>
    <row r="610" spans="2:158" ht="15.75" x14ac:dyDescent="0.25"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  <c r="EL610" s="367"/>
      <c r="EM610" s="367"/>
      <c r="EN610" s="367"/>
      <c r="EO610" s="367"/>
      <c r="EP610" s="367"/>
      <c r="EQ610" s="367"/>
      <c r="ER610" s="367"/>
      <c r="ES610" s="367"/>
      <c r="ET610" s="367"/>
      <c r="EU610" s="367"/>
      <c r="EV610" s="367"/>
      <c r="EW610" s="367"/>
      <c r="EX610" s="367"/>
      <c r="EY610" s="367"/>
      <c r="EZ610" s="367"/>
      <c r="FA610" s="367"/>
      <c r="FB610" s="367"/>
    </row>
    <row r="611" spans="2:158" ht="15.75" x14ac:dyDescent="0.25"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  <c r="EL611" s="367"/>
      <c r="EM611" s="367"/>
      <c r="EN611" s="367"/>
      <c r="EO611" s="367"/>
      <c r="EP611" s="367"/>
      <c r="EQ611" s="367"/>
      <c r="ER611" s="367"/>
      <c r="ES611" s="367"/>
      <c r="ET611" s="367"/>
      <c r="EU611" s="367"/>
      <c r="EV611" s="367"/>
      <c r="EW611" s="367"/>
      <c r="EX611" s="367"/>
      <c r="EY611" s="367"/>
      <c r="EZ611" s="367"/>
      <c r="FA611" s="367"/>
      <c r="FB611" s="367"/>
    </row>
    <row r="612" spans="2:158" ht="15.75" x14ac:dyDescent="0.25"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  <c r="EL612" s="367"/>
      <c r="EM612" s="367"/>
      <c r="EN612" s="367"/>
      <c r="EO612" s="367"/>
      <c r="EP612" s="367"/>
      <c r="EQ612" s="367"/>
      <c r="ER612" s="367"/>
      <c r="ES612" s="367"/>
      <c r="ET612" s="367"/>
      <c r="EU612" s="367"/>
      <c r="EV612" s="367"/>
      <c r="EW612" s="367"/>
      <c r="EX612" s="367"/>
      <c r="EY612" s="367"/>
      <c r="EZ612" s="367"/>
      <c r="FA612" s="367"/>
      <c r="FB612" s="367"/>
    </row>
    <row r="613" spans="2:158" ht="15.75" x14ac:dyDescent="0.25"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  <c r="EL613" s="367"/>
      <c r="EM613" s="367"/>
      <c r="EN613" s="367"/>
      <c r="EO613" s="367"/>
      <c r="EP613" s="367"/>
      <c r="EQ613" s="367"/>
      <c r="ER613" s="367"/>
      <c r="ES613" s="367"/>
      <c r="ET613" s="367"/>
      <c r="EU613" s="367"/>
      <c r="EV613" s="367"/>
      <c r="EW613" s="367"/>
      <c r="EX613" s="367"/>
      <c r="EY613" s="367"/>
      <c r="EZ613" s="367"/>
      <c r="FA613" s="367"/>
      <c r="FB613" s="367"/>
    </row>
    <row r="614" spans="2:158" ht="15.75" x14ac:dyDescent="0.25"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  <c r="EL614" s="367"/>
      <c r="EM614" s="367"/>
      <c r="EN614" s="367"/>
      <c r="EO614" s="367"/>
      <c r="EP614" s="367"/>
      <c r="EQ614" s="367"/>
      <c r="ER614" s="367"/>
      <c r="ES614" s="367"/>
      <c r="ET614" s="367"/>
      <c r="EU614" s="367"/>
      <c r="EV614" s="367"/>
      <c r="EW614" s="367"/>
      <c r="EX614" s="367"/>
      <c r="EY614" s="367"/>
      <c r="EZ614" s="367"/>
      <c r="FA614" s="367"/>
      <c r="FB614" s="367"/>
    </row>
    <row r="615" spans="2:158" ht="15.75" x14ac:dyDescent="0.25"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  <c r="EL615" s="367"/>
      <c r="EM615" s="367"/>
      <c r="EN615" s="367"/>
      <c r="EO615" s="367"/>
      <c r="EP615" s="367"/>
      <c r="EQ615" s="367"/>
      <c r="ER615" s="367"/>
      <c r="ES615" s="367"/>
      <c r="ET615" s="367"/>
      <c r="EU615" s="367"/>
      <c r="EV615" s="367"/>
      <c r="EW615" s="367"/>
      <c r="EX615" s="367"/>
      <c r="EY615" s="367"/>
      <c r="EZ615" s="367"/>
      <c r="FA615" s="367"/>
      <c r="FB615" s="367"/>
    </row>
    <row r="616" spans="2:158" ht="15.75" x14ac:dyDescent="0.25"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  <c r="EL616" s="367"/>
      <c r="EM616" s="367"/>
      <c r="EN616" s="367"/>
      <c r="EO616" s="367"/>
      <c r="EP616" s="367"/>
      <c r="EQ616" s="367"/>
      <c r="ER616" s="367"/>
      <c r="ES616" s="367"/>
      <c r="ET616" s="367"/>
      <c r="EU616" s="367"/>
      <c r="EV616" s="367"/>
      <c r="EW616" s="367"/>
      <c r="EX616" s="367"/>
      <c r="EY616" s="367"/>
      <c r="EZ616" s="367"/>
      <c r="FA616" s="367"/>
      <c r="FB616" s="367"/>
    </row>
    <row r="617" spans="2:158" ht="15.75" x14ac:dyDescent="0.25"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  <c r="EL617" s="367"/>
      <c r="EM617" s="367"/>
      <c r="EN617" s="367"/>
      <c r="EO617" s="367"/>
      <c r="EP617" s="367"/>
      <c r="EQ617" s="367"/>
      <c r="ER617" s="367"/>
      <c r="ES617" s="367"/>
      <c r="ET617" s="367"/>
      <c r="EU617" s="367"/>
      <c r="EV617" s="367"/>
      <c r="EW617" s="367"/>
      <c r="EX617" s="367"/>
      <c r="EY617" s="367"/>
      <c r="EZ617" s="367"/>
      <c r="FA617" s="367"/>
      <c r="FB617" s="367"/>
    </row>
    <row r="618" spans="2:158" ht="15.75" x14ac:dyDescent="0.25"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  <c r="EL618" s="367"/>
      <c r="EM618" s="367"/>
      <c r="EN618" s="367"/>
      <c r="EO618" s="367"/>
      <c r="EP618" s="367"/>
      <c r="EQ618" s="367"/>
      <c r="ER618" s="367"/>
      <c r="ES618" s="367"/>
      <c r="ET618" s="367"/>
      <c r="EU618" s="367"/>
      <c r="EV618" s="367"/>
      <c r="EW618" s="367"/>
      <c r="EX618" s="367"/>
      <c r="EY618" s="367"/>
      <c r="EZ618" s="367"/>
      <c r="FA618" s="367"/>
      <c r="FB618" s="367"/>
    </row>
    <row r="619" spans="2:158" ht="15.75" x14ac:dyDescent="0.25"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  <c r="EL619" s="367"/>
      <c r="EM619" s="367"/>
      <c r="EN619" s="367"/>
      <c r="EO619" s="367"/>
      <c r="EP619" s="367"/>
      <c r="EQ619" s="367"/>
      <c r="ER619" s="367"/>
      <c r="ES619" s="367"/>
      <c r="ET619" s="367"/>
      <c r="EU619" s="367"/>
      <c r="EV619" s="367"/>
      <c r="EW619" s="367"/>
      <c r="EX619" s="367"/>
      <c r="EY619" s="367"/>
      <c r="EZ619" s="367"/>
      <c r="FA619" s="367"/>
      <c r="FB619" s="367"/>
    </row>
    <row r="620" spans="2:158" ht="15.75" x14ac:dyDescent="0.25"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  <c r="EL620" s="367"/>
      <c r="EM620" s="367"/>
      <c r="EN620" s="367"/>
      <c r="EO620" s="367"/>
      <c r="EP620" s="367"/>
      <c r="EQ620" s="367"/>
      <c r="ER620" s="367"/>
      <c r="ES620" s="367"/>
      <c r="ET620" s="367"/>
      <c r="EU620" s="367"/>
      <c r="EV620" s="367"/>
      <c r="EW620" s="367"/>
      <c r="EX620" s="367"/>
      <c r="EY620" s="367"/>
      <c r="EZ620" s="367"/>
      <c r="FA620" s="367"/>
      <c r="FB620" s="367"/>
    </row>
    <row r="621" spans="2:158" ht="15.75" x14ac:dyDescent="0.25"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  <c r="EL621" s="367"/>
      <c r="EM621" s="367"/>
      <c r="EN621" s="367"/>
      <c r="EO621" s="367"/>
      <c r="EP621" s="367"/>
      <c r="EQ621" s="367"/>
      <c r="ER621" s="367"/>
      <c r="ES621" s="367"/>
      <c r="ET621" s="367"/>
      <c r="EU621" s="367"/>
      <c r="EV621" s="367"/>
      <c r="EW621" s="367"/>
      <c r="EX621" s="367"/>
      <c r="EY621" s="367"/>
      <c r="EZ621" s="367"/>
      <c r="FA621" s="367"/>
      <c r="FB621" s="367"/>
    </row>
    <row r="622" spans="2:158" ht="15.75" x14ac:dyDescent="0.25"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  <c r="EL622" s="367"/>
      <c r="EM622" s="367"/>
      <c r="EN622" s="367"/>
      <c r="EO622" s="367"/>
      <c r="EP622" s="367"/>
      <c r="EQ622" s="367"/>
      <c r="ER622" s="367"/>
      <c r="ES622" s="367"/>
      <c r="ET622" s="367"/>
      <c r="EU622" s="367"/>
      <c r="EV622" s="367"/>
      <c r="EW622" s="367"/>
      <c r="EX622" s="367"/>
      <c r="EY622" s="367"/>
      <c r="EZ622" s="367"/>
      <c r="FA622" s="367"/>
      <c r="FB622" s="367"/>
    </row>
    <row r="623" spans="2:158" ht="15.75" x14ac:dyDescent="0.25"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  <c r="EL623" s="367"/>
      <c r="EM623" s="367"/>
      <c r="EN623" s="367"/>
      <c r="EO623" s="367"/>
      <c r="EP623" s="367"/>
      <c r="EQ623" s="367"/>
      <c r="ER623" s="367"/>
      <c r="ES623" s="367"/>
      <c r="ET623" s="367"/>
      <c r="EU623" s="367"/>
      <c r="EV623" s="367"/>
      <c r="EW623" s="367"/>
      <c r="EX623" s="367"/>
      <c r="EY623" s="367"/>
      <c r="EZ623" s="367"/>
      <c r="FA623" s="367"/>
      <c r="FB623" s="367"/>
    </row>
    <row r="624" spans="2:158" ht="15.75" x14ac:dyDescent="0.25"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  <c r="EL624" s="367"/>
      <c r="EM624" s="367"/>
      <c r="EN624" s="367"/>
      <c r="EO624" s="367"/>
      <c r="EP624" s="367"/>
      <c r="EQ624" s="367"/>
      <c r="ER624" s="367"/>
      <c r="ES624" s="367"/>
      <c r="ET624" s="367"/>
      <c r="EU624" s="367"/>
      <c r="EV624" s="367"/>
      <c r="EW624" s="367"/>
      <c r="EX624" s="367"/>
      <c r="EY624" s="367"/>
      <c r="EZ624" s="367"/>
      <c r="FA624" s="367"/>
      <c r="FB624" s="367"/>
    </row>
    <row r="625" spans="2:158" ht="15.75" x14ac:dyDescent="0.25"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  <c r="EL625" s="367"/>
      <c r="EM625" s="367"/>
      <c r="EN625" s="367"/>
      <c r="EO625" s="367"/>
      <c r="EP625" s="367"/>
      <c r="EQ625" s="367"/>
      <c r="ER625" s="367"/>
      <c r="ES625" s="367"/>
      <c r="ET625" s="367"/>
      <c r="EU625" s="367"/>
      <c r="EV625" s="367"/>
      <c r="EW625" s="367"/>
      <c r="EX625" s="367"/>
      <c r="EY625" s="367"/>
      <c r="EZ625" s="367"/>
      <c r="FA625" s="367"/>
      <c r="FB625" s="367"/>
    </row>
    <row r="626" spans="2:158" ht="15.75" x14ac:dyDescent="0.25"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  <c r="EL626" s="367"/>
      <c r="EM626" s="367"/>
      <c r="EN626" s="367"/>
      <c r="EO626" s="367"/>
      <c r="EP626" s="367"/>
      <c r="EQ626" s="367"/>
      <c r="ER626" s="367"/>
      <c r="ES626" s="367"/>
      <c r="ET626" s="367"/>
      <c r="EU626" s="367"/>
      <c r="EV626" s="367"/>
      <c r="EW626" s="367"/>
      <c r="EX626" s="367"/>
      <c r="EY626" s="367"/>
      <c r="EZ626" s="367"/>
      <c r="FA626" s="367"/>
      <c r="FB626" s="367"/>
    </row>
    <row r="627" spans="2:158" ht="15.75" x14ac:dyDescent="0.25"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  <c r="EL627" s="367"/>
      <c r="EM627" s="367"/>
      <c r="EN627" s="367"/>
      <c r="EO627" s="367"/>
      <c r="EP627" s="367"/>
      <c r="EQ627" s="367"/>
      <c r="ER627" s="367"/>
      <c r="ES627" s="367"/>
      <c r="ET627" s="367"/>
      <c r="EU627" s="367"/>
      <c r="EV627" s="367"/>
      <c r="EW627" s="367"/>
      <c r="EX627" s="367"/>
      <c r="EY627" s="367"/>
      <c r="EZ627" s="367"/>
      <c r="FA627" s="367"/>
      <c r="FB627" s="367"/>
    </row>
    <row r="628" spans="2:158" ht="15.75" x14ac:dyDescent="0.25"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  <c r="EL628" s="367"/>
      <c r="EM628" s="367"/>
      <c r="EN628" s="367"/>
      <c r="EO628" s="367"/>
      <c r="EP628" s="367"/>
      <c r="EQ628" s="367"/>
      <c r="ER628" s="367"/>
      <c r="ES628" s="367"/>
      <c r="ET628" s="367"/>
      <c r="EU628" s="367"/>
      <c r="EV628" s="367"/>
      <c r="EW628" s="367"/>
      <c r="EX628" s="367"/>
      <c r="EY628" s="367"/>
      <c r="EZ628" s="367"/>
      <c r="FA628" s="367"/>
      <c r="FB628" s="367"/>
    </row>
    <row r="629" spans="2:158" ht="15.75" x14ac:dyDescent="0.25"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  <c r="EL629" s="367"/>
      <c r="EM629" s="367"/>
      <c r="EN629" s="367"/>
      <c r="EO629" s="367"/>
      <c r="EP629" s="367"/>
      <c r="EQ629" s="367"/>
      <c r="ER629" s="367"/>
      <c r="ES629" s="367"/>
      <c r="ET629" s="367"/>
      <c r="EU629" s="367"/>
      <c r="EV629" s="367"/>
      <c r="EW629" s="367"/>
      <c r="EX629" s="367"/>
      <c r="EY629" s="367"/>
      <c r="EZ629" s="367"/>
      <c r="FA629" s="367"/>
      <c r="FB629" s="367"/>
    </row>
    <row r="630" spans="2:158" ht="15.75" x14ac:dyDescent="0.25"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  <c r="EL630" s="367"/>
      <c r="EM630" s="367"/>
      <c r="EN630" s="367"/>
      <c r="EO630" s="367"/>
      <c r="EP630" s="367"/>
      <c r="EQ630" s="367"/>
      <c r="ER630" s="367"/>
      <c r="ES630" s="367"/>
      <c r="ET630" s="367"/>
      <c r="EU630" s="367"/>
      <c r="EV630" s="367"/>
      <c r="EW630" s="367"/>
      <c r="EX630" s="367"/>
      <c r="EY630" s="367"/>
      <c r="EZ630" s="367"/>
      <c r="FA630" s="367"/>
      <c r="FB630" s="367"/>
    </row>
    <row r="631" spans="2:158" ht="15.75" x14ac:dyDescent="0.25"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  <c r="EL631" s="367"/>
      <c r="EM631" s="367"/>
      <c r="EN631" s="367"/>
      <c r="EO631" s="367"/>
      <c r="EP631" s="367"/>
      <c r="EQ631" s="367"/>
      <c r="ER631" s="367"/>
      <c r="ES631" s="367"/>
      <c r="ET631" s="367"/>
      <c r="EU631" s="367"/>
      <c r="EV631" s="367"/>
      <c r="EW631" s="367"/>
      <c r="EX631" s="367"/>
      <c r="EY631" s="367"/>
      <c r="EZ631" s="367"/>
      <c r="FA631" s="367"/>
      <c r="FB631" s="367"/>
    </row>
    <row r="632" spans="2:158" ht="15.75" x14ac:dyDescent="0.25"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  <c r="EL632" s="367"/>
      <c r="EM632" s="367"/>
      <c r="EN632" s="367"/>
      <c r="EO632" s="367"/>
      <c r="EP632" s="367"/>
      <c r="EQ632" s="367"/>
      <c r="ER632" s="367"/>
      <c r="ES632" s="367"/>
      <c r="ET632" s="367"/>
      <c r="EU632" s="367"/>
      <c r="EV632" s="367"/>
      <c r="EW632" s="367"/>
      <c r="EX632" s="367"/>
      <c r="EY632" s="367"/>
      <c r="EZ632" s="367"/>
      <c r="FA632" s="367"/>
      <c r="FB632" s="367"/>
    </row>
    <row r="633" spans="2:158" ht="15.75" x14ac:dyDescent="0.25"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  <c r="EL633" s="367"/>
      <c r="EM633" s="367"/>
      <c r="EN633" s="367"/>
      <c r="EO633" s="367"/>
      <c r="EP633" s="367"/>
      <c r="EQ633" s="367"/>
      <c r="ER633" s="367"/>
      <c r="ES633" s="367"/>
      <c r="ET633" s="367"/>
      <c r="EU633" s="367"/>
      <c r="EV633" s="367"/>
      <c r="EW633" s="367"/>
      <c r="EX633" s="367"/>
      <c r="EY633" s="367"/>
      <c r="EZ633" s="367"/>
      <c r="FA633" s="367"/>
      <c r="FB633" s="367"/>
    </row>
    <row r="634" spans="2:158" ht="15.75" x14ac:dyDescent="0.25"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  <c r="EL634" s="367"/>
      <c r="EM634" s="367"/>
      <c r="EN634" s="367"/>
      <c r="EO634" s="367"/>
      <c r="EP634" s="367"/>
      <c r="EQ634" s="367"/>
      <c r="ER634" s="367"/>
      <c r="ES634" s="367"/>
      <c r="ET634" s="367"/>
      <c r="EU634" s="367"/>
      <c r="EV634" s="367"/>
      <c r="EW634" s="367"/>
      <c r="EX634" s="367"/>
      <c r="EY634" s="367"/>
      <c r="EZ634" s="367"/>
      <c r="FA634" s="367"/>
      <c r="FB634" s="367"/>
    </row>
    <row r="635" spans="2:158" ht="15.75" x14ac:dyDescent="0.25"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  <c r="EL635" s="367"/>
      <c r="EM635" s="367"/>
      <c r="EN635" s="367"/>
      <c r="EO635" s="367"/>
      <c r="EP635" s="367"/>
      <c r="EQ635" s="367"/>
      <c r="ER635" s="367"/>
      <c r="ES635" s="367"/>
      <c r="ET635" s="367"/>
      <c r="EU635" s="367"/>
      <c r="EV635" s="367"/>
      <c r="EW635" s="367"/>
      <c r="EX635" s="367"/>
      <c r="EY635" s="367"/>
      <c r="EZ635" s="367"/>
      <c r="FA635" s="367"/>
      <c r="FB635" s="367"/>
    </row>
    <row r="636" spans="2:158" ht="15.75" x14ac:dyDescent="0.25"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  <c r="EL636" s="367"/>
      <c r="EM636" s="367"/>
      <c r="EN636" s="367"/>
      <c r="EO636" s="367"/>
      <c r="EP636" s="367"/>
      <c r="EQ636" s="367"/>
      <c r="ER636" s="367"/>
      <c r="ES636" s="367"/>
      <c r="ET636" s="367"/>
      <c r="EU636" s="367"/>
      <c r="EV636" s="367"/>
      <c r="EW636" s="367"/>
      <c r="EX636" s="367"/>
      <c r="EY636" s="367"/>
      <c r="EZ636" s="367"/>
      <c r="FA636" s="367"/>
      <c r="FB636" s="367"/>
    </row>
    <row r="637" spans="2:158" ht="15.75" x14ac:dyDescent="0.25"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  <c r="EL637" s="367"/>
      <c r="EM637" s="367"/>
      <c r="EN637" s="367"/>
      <c r="EO637" s="367"/>
      <c r="EP637" s="367"/>
      <c r="EQ637" s="367"/>
      <c r="ER637" s="367"/>
      <c r="ES637" s="367"/>
      <c r="ET637" s="367"/>
      <c r="EU637" s="367"/>
      <c r="EV637" s="367"/>
      <c r="EW637" s="367"/>
      <c r="EX637" s="367"/>
      <c r="EY637" s="367"/>
      <c r="EZ637" s="367"/>
      <c r="FA637" s="367"/>
      <c r="FB637" s="367"/>
    </row>
    <row r="638" spans="2:158" ht="15.75" x14ac:dyDescent="0.25"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  <c r="EL638" s="367"/>
      <c r="EM638" s="367"/>
      <c r="EN638" s="367"/>
      <c r="EO638" s="367"/>
      <c r="EP638" s="367"/>
      <c r="EQ638" s="367"/>
      <c r="ER638" s="367"/>
      <c r="ES638" s="367"/>
      <c r="ET638" s="367"/>
      <c r="EU638" s="367"/>
      <c r="EV638" s="367"/>
      <c r="EW638" s="367"/>
      <c r="EX638" s="367"/>
      <c r="EY638" s="367"/>
      <c r="EZ638" s="367"/>
      <c r="FA638" s="367"/>
      <c r="FB638" s="367"/>
    </row>
    <row r="639" spans="2:158" ht="15.75" x14ac:dyDescent="0.25"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  <c r="EL639" s="367"/>
      <c r="EM639" s="367"/>
      <c r="EN639" s="367"/>
      <c r="EO639" s="367"/>
      <c r="EP639" s="367"/>
      <c r="EQ639" s="367"/>
      <c r="ER639" s="367"/>
      <c r="ES639" s="367"/>
      <c r="ET639" s="367"/>
      <c r="EU639" s="367"/>
      <c r="EV639" s="367"/>
      <c r="EW639" s="367"/>
      <c r="EX639" s="367"/>
      <c r="EY639" s="367"/>
      <c r="EZ639" s="367"/>
      <c r="FA639" s="367"/>
      <c r="FB639" s="367"/>
    </row>
    <row r="640" spans="2:158" ht="15.75" x14ac:dyDescent="0.25"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  <c r="EL640" s="367"/>
      <c r="EM640" s="367"/>
      <c r="EN640" s="367"/>
      <c r="EO640" s="367"/>
      <c r="EP640" s="367"/>
      <c r="EQ640" s="367"/>
      <c r="ER640" s="367"/>
      <c r="ES640" s="367"/>
      <c r="ET640" s="367"/>
      <c r="EU640" s="367"/>
      <c r="EV640" s="367"/>
      <c r="EW640" s="367"/>
      <c r="EX640" s="367"/>
      <c r="EY640" s="367"/>
      <c r="EZ640" s="367"/>
      <c r="FA640" s="367"/>
      <c r="FB640" s="367"/>
    </row>
    <row r="641" spans="2:158" ht="15.75" x14ac:dyDescent="0.25"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  <c r="EL641" s="367"/>
      <c r="EM641" s="367"/>
      <c r="EN641" s="367"/>
      <c r="EO641" s="367"/>
      <c r="EP641" s="367"/>
      <c r="EQ641" s="367"/>
      <c r="ER641" s="367"/>
      <c r="ES641" s="367"/>
      <c r="ET641" s="367"/>
      <c r="EU641" s="367"/>
      <c r="EV641" s="367"/>
      <c r="EW641" s="367"/>
      <c r="EX641" s="367"/>
      <c r="EY641" s="367"/>
      <c r="EZ641" s="367"/>
      <c r="FA641" s="367"/>
      <c r="FB641" s="367"/>
    </row>
    <row r="642" spans="2:158" ht="15.75" x14ac:dyDescent="0.25"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  <c r="EL642" s="367"/>
      <c r="EM642" s="367"/>
      <c r="EN642" s="367"/>
      <c r="EO642" s="367"/>
      <c r="EP642" s="367"/>
      <c r="EQ642" s="367"/>
      <c r="ER642" s="367"/>
      <c r="ES642" s="367"/>
      <c r="ET642" s="367"/>
      <c r="EU642" s="367"/>
      <c r="EV642" s="367"/>
      <c r="EW642" s="367"/>
      <c r="EX642" s="367"/>
      <c r="EY642" s="367"/>
      <c r="EZ642" s="367"/>
      <c r="FA642" s="367"/>
      <c r="FB642" s="367"/>
    </row>
    <row r="643" spans="2:158" ht="15.75" x14ac:dyDescent="0.25"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  <c r="EL643" s="367"/>
      <c r="EM643" s="367"/>
      <c r="EN643" s="367"/>
      <c r="EO643" s="367"/>
      <c r="EP643" s="367"/>
      <c r="EQ643" s="367"/>
      <c r="ER643" s="367"/>
      <c r="ES643" s="367"/>
      <c r="ET643" s="367"/>
      <c r="EU643" s="367"/>
      <c r="EV643" s="367"/>
      <c r="EW643" s="367"/>
      <c r="EX643" s="367"/>
      <c r="EY643" s="367"/>
      <c r="EZ643" s="367"/>
      <c r="FA643" s="367"/>
      <c r="FB643" s="367"/>
    </row>
    <row r="644" spans="2:158" ht="15.75" x14ac:dyDescent="0.25"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  <c r="EL644" s="367"/>
      <c r="EM644" s="367"/>
      <c r="EN644" s="367"/>
      <c r="EO644" s="367"/>
      <c r="EP644" s="367"/>
      <c r="EQ644" s="367"/>
      <c r="ER644" s="367"/>
      <c r="ES644" s="367"/>
      <c r="ET644" s="367"/>
      <c r="EU644" s="367"/>
      <c r="EV644" s="367"/>
      <c r="EW644" s="367"/>
      <c r="EX644" s="367"/>
      <c r="EY644" s="367"/>
      <c r="EZ644" s="367"/>
      <c r="FA644" s="367"/>
      <c r="FB644" s="367"/>
    </row>
    <row r="645" spans="2:158" ht="15.75" x14ac:dyDescent="0.25"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  <c r="EL645" s="367"/>
      <c r="EM645" s="367"/>
      <c r="EN645" s="367"/>
      <c r="EO645" s="367"/>
      <c r="EP645" s="367"/>
      <c r="EQ645" s="367"/>
      <c r="ER645" s="367"/>
      <c r="ES645" s="367"/>
      <c r="ET645" s="367"/>
      <c r="EU645" s="367"/>
      <c r="EV645" s="367"/>
      <c r="EW645" s="367"/>
      <c r="EX645" s="367"/>
      <c r="EY645" s="367"/>
      <c r="EZ645" s="367"/>
      <c r="FA645" s="367"/>
      <c r="FB645" s="367"/>
    </row>
    <row r="646" spans="2:158" ht="15.75" x14ac:dyDescent="0.25"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  <c r="EL646" s="367"/>
      <c r="EM646" s="367"/>
      <c r="EN646" s="367"/>
      <c r="EO646" s="367"/>
      <c r="EP646" s="367"/>
      <c r="EQ646" s="367"/>
      <c r="ER646" s="367"/>
      <c r="ES646" s="367"/>
      <c r="ET646" s="367"/>
      <c r="EU646" s="367"/>
      <c r="EV646" s="367"/>
      <c r="EW646" s="367"/>
      <c r="EX646" s="367"/>
      <c r="EY646" s="367"/>
      <c r="EZ646" s="367"/>
      <c r="FA646" s="367"/>
      <c r="FB646" s="367"/>
    </row>
    <row r="647" spans="2:158" ht="15.75" x14ac:dyDescent="0.25"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  <c r="EL647" s="367"/>
      <c r="EM647" s="367"/>
      <c r="EN647" s="367"/>
      <c r="EO647" s="367"/>
      <c r="EP647" s="367"/>
      <c r="EQ647" s="367"/>
      <c r="ER647" s="367"/>
      <c r="ES647" s="367"/>
      <c r="ET647" s="367"/>
      <c r="EU647" s="367"/>
      <c r="EV647" s="367"/>
      <c r="EW647" s="367"/>
      <c r="EX647" s="367"/>
      <c r="EY647" s="367"/>
      <c r="EZ647" s="367"/>
      <c r="FA647" s="367"/>
      <c r="FB647" s="367"/>
    </row>
    <row r="648" spans="2:158" ht="15.75" x14ac:dyDescent="0.25"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  <c r="EL648" s="367"/>
      <c r="EM648" s="367"/>
      <c r="EN648" s="367"/>
      <c r="EO648" s="367"/>
      <c r="EP648" s="367"/>
      <c r="EQ648" s="367"/>
      <c r="ER648" s="367"/>
      <c r="ES648" s="367"/>
      <c r="ET648" s="367"/>
      <c r="EU648" s="367"/>
      <c r="EV648" s="367"/>
      <c r="EW648" s="367"/>
      <c r="EX648" s="367"/>
      <c r="EY648" s="367"/>
      <c r="EZ648" s="367"/>
      <c r="FA648" s="367"/>
      <c r="FB648" s="367"/>
    </row>
    <row r="649" spans="2:158" ht="15.75" x14ac:dyDescent="0.25"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  <c r="EL649" s="367"/>
      <c r="EM649" s="367"/>
      <c r="EN649" s="367"/>
      <c r="EO649" s="367"/>
      <c r="EP649" s="367"/>
      <c r="EQ649" s="367"/>
      <c r="ER649" s="367"/>
      <c r="ES649" s="367"/>
      <c r="ET649" s="367"/>
      <c r="EU649" s="367"/>
      <c r="EV649" s="367"/>
      <c r="EW649" s="367"/>
      <c r="EX649" s="367"/>
      <c r="EY649" s="367"/>
      <c r="EZ649" s="367"/>
      <c r="FA649" s="367"/>
      <c r="FB649" s="367"/>
    </row>
    <row r="650" spans="2:158" ht="15.75" x14ac:dyDescent="0.25"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  <c r="EL650" s="367"/>
      <c r="EM650" s="367"/>
      <c r="EN650" s="367"/>
      <c r="EO650" s="367"/>
      <c r="EP650" s="367"/>
      <c r="EQ650" s="367"/>
      <c r="ER650" s="367"/>
      <c r="ES650" s="367"/>
      <c r="ET650" s="367"/>
      <c r="EU650" s="367"/>
      <c r="EV650" s="367"/>
      <c r="EW650" s="367"/>
      <c r="EX650" s="367"/>
      <c r="EY650" s="367"/>
      <c r="EZ650" s="367"/>
      <c r="FA650" s="367"/>
      <c r="FB650" s="367"/>
    </row>
    <row r="651" spans="2:158" ht="15.75" x14ac:dyDescent="0.25"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  <c r="EL651" s="367"/>
      <c r="EM651" s="367"/>
      <c r="EN651" s="367"/>
      <c r="EO651" s="367"/>
      <c r="EP651" s="367"/>
      <c r="EQ651" s="367"/>
      <c r="ER651" s="367"/>
      <c r="ES651" s="367"/>
      <c r="ET651" s="367"/>
      <c r="EU651" s="367"/>
      <c r="EV651" s="367"/>
      <c r="EW651" s="367"/>
      <c r="EX651" s="367"/>
      <c r="EY651" s="367"/>
      <c r="EZ651" s="367"/>
      <c r="FA651" s="367"/>
      <c r="FB651" s="367"/>
    </row>
    <row r="652" spans="2:158" ht="15.75" x14ac:dyDescent="0.25"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  <c r="EL652" s="367"/>
      <c r="EM652" s="367"/>
      <c r="EN652" s="367"/>
      <c r="EO652" s="367"/>
      <c r="EP652" s="367"/>
      <c r="EQ652" s="367"/>
      <c r="ER652" s="367"/>
      <c r="ES652" s="367"/>
      <c r="ET652" s="367"/>
      <c r="EU652" s="367"/>
      <c r="EV652" s="367"/>
      <c r="EW652" s="367"/>
      <c r="EX652" s="367"/>
      <c r="EY652" s="367"/>
      <c r="EZ652" s="367"/>
      <c r="FA652" s="367"/>
      <c r="FB652" s="367"/>
    </row>
    <row r="653" spans="2:158" ht="15.75" x14ac:dyDescent="0.25"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  <c r="EL653" s="367"/>
      <c r="EM653" s="367"/>
      <c r="EN653" s="367"/>
      <c r="EO653" s="367"/>
      <c r="EP653" s="367"/>
      <c r="EQ653" s="367"/>
      <c r="ER653" s="367"/>
      <c r="ES653" s="367"/>
      <c r="ET653" s="367"/>
      <c r="EU653" s="367"/>
      <c r="EV653" s="367"/>
      <c r="EW653" s="367"/>
      <c r="EX653" s="367"/>
      <c r="EY653" s="367"/>
      <c r="EZ653" s="367"/>
      <c r="FA653" s="367"/>
      <c r="FB653" s="367"/>
    </row>
    <row r="654" spans="2:158" ht="15.75" x14ac:dyDescent="0.25"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  <c r="EL654" s="367"/>
      <c r="EM654" s="367"/>
      <c r="EN654" s="367"/>
      <c r="EO654" s="367"/>
      <c r="EP654" s="367"/>
      <c r="EQ654" s="367"/>
      <c r="ER654" s="367"/>
      <c r="ES654" s="367"/>
      <c r="ET654" s="367"/>
      <c r="EU654" s="367"/>
      <c r="EV654" s="367"/>
      <c r="EW654" s="367"/>
      <c r="EX654" s="367"/>
      <c r="EY654" s="367"/>
      <c r="EZ654" s="367"/>
      <c r="FA654" s="367"/>
      <c r="FB654" s="367"/>
    </row>
    <row r="655" spans="2:158" ht="15.75" x14ac:dyDescent="0.25"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  <c r="EL655" s="367"/>
      <c r="EM655" s="367"/>
      <c r="EN655" s="367"/>
      <c r="EO655" s="367"/>
      <c r="EP655" s="367"/>
      <c r="EQ655" s="367"/>
      <c r="ER655" s="367"/>
      <c r="ES655" s="367"/>
      <c r="ET655" s="367"/>
      <c r="EU655" s="367"/>
      <c r="EV655" s="367"/>
      <c r="EW655" s="367"/>
      <c r="EX655" s="367"/>
      <c r="EY655" s="367"/>
      <c r="EZ655" s="367"/>
      <c r="FA655" s="367"/>
      <c r="FB655" s="367"/>
    </row>
    <row r="656" spans="2:158" ht="15.75" x14ac:dyDescent="0.25"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  <c r="EL656" s="367"/>
      <c r="EM656" s="367"/>
      <c r="EN656" s="367"/>
      <c r="EO656" s="367"/>
      <c r="EP656" s="367"/>
      <c r="EQ656" s="367"/>
      <c r="ER656" s="367"/>
      <c r="ES656" s="367"/>
      <c r="ET656" s="367"/>
      <c r="EU656" s="367"/>
      <c r="EV656" s="367"/>
      <c r="EW656" s="367"/>
      <c r="EX656" s="367"/>
      <c r="EY656" s="367"/>
      <c r="EZ656" s="367"/>
      <c r="FA656" s="367"/>
      <c r="FB656" s="367"/>
    </row>
    <row r="657" spans="2:158" ht="15.75" x14ac:dyDescent="0.25"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  <c r="EL657" s="367"/>
      <c r="EM657" s="367"/>
      <c r="EN657" s="367"/>
      <c r="EO657" s="367"/>
      <c r="EP657" s="367"/>
      <c r="EQ657" s="367"/>
      <c r="ER657" s="367"/>
      <c r="ES657" s="367"/>
      <c r="ET657" s="367"/>
      <c r="EU657" s="367"/>
      <c r="EV657" s="367"/>
      <c r="EW657" s="367"/>
      <c r="EX657" s="367"/>
      <c r="EY657" s="367"/>
      <c r="EZ657" s="367"/>
      <c r="FA657" s="367"/>
      <c r="FB657" s="367"/>
    </row>
    <row r="658" spans="2:158" ht="15.75" x14ac:dyDescent="0.25"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  <c r="EL658" s="367"/>
      <c r="EM658" s="367"/>
      <c r="EN658" s="367"/>
      <c r="EO658" s="367"/>
      <c r="EP658" s="367"/>
      <c r="EQ658" s="367"/>
      <c r="ER658" s="367"/>
      <c r="ES658" s="367"/>
      <c r="ET658" s="367"/>
      <c r="EU658" s="367"/>
      <c r="EV658" s="367"/>
      <c r="EW658" s="367"/>
      <c r="EX658" s="367"/>
      <c r="EY658" s="367"/>
      <c r="EZ658" s="367"/>
      <c r="FA658" s="367"/>
      <c r="FB658" s="367"/>
    </row>
    <row r="659" spans="2:158" ht="15.75" x14ac:dyDescent="0.25"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  <c r="EL659" s="367"/>
      <c r="EM659" s="367"/>
      <c r="EN659" s="367"/>
      <c r="EO659" s="367"/>
      <c r="EP659" s="367"/>
      <c r="EQ659" s="367"/>
      <c r="ER659" s="367"/>
      <c r="ES659" s="367"/>
      <c r="ET659" s="367"/>
      <c r="EU659" s="367"/>
      <c r="EV659" s="367"/>
      <c r="EW659" s="367"/>
      <c r="EX659" s="367"/>
      <c r="EY659" s="367"/>
      <c r="EZ659" s="367"/>
      <c r="FA659" s="367"/>
      <c r="FB659" s="367"/>
    </row>
    <row r="660" spans="2:158" ht="15.75" x14ac:dyDescent="0.25"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  <c r="EL660" s="367"/>
      <c r="EM660" s="367"/>
      <c r="EN660" s="367"/>
      <c r="EO660" s="367"/>
      <c r="EP660" s="367"/>
      <c r="EQ660" s="367"/>
      <c r="ER660" s="367"/>
      <c r="ES660" s="367"/>
      <c r="ET660" s="367"/>
      <c r="EU660" s="367"/>
      <c r="EV660" s="367"/>
      <c r="EW660" s="367"/>
      <c r="EX660" s="367"/>
      <c r="EY660" s="367"/>
      <c r="EZ660" s="367"/>
      <c r="FA660" s="367"/>
      <c r="FB660" s="367"/>
    </row>
    <row r="661" spans="2:158" ht="15.75" x14ac:dyDescent="0.25"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  <c r="EL661" s="367"/>
      <c r="EM661" s="367"/>
      <c r="EN661" s="367"/>
      <c r="EO661" s="367"/>
      <c r="EP661" s="367"/>
      <c r="EQ661" s="367"/>
      <c r="ER661" s="367"/>
      <c r="ES661" s="367"/>
      <c r="ET661" s="367"/>
      <c r="EU661" s="367"/>
      <c r="EV661" s="367"/>
      <c r="EW661" s="367"/>
      <c r="EX661" s="367"/>
      <c r="EY661" s="367"/>
      <c r="EZ661" s="367"/>
      <c r="FA661" s="367"/>
      <c r="FB661" s="367"/>
    </row>
    <row r="662" spans="2:158" ht="15.75" x14ac:dyDescent="0.25"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  <c r="EL662" s="367"/>
      <c r="EM662" s="367"/>
      <c r="EN662" s="367"/>
      <c r="EO662" s="367"/>
      <c r="EP662" s="367"/>
      <c r="EQ662" s="367"/>
      <c r="ER662" s="367"/>
      <c r="ES662" s="367"/>
      <c r="ET662" s="367"/>
      <c r="EU662" s="367"/>
      <c r="EV662" s="367"/>
      <c r="EW662" s="367"/>
      <c r="EX662" s="367"/>
      <c r="EY662" s="367"/>
      <c r="EZ662" s="367"/>
      <c r="FA662" s="367"/>
      <c r="FB662" s="367"/>
    </row>
    <row r="663" spans="2:158" ht="15.75" x14ac:dyDescent="0.25"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  <c r="EL663" s="367"/>
      <c r="EM663" s="367"/>
      <c r="EN663" s="367"/>
      <c r="EO663" s="367"/>
      <c r="EP663" s="367"/>
      <c r="EQ663" s="367"/>
      <c r="ER663" s="367"/>
      <c r="ES663" s="367"/>
      <c r="ET663" s="367"/>
      <c r="EU663" s="367"/>
      <c r="EV663" s="367"/>
      <c r="EW663" s="367"/>
      <c r="EX663" s="367"/>
      <c r="EY663" s="367"/>
      <c r="EZ663" s="367"/>
      <c r="FA663" s="367"/>
      <c r="FB663" s="367"/>
    </row>
    <row r="664" spans="2:158" ht="15.75" x14ac:dyDescent="0.25"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  <c r="EL664" s="367"/>
      <c r="EM664" s="367"/>
      <c r="EN664" s="367"/>
      <c r="EO664" s="367"/>
      <c r="EP664" s="367"/>
      <c r="EQ664" s="367"/>
      <c r="ER664" s="367"/>
      <c r="ES664" s="367"/>
      <c r="ET664" s="367"/>
      <c r="EU664" s="367"/>
      <c r="EV664" s="367"/>
      <c r="EW664" s="367"/>
      <c r="EX664" s="367"/>
      <c r="EY664" s="367"/>
      <c r="EZ664" s="367"/>
      <c r="FA664" s="367"/>
      <c r="FB664" s="367"/>
    </row>
    <row r="665" spans="2:158" ht="15.75" x14ac:dyDescent="0.25"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  <c r="EL665" s="367"/>
      <c r="EM665" s="367"/>
      <c r="EN665" s="367"/>
      <c r="EO665" s="367"/>
      <c r="EP665" s="367"/>
      <c r="EQ665" s="367"/>
      <c r="ER665" s="367"/>
      <c r="ES665" s="367"/>
      <c r="ET665" s="367"/>
      <c r="EU665" s="367"/>
      <c r="EV665" s="367"/>
      <c r="EW665" s="367"/>
      <c r="EX665" s="367"/>
      <c r="EY665" s="367"/>
      <c r="EZ665" s="367"/>
      <c r="FA665" s="367"/>
      <c r="FB665" s="367"/>
    </row>
    <row r="666" spans="2:158" ht="15.75" x14ac:dyDescent="0.25"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  <c r="EL666" s="367"/>
      <c r="EM666" s="367"/>
      <c r="EN666" s="367"/>
      <c r="EO666" s="367"/>
      <c r="EP666" s="367"/>
      <c r="EQ666" s="367"/>
      <c r="ER666" s="367"/>
      <c r="ES666" s="367"/>
      <c r="ET666" s="367"/>
      <c r="EU666" s="367"/>
      <c r="EV666" s="367"/>
      <c r="EW666" s="367"/>
      <c r="EX666" s="367"/>
      <c r="EY666" s="367"/>
      <c r="EZ666" s="367"/>
      <c r="FA666" s="367"/>
      <c r="FB666" s="367"/>
    </row>
    <row r="667" spans="2:158" ht="15.75" x14ac:dyDescent="0.25"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  <c r="EL667" s="367"/>
      <c r="EM667" s="367"/>
      <c r="EN667" s="367"/>
      <c r="EO667" s="367"/>
      <c r="EP667" s="367"/>
      <c r="EQ667" s="367"/>
      <c r="ER667" s="367"/>
      <c r="ES667" s="367"/>
      <c r="ET667" s="367"/>
      <c r="EU667" s="367"/>
      <c r="EV667" s="367"/>
      <c r="EW667" s="367"/>
      <c r="EX667" s="367"/>
      <c r="EY667" s="367"/>
      <c r="EZ667" s="367"/>
      <c r="FA667" s="367"/>
      <c r="FB667" s="367"/>
    </row>
    <row r="668" spans="2:158" ht="15.75" x14ac:dyDescent="0.25"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  <c r="EL668" s="367"/>
      <c r="EM668" s="367"/>
      <c r="EN668" s="367"/>
      <c r="EO668" s="367"/>
      <c r="EP668" s="367"/>
      <c r="EQ668" s="367"/>
      <c r="ER668" s="367"/>
      <c r="ES668" s="367"/>
      <c r="ET668" s="367"/>
      <c r="EU668" s="367"/>
      <c r="EV668" s="367"/>
      <c r="EW668" s="367"/>
      <c r="EX668" s="367"/>
      <c r="EY668" s="367"/>
      <c r="EZ668" s="367"/>
      <c r="FA668" s="367"/>
      <c r="FB668" s="367"/>
    </row>
    <row r="669" spans="2:158" ht="15.75" x14ac:dyDescent="0.25"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  <c r="EL669" s="367"/>
      <c r="EM669" s="367"/>
      <c r="EN669" s="367"/>
      <c r="EO669" s="367"/>
      <c r="EP669" s="367"/>
      <c r="EQ669" s="367"/>
      <c r="ER669" s="367"/>
      <c r="ES669" s="367"/>
      <c r="ET669" s="367"/>
      <c r="EU669" s="367"/>
      <c r="EV669" s="367"/>
      <c r="EW669" s="367"/>
      <c r="EX669" s="367"/>
      <c r="EY669" s="367"/>
      <c r="EZ669" s="367"/>
      <c r="FA669" s="367"/>
      <c r="FB669" s="367"/>
    </row>
    <row r="670" spans="2:158" ht="15.75" x14ac:dyDescent="0.25"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  <c r="EL670" s="367"/>
      <c r="EM670" s="367"/>
      <c r="EN670" s="367"/>
      <c r="EO670" s="367"/>
      <c r="EP670" s="367"/>
      <c r="EQ670" s="367"/>
      <c r="ER670" s="367"/>
      <c r="ES670" s="367"/>
      <c r="ET670" s="367"/>
      <c r="EU670" s="367"/>
      <c r="EV670" s="367"/>
      <c r="EW670" s="367"/>
      <c r="EX670" s="367"/>
      <c r="EY670" s="367"/>
      <c r="EZ670" s="367"/>
      <c r="FA670" s="367"/>
      <c r="FB670" s="367"/>
    </row>
    <row r="671" spans="2:158" ht="15.75" x14ac:dyDescent="0.25"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  <c r="EL671" s="367"/>
      <c r="EM671" s="367"/>
      <c r="EN671" s="367"/>
      <c r="EO671" s="367"/>
      <c r="EP671" s="367"/>
      <c r="EQ671" s="367"/>
      <c r="ER671" s="367"/>
      <c r="ES671" s="367"/>
      <c r="ET671" s="367"/>
      <c r="EU671" s="367"/>
      <c r="EV671" s="367"/>
      <c r="EW671" s="367"/>
      <c r="EX671" s="367"/>
      <c r="EY671" s="367"/>
      <c r="EZ671" s="367"/>
      <c r="FA671" s="367"/>
      <c r="FB671" s="367"/>
    </row>
    <row r="672" spans="2:158" ht="15.75" x14ac:dyDescent="0.25"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  <c r="EL672" s="367"/>
      <c r="EM672" s="367"/>
      <c r="EN672" s="367"/>
      <c r="EO672" s="367"/>
      <c r="EP672" s="367"/>
      <c r="EQ672" s="367"/>
      <c r="ER672" s="367"/>
      <c r="ES672" s="367"/>
      <c r="ET672" s="367"/>
      <c r="EU672" s="367"/>
      <c r="EV672" s="367"/>
      <c r="EW672" s="367"/>
      <c r="EX672" s="367"/>
      <c r="EY672" s="367"/>
      <c r="EZ672" s="367"/>
      <c r="FA672" s="367"/>
      <c r="FB672" s="367"/>
    </row>
    <row r="673" spans="2:158" ht="15.75" x14ac:dyDescent="0.25"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  <c r="EL673" s="367"/>
      <c r="EM673" s="367"/>
      <c r="EN673" s="367"/>
      <c r="EO673" s="367"/>
      <c r="EP673" s="367"/>
      <c r="EQ673" s="367"/>
      <c r="ER673" s="367"/>
      <c r="ES673" s="367"/>
      <c r="ET673" s="367"/>
      <c r="EU673" s="367"/>
      <c r="EV673" s="367"/>
      <c r="EW673" s="367"/>
      <c r="EX673" s="367"/>
      <c r="EY673" s="367"/>
      <c r="EZ673" s="367"/>
      <c r="FA673" s="367"/>
      <c r="FB673" s="367"/>
    </row>
    <row r="674" spans="2:158" ht="15.75" x14ac:dyDescent="0.25"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  <c r="EL674" s="367"/>
      <c r="EM674" s="367"/>
      <c r="EN674" s="367"/>
      <c r="EO674" s="367"/>
      <c r="EP674" s="367"/>
      <c r="EQ674" s="367"/>
      <c r="ER674" s="367"/>
      <c r="ES674" s="367"/>
      <c r="ET674" s="367"/>
      <c r="EU674" s="367"/>
      <c r="EV674" s="367"/>
      <c r="EW674" s="367"/>
      <c r="EX674" s="367"/>
      <c r="EY674" s="367"/>
      <c r="EZ674" s="367"/>
      <c r="FA674" s="367"/>
      <c r="FB674" s="367"/>
    </row>
    <row r="675" spans="2:158" ht="15.75" x14ac:dyDescent="0.25"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  <c r="EL675" s="367"/>
      <c r="EM675" s="367"/>
      <c r="EN675" s="367"/>
      <c r="EO675" s="367"/>
      <c r="EP675" s="367"/>
      <c r="EQ675" s="367"/>
      <c r="ER675" s="367"/>
      <c r="ES675" s="367"/>
      <c r="ET675" s="367"/>
      <c r="EU675" s="367"/>
      <c r="EV675" s="367"/>
      <c r="EW675" s="367"/>
      <c r="EX675" s="367"/>
      <c r="EY675" s="367"/>
      <c r="EZ675" s="367"/>
      <c r="FA675" s="367"/>
      <c r="FB675" s="367"/>
    </row>
    <row r="676" spans="2:158" ht="15.75" x14ac:dyDescent="0.25"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  <c r="EL676" s="367"/>
      <c r="EM676" s="367"/>
      <c r="EN676" s="367"/>
      <c r="EO676" s="367"/>
      <c r="EP676" s="367"/>
      <c r="EQ676" s="367"/>
      <c r="ER676" s="367"/>
      <c r="ES676" s="367"/>
      <c r="ET676" s="367"/>
      <c r="EU676" s="367"/>
      <c r="EV676" s="367"/>
      <c r="EW676" s="367"/>
      <c r="EX676" s="367"/>
      <c r="EY676" s="367"/>
      <c r="EZ676" s="367"/>
      <c r="FA676" s="367"/>
      <c r="FB676" s="367"/>
    </row>
    <row r="677" spans="2:158" ht="15.75" x14ac:dyDescent="0.25"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  <c r="EL677" s="367"/>
      <c r="EM677" s="367"/>
      <c r="EN677" s="367"/>
      <c r="EO677" s="367"/>
      <c r="EP677" s="367"/>
      <c r="EQ677" s="367"/>
      <c r="ER677" s="367"/>
      <c r="ES677" s="367"/>
      <c r="ET677" s="367"/>
      <c r="EU677" s="367"/>
      <c r="EV677" s="367"/>
      <c r="EW677" s="367"/>
      <c r="EX677" s="367"/>
      <c r="EY677" s="367"/>
      <c r="EZ677" s="367"/>
      <c r="FA677" s="367"/>
      <c r="FB677" s="367"/>
    </row>
    <row r="678" spans="2:158" ht="15.75" x14ac:dyDescent="0.25"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  <c r="EL678" s="367"/>
      <c r="EM678" s="367"/>
      <c r="EN678" s="367"/>
      <c r="EO678" s="367"/>
      <c r="EP678" s="367"/>
      <c r="EQ678" s="367"/>
      <c r="ER678" s="367"/>
      <c r="ES678" s="367"/>
      <c r="ET678" s="367"/>
      <c r="EU678" s="367"/>
      <c r="EV678" s="367"/>
      <c r="EW678" s="367"/>
      <c r="EX678" s="367"/>
      <c r="EY678" s="367"/>
      <c r="EZ678" s="367"/>
      <c r="FA678" s="367"/>
      <c r="FB678" s="367"/>
    </row>
    <row r="679" spans="2:158" ht="15.75" x14ac:dyDescent="0.25"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  <c r="EL679" s="367"/>
      <c r="EM679" s="367"/>
      <c r="EN679" s="367"/>
      <c r="EO679" s="367"/>
      <c r="EP679" s="367"/>
      <c r="EQ679" s="367"/>
      <c r="ER679" s="367"/>
      <c r="ES679" s="367"/>
      <c r="ET679" s="367"/>
      <c r="EU679" s="367"/>
      <c r="EV679" s="367"/>
      <c r="EW679" s="367"/>
      <c r="EX679" s="367"/>
      <c r="EY679" s="367"/>
      <c r="EZ679" s="367"/>
      <c r="FA679" s="367"/>
      <c r="FB679" s="367"/>
    </row>
    <row r="680" spans="2:158" ht="15.75" x14ac:dyDescent="0.25"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  <c r="EL680" s="367"/>
      <c r="EM680" s="367"/>
      <c r="EN680" s="367"/>
      <c r="EO680" s="367"/>
      <c r="EP680" s="367"/>
      <c r="EQ680" s="367"/>
      <c r="ER680" s="367"/>
      <c r="ES680" s="367"/>
      <c r="ET680" s="367"/>
      <c r="EU680" s="367"/>
      <c r="EV680" s="367"/>
      <c r="EW680" s="367"/>
      <c r="EX680" s="367"/>
      <c r="EY680" s="367"/>
      <c r="EZ680" s="367"/>
      <c r="FA680" s="367"/>
      <c r="FB680" s="367"/>
    </row>
    <row r="681" spans="2:158" ht="15.75" x14ac:dyDescent="0.25"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  <c r="EL681" s="367"/>
      <c r="EM681" s="367"/>
      <c r="EN681" s="367"/>
      <c r="EO681" s="367"/>
      <c r="EP681" s="367"/>
      <c r="EQ681" s="367"/>
      <c r="ER681" s="367"/>
      <c r="ES681" s="367"/>
      <c r="ET681" s="367"/>
      <c r="EU681" s="367"/>
      <c r="EV681" s="367"/>
      <c r="EW681" s="367"/>
      <c r="EX681" s="367"/>
      <c r="EY681" s="367"/>
      <c r="EZ681" s="367"/>
      <c r="FA681" s="367"/>
      <c r="FB681" s="367"/>
    </row>
    <row r="682" spans="2:158" ht="15.75" x14ac:dyDescent="0.25"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  <c r="EL682" s="367"/>
      <c r="EM682" s="367"/>
      <c r="EN682" s="367"/>
      <c r="EO682" s="367"/>
      <c r="EP682" s="367"/>
      <c r="EQ682" s="367"/>
      <c r="ER682" s="367"/>
      <c r="ES682" s="367"/>
      <c r="ET682" s="367"/>
      <c r="EU682" s="367"/>
      <c r="EV682" s="367"/>
      <c r="EW682" s="367"/>
      <c r="EX682" s="367"/>
      <c r="EY682" s="367"/>
      <c r="EZ682" s="367"/>
      <c r="FA682" s="367"/>
      <c r="FB682" s="367"/>
    </row>
    <row r="683" spans="2:158" ht="15.75" x14ac:dyDescent="0.25"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  <c r="EL683" s="367"/>
      <c r="EM683" s="367"/>
      <c r="EN683" s="367"/>
      <c r="EO683" s="367"/>
      <c r="EP683" s="367"/>
      <c r="EQ683" s="367"/>
      <c r="ER683" s="367"/>
      <c r="ES683" s="367"/>
      <c r="ET683" s="367"/>
      <c r="EU683" s="367"/>
      <c r="EV683" s="367"/>
      <c r="EW683" s="367"/>
      <c r="EX683" s="367"/>
      <c r="EY683" s="367"/>
      <c r="EZ683" s="367"/>
      <c r="FA683" s="367"/>
      <c r="FB683" s="367"/>
    </row>
    <row r="684" spans="2:158" ht="15.75" x14ac:dyDescent="0.25"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  <c r="EL684" s="367"/>
      <c r="EM684" s="367"/>
      <c r="EN684" s="367"/>
      <c r="EO684" s="367"/>
      <c r="EP684" s="367"/>
      <c r="EQ684" s="367"/>
      <c r="ER684" s="367"/>
      <c r="ES684" s="367"/>
      <c r="ET684" s="367"/>
      <c r="EU684" s="367"/>
      <c r="EV684" s="367"/>
      <c r="EW684" s="367"/>
      <c r="EX684" s="367"/>
      <c r="EY684" s="367"/>
      <c r="EZ684" s="367"/>
      <c r="FA684" s="367"/>
      <c r="FB684" s="367"/>
    </row>
    <row r="685" spans="2:158" ht="15.75" x14ac:dyDescent="0.25"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  <c r="EL685" s="367"/>
      <c r="EM685" s="367"/>
      <c r="EN685" s="367"/>
      <c r="EO685" s="367"/>
      <c r="EP685" s="367"/>
      <c r="EQ685" s="367"/>
      <c r="ER685" s="367"/>
      <c r="ES685" s="367"/>
      <c r="ET685" s="367"/>
      <c r="EU685" s="367"/>
      <c r="EV685" s="367"/>
      <c r="EW685" s="367"/>
      <c r="EX685" s="367"/>
      <c r="EY685" s="367"/>
      <c r="EZ685" s="367"/>
      <c r="FA685" s="367"/>
      <c r="FB685" s="367"/>
    </row>
    <row r="686" spans="2:158" ht="15.75" x14ac:dyDescent="0.25"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  <c r="EL686" s="367"/>
      <c r="EM686" s="367"/>
      <c r="EN686" s="367"/>
      <c r="EO686" s="367"/>
      <c r="EP686" s="367"/>
      <c r="EQ686" s="367"/>
      <c r="ER686" s="367"/>
      <c r="ES686" s="367"/>
      <c r="ET686" s="367"/>
      <c r="EU686" s="367"/>
      <c r="EV686" s="367"/>
      <c r="EW686" s="367"/>
      <c r="EX686" s="367"/>
      <c r="EY686" s="367"/>
      <c r="EZ686" s="367"/>
      <c r="FA686" s="367"/>
      <c r="FB686" s="367"/>
    </row>
    <row r="687" spans="2:158" ht="15.75" x14ac:dyDescent="0.25"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  <c r="EL687" s="367"/>
      <c r="EM687" s="367"/>
      <c r="EN687" s="367"/>
      <c r="EO687" s="367"/>
      <c r="EP687" s="367"/>
      <c r="EQ687" s="367"/>
      <c r="ER687" s="367"/>
      <c r="ES687" s="367"/>
      <c r="ET687" s="367"/>
      <c r="EU687" s="367"/>
      <c r="EV687" s="367"/>
      <c r="EW687" s="367"/>
      <c r="EX687" s="367"/>
      <c r="EY687" s="367"/>
      <c r="EZ687" s="367"/>
      <c r="FA687" s="367"/>
      <c r="FB687" s="367"/>
    </row>
    <row r="688" spans="2:158" ht="15.75" x14ac:dyDescent="0.25"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  <c r="EL688" s="367"/>
      <c r="EM688" s="367"/>
      <c r="EN688" s="367"/>
      <c r="EO688" s="367"/>
      <c r="EP688" s="367"/>
      <c r="EQ688" s="367"/>
      <c r="ER688" s="367"/>
      <c r="ES688" s="367"/>
      <c r="ET688" s="367"/>
      <c r="EU688" s="367"/>
      <c r="EV688" s="367"/>
      <c r="EW688" s="367"/>
      <c r="EX688" s="367"/>
      <c r="EY688" s="367"/>
      <c r="EZ688" s="367"/>
      <c r="FA688" s="367"/>
      <c r="FB688" s="367"/>
    </row>
    <row r="689" spans="2:158" ht="15.75" x14ac:dyDescent="0.25"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  <c r="EL689" s="367"/>
      <c r="EM689" s="367"/>
      <c r="EN689" s="367"/>
      <c r="EO689" s="367"/>
      <c r="EP689" s="367"/>
      <c r="EQ689" s="367"/>
      <c r="ER689" s="367"/>
      <c r="ES689" s="367"/>
      <c r="ET689" s="367"/>
      <c r="EU689" s="367"/>
      <c r="EV689" s="367"/>
      <c r="EW689" s="367"/>
      <c r="EX689" s="367"/>
      <c r="EY689" s="367"/>
      <c r="EZ689" s="367"/>
      <c r="FA689" s="367"/>
      <c r="FB689" s="367"/>
    </row>
    <row r="690" spans="2:158" ht="15.75" x14ac:dyDescent="0.25"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  <c r="EL690" s="367"/>
      <c r="EM690" s="367"/>
      <c r="EN690" s="367"/>
      <c r="EO690" s="367"/>
      <c r="EP690" s="367"/>
      <c r="EQ690" s="367"/>
      <c r="ER690" s="367"/>
      <c r="ES690" s="367"/>
      <c r="ET690" s="367"/>
      <c r="EU690" s="367"/>
      <c r="EV690" s="367"/>
      <c r="EW690" s="367"/>
      <c r="EX690" s="367"/>
      <c r="EY690" s="367"/>
      <c r="EZ690" s="367"/>
      <c r="FA690" s="367"/>
      <c r="FB690" s="367"/>
    </row>
    <row r="691" spans="2:158" ht="15.75" x14ac:dyDescent="0.25"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  <c r="EL691" s="367"/>
      <c r="EM691" s="367"/>
      <c r="EN691" s="367"/>
      <c r="EO691" s="367"/>
      <c r="EP691" s="367"/>
      <c r="EQ691" s="367"/>
      <c r="ER691" s="367"/>
      <c r="ES691" s="367"/>
      <c r="ET691" s="367"/>
      <c r="EU691" s="367"/>
      <c r="EV691" s="367"/>
      <c r="EW691" s="367"/>
      <c r="EX691" s="367"/>
      <c r="EY691" s="367"/>
      <c r="EZ691" s="367"/>
      <c r="FA691" s="367"/>
      <c r="FB691" s="367"/>
    </row>
    <row r="692" spans="2:158" ht="15.75" x14ac:dyDescent="0.25"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  <c r="EL692" s="367"/>
      <c r="EM692" s="367"/>
      <c r="EN692" s="367"/>
      <c r="EO692" s="367"/>
      <c r="EP692" s="367"/>
      <c r="EQ692" s="367"/>
      <c r="ER692" s="367"/>
      <c r="ES692" s="367"/>
      <c r="ET692" s="367"/>
      <c r="EU692" s="367"/>
      <c r="EV692" s="367"/>
      <c r="EW692" s="367"/>
      <c r="EX692" s="367"/>
      <c r="EY692" s="367"/>
      <c r="EZ692" s="367"/>
      <c r="FA692" s="367"/>
      <c r="FB692" s="367"/>
    </row>
    <row r="693" spans="2:158" ht="15.75" x14ac:dyDescent="0.25"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  <c r="EL693" s="367"/>
      <c r="EM693" s="367"/>
      <c r="EN693" s="367"/>
      <c r="EO693" s="367"/>
      <c r="EP693" s="367"/>
      <c r="EQ693" s="367"/>
      <c r="ER693" s="367"/>
      <c r="ES693" s="367"/>
      <c r="ET693" s="367"/>
      <c r="EU693" s="367"/>
      <c r="EV693" s="367"/>
      <c r="EW693" s="367"/>
      <c r="EX693" s="367"/>
      <c r="EY693" s="367"/>
      <c r="EZ693" s="367"/>
      <c r="FA693" s="367"/>
      <c r="FB693" s="367"/>
    </row>
    <row r="694" spans="2:158" ht="15.75" x14ac:dyDescent="0.25"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  <c r="EL694" s="367"/>
      <c r="EM694" s="367"/>
      <c r="EN694" s="367"/>
      <c r="EO694" s="367"/>
      <c r="EP694" s="367"/>
      <c r="EQ694" s="367"/>
      <c r="ER694" s="367"/>
      <c r="ES694" s="367"/>
      <c r="ET694" s="367"/>
      <c r="EU694" s="367"/>
      <c r="EV694" s="367"/>
      <c r="EW694" s="367"/>
      <c r="EX694" s="367"/>
      <c r="EY694" s="367"/>
      <c r="EZ694" s="367"/>
      <c r="FA694" s="367"/>
      <c r="FB694" s="367"/>
    </row>
    <row r="695" spans="2:158" ht="15.75" x14ac:dyDescent="0.25"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  <c r="EL695" s="367"/>
      <c r="EM695" s="367"/>
      <c r="EN695" s="367"/>
      <c r="EO695" s="367"/>
      <c r="EP695" s="367"/>
      <c r="EQ695" s="367"/>
      <c r="ER695" s="367"/>
      <c r="ES695" s="367"/>
      <c r="ET695" s="367"/>
      <c r="EU695" s="367"/>
      <c r="EV695" s="367"/>
      <c r="EW695" s="367"/>
      <c r="EX695" s="367"/>
      <c r="EY695" s="367"/>
      <c r="EZ695" s="367"/>
      <c r="FA695" s="367"/>
      <c r="FB695" s="367"/>
    </row>
    <row r="696" spans="2:158" ht="15.75" x14ac:dyDescent="0.25"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  <c r="EL696" s="367"/>
      <c r="EM696" s="367"/>
      <c r="EN696" s="367"/>
      <c r="EO696" s="367"/>
      <c r="EP696" s="367"/>
      <c r="EQ696" s="367"/>
      <c r="ER696" s="367"/>
      <c r="ES696" s="367"/>
      <c r="ET696" s="367"/>
      <c r="EU696" s="367"/>
      <c r="EV696" s="367"/>
      <c r="EW696" s="367"/>
      <c r="EX696" s="367"/>
      <c r="EY696" s="367"/>
      <c r="EZ696" s="367"/>
      <c r="FA696" s="367"/>
      <c r="FB696" s="367"/>
    </row>
    <row r="697" spans="2:158" ht="15.75" x14ac:dyDescent="0.25"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  <c r="EL697" s="367"/>
      <c r="EM697" s="367"/>
      <c r="EN697" s="367"/>
      <c r="EO697" s="367"/>
      <c r="EP697" s="367"/>
      <c r="EQ697" s="367"/>
      <c r="ER697" s="367"/>
      <c r="ES697" s="367"/>
      <c r="ET697" s="367"/>
      <c r="EU697" s="367"/>
      <c r="EV697" s="367"/>
      <c r="EW697" s="367"/>
      <c r="EX697" s="367"/>
      <c r="EY697" s="367"/>
      <c r="EZ697" s="367"/>
      <c r="FA697" s="367"/>
      <c r="FB697" s="367"/>
    </row>
    <row r="698" spans="2:158" ht="15.75" x14ac:dyDescent="0.25"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  <c r="EL698" s="367"/>
      <c r="EM698" s="367"/>
      <c r="EN698" s="367"/>
      <c r="EO698" s="367"/>
      <c r="EP698" s="367"/>
      <c r="EQ698" s="367"/>
      <c r="ER698" s="367"/>
      <c r="ES698" s="367"/>
      <c r="ET698" s="367"/>
      <c r="EU698" s="367"/>
      <c r="EV698" s="367"/>
      <c r="EW698" s="367"/>
      <c r="EX698" s="367"/>
      <c r="EY698" s="367"/>
      <c r="EZ698" s="367"/>
      <c r="FA698" s="367"/>
      <c r="FB698" s="367"/>
    </row>
    <row r="699" spans="2:158" ht="15.75" x14ac:dyDescent="0.25"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  <c r="EL699" s="367"/>
      <c r="EM699" s="367"/>
      <c r="EN699" s="367"/>
      <c r="EO699" s="367"/>
      <c r="EP699" s="367"/>
      <c r="EQ699" s="367"/>
      <c r="ER699" s="367"/>
      <c r="ES699" s="367"/>
      <c r="ET699" s="367"/>
      <c r="EU699" s="367"/>
      <c r="EV699" s="367"/>
      <c r="EW699" s="367"/>
      <c r="EX699" s="367"/>
      <c r="EY699" s="367"/>
      <c r="EZ699" s="367"/>
      <c r="FA699" s="367"/>
      <c r="FB699" s="367"/>
    </row>
    <row r="700" spans="2:158" ht="15.75" x14ac:dyDescent="0.25"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  <c r="EL700" s="367"/>
      <c r="EM700" s="367"/>
      <c r="EN700" s="367"/>
      <c r="EO700" s="367"/>
      <c r="EP700" s="367"/>
      <c r="EQ700" s="367"/>
      <c r="ER700" s="367"/>
      <c r="ES700" s="367"/>
      <c r="ET700" s="367"/>
      <c r="EU700" s="367"/>
      <c r="EV700" s="367"/>
      <c r="EW700" s="367"/>
      <c r="EX700" s="367"/>
      <c r="EY700" s="367"/>
      <c r="EZ700" s="367"/>
      <c r="FA700" s="367"/>
      <c r="FB700" s="367"/>
    </row>
    <row r="701" spans="2:158" ht="15.75" x14ac:dyDescent="0.25"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  <c r="EL701" s="367"/>
      <c r="EM701" s="367"/>
      <c r="EN701" s="367"/>
      <c r="EO701" s="367"/>
      <c r="EP701" s="367"/>
      <c r="EQ701" s="367"/>
      <c r="ER701" s="367"/>
      <c r="ES701" s="367"/>
      <c r="ET701" s="367"/>
      <c r="EU701" s="367"/>
      <c r="EV701" s="367"/>
      <c r="EW701" s="367"/>
      <c r="EX701" s="367"/>
      <c r="EY701" s="367"/>
      <c r="EZ701" s="367"/>
      <c r="FA701" s="367"/>
      <c r="FB701" s="367"/>
    </row>
    <row r="702" spans="2:158" ht="15.75" x14ac:dyDescent="0.25"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  <c r="EL702" s="367"/>
      <c r="EM702" s="367"/>
      <c r="EN702" s="367"/>
      <c r="EO702" s="367"/>
      <c r="EP702" s="367"/>
      <c r="EQ702" s="367"/>
      <c r="ER702" s="367"/>
      <c r="ES702" s="367"/>
      <c r="ET702" s="367"/>
      <c r="EU702" s="367"/>
      <c r="EV702" s="367"/>
      <c r="EW702" s="367"/>
      <c r="EX702" s="367"/>
      <c r="EY702" s="367"/>
      <c r="EZ702" s="367"/>
      <c r="FA702" s="367"/>
      <c r="FB702" s="367"/>
    </row>
    <row r="703" spans="2:158" ht="15.75" x14ac:dyDescent="0.25"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  <c r="EL703" s="367"/>
      <c r="EM703" s="367"/>
      <c r="EN703" s="367"/>
      <c r="EO703" s="367"/>
      <c r="EP703" s="367"/>
      <c r="EQ703" s="367"/>
      <c r="ER703" s="367"/>
      <c r="ES703" s="367"/>
      <c r="ET703" s="367"/>
      <c r="EU703" s="367"/>
      <c r="EV703" s="367"/>
      <c r="EW703" s="367"/>
      <c r="EX703" s="367"/>
      <c r="EY703" s="367"/>
      <c r="EZ703" s="367"/>
      <c r="FA703" s="367"/>
      <c r="FB703" s="367"/>
    </row>
    <row r="704" spans="2:158" ht="15.75" x14ac:dyDescent="0.25"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  <c r="EL704" s="367"/>
      <c r="EM704" s="367"/>
      <c r="EN704" s="367"/>
      <c r="EO704" s="367"/>
      <c r="EP704" s="367"/>
      <c r="EQ704" s="367"/>
      <c r="ER704" s="367"/>
      <c r="ES704" s="367"/>
      <c r="ET704" s="367"/>
      <c r="EU704" s="367"/>
      <c r="EV704" s="367"/>
      <c r="EW704" s="367"/>
      <c r="EX704" s="367"/>
      <c r="EY704" s="367"/>
      <c r="EZ704" s="367"/>
      <c r="FA704" s="367"/>
      <c r="FB704" s="367"/>
    </row>
    <row r="705" spans="2:158" ht="15.75" x14ac:dyDescent="0.25"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  <c r="EL705" s="367"/>
      <c r="EM705" s="367"/>
      <c r="EN705" s="367"/>
      <c r="EO705" s="367"/>
      <c r="EP705" s="367"/>
      <c r="EQ705" s="367"/>
      <c r="ER705" s="367"/>
      <c r="ES705" s="367"/>
      <c r="ET705" s="367"/>
      <c r="EU705" s="367"/>
      <c r="EV705" s="367"/>
      <c r="EW705" s="367"/>
      <c r="EX705" s="367"/>
      <c r="EY705" s="367"/>
      <c r="EZ705" s="367"/>
      <c r="FA705" s="367"/>
      <c r="FB705" s="367"/>
    </row>
    <row r="706" spans="2:158" ht="15.75" x14ac:dyDescent="0.25"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  <c r="EL706" s="367"/>
      <c r="EM706" s="367"/>
      <c r="EN706" s="367"/>
      <c r="EO706" s="367"/>
      <c r="EP706" s="367"/>
      <c r="EQ706" s="367"/>
      <c r="ER706" s="367"/>
      <c r="ES706" s="367"/>
      <c r="ET706" s="367"/>
      <c r="EU706" s="367"/>
      <c r="EV706" s="367"/>
      <c r="EW706" s="367"/>
      <c r="EX706" s="367"/>
      <c r="EY706" s="367"/>
      <c r="EZ706" s="367"/>
      <c r="FA706" s="367"/>
      <c r="FB706" s="367"/>
    </row>
    <row r="707" spans="2:158" ht="15.75" x14ac:dyDescent="0.25"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  <c r="EL707" s="367"/>
      <c r="EM707" s="367"/>
      <c r="EN707" s="367"/>
      <c r="EO707" s="367"/>
      <c r="EP707" s="367"/>
      <c r="EQ707" s="367"/>
      <c r="ER707" s="367"/>
      <c r="ES707" s="367"/>
      <c r="ET707" s="367"/>
      <c r="EU707" s="367"/>
      <c r="EV707" s="367"/>
      <c r="EW707" s="367"/>
      <c r="EX707" s="367"/>
      <c r="EY707" s="367"/>
      <c r="EZ707" s="367"/>
      <c r="FA707" s="367"/>
      <c r="FB707" s="367"/>
    </row>
    <row r="708" spans="2:158" ht="15.75" x14ac:dyDescent="0.25"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  <c r="EL708" s="367"/>
      <c r="EM708" s="367"/>
      <c r="EN708" s="367"/>
      <c r="EO708" s="367"/>
      <c r="EP708" s="367"/>
      <c r="EQ708" s="367"/>
      <c r="ER708" s="367"/>
      <c r="ES708" s="367"/>
      <c r="ET708" s="367"/>
      <c r="EU708" s="367"/>
      <c r="EV708" s="367"/>
      <c r="EW708" s="367"/>
      <c r="EX708" s="367"/>
      <c r="EY708" s="367"/>
      <c r="EZ708" s="367"/>
      <c r="FA708" s="367"/>
      <c r="FB708" s="367"/>
    </row>
    <row r="709" spans="2:158" ht="15.75" x14ac:dyDescent="0.25"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  <c r="EL709" s="367"/>
      <c r="EM709" s="367"/>
      <c r="EN709" s="367"/>
      <c r="EO709" s="367"/>
      <c r="EP709" s="367"/>
      <c r="EQ709" s="367"/>
      <c r="ER709" s="367"/>
      <c r="ES709" s="367"/>
      <c r="ET709" s="367"/>
      <c r="EU709" s="367"/>
      <c r="EV709" s="367"/>
      <c r="EW709" s="367"/>
      <c r="EX709" s="367"/>
      <c r="EY709" s="367"/>
      <c r="EZ709" s="367"/>
      <c r="FA709" s="367"/>
      <c r="FB709" s="367"/>
    </row>
    <row r="710" spans="2:158" ht="15.75" x14ac:dyDescent="0.25"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  <c r="EL710" s="367"/>
      <c r="EM710" s="367"/>
      <c r="EN710" s="367"/>
      <c r="EO710" s="367"/>
      <c r="EP710" s="367"/>
      <c r="EQ710" s="367"/>
      <c r="ER710" s="367"/>
      <c r="ES710" s="367"/>
      <c r="ET710" s="367"/>
      <c r="EU710" s="367"/>
      <c r="EV710" s="367"/>
      <c r="EW710" s="367"/>
      <c r="EX710" s="367"/>
      <c r="EY710" s="367"/>
      <c r="EZ710" s="367"/>
      <c r="FA710" s="367"/>
      <c r="FB710" s="367"/>
    </row>
    <row r="711" spans="2:158" ht="15.75" x14ac:dyDescent="0.25"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  <c r="EL711" s="367"/>
      <c r="EM711" s="367"/>
      <c r="EN711" s="367"/>
      <c r="EO711" s="367"/>
      <c r="EP711" s="367"/>
      <c r="EQ711" s="367"/>
      <c r="ER711" s="367"/>
      <c r="ES711" s="367"/>
      <c r="ET711" s="367"/>
      <c r="EU711" s="367"/>
      <c r="EV711" s="367"/>
      <c r="EW711" s="367"/>
      <c r="EX711" s="367"/>
      <c r="EY711" s="367"/>
      <c r="EZ711" s="367"/>
      <c r="FA711" s="367"/>
      <c r="FB711" s="367"/>
    </row>
    <row r="712" spans="2:158" ht="15.75" x14ac:dyDescent="0.25"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  <c r="EL712" s="367"/>
      <c r="EM712" s="367"/>
      <c r="EN712" s="367"/>
      <c r="EO712" s="367"/>
      <c r="EP712" s="367"/>
      <c r="EQ712" s="367"/>
      <c r="ER712" s="367"/>
      <c r="ES712" s="367"/>
      <c r="ET712" s="367"/>
      <c r="EU712" s="367"/>
      <c r="EV712" s="367"/>
      <c r="EW712" s="367"/>
      <c r="EX712" s="367"/>
      <c r="EY712" s="367"/>
      <c r="EZ712" s="367"/>
      <c r="FA712" s="367"/>
      <c r="FB712" s="367"/>
    </row>
    <row r="713" spans="2:158" ht="15.75" x14ac:dyDescent="0.25"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  <c r="EL713" s="367"/>
      <c r="EM713" s="367"/>
      <c r="EN713" s="367"/>
      <c r="EO713" s="367"/>
      <c r="EP713" s="367"/>
      <c r="EQ713" s="367"/>
      <c r="ER713" s="367"/>
      <c r="ES713" s="367"/>
      <c r="ET713" s="367"/>
      <c r="EU713" s="367"/>
      <c r="EV713" s="367"/>
      <c r="EW713" s="367"/>
      <c r="EX713" s="367"/>
      <c r="EY713" s="367"/>
      <c r="EZ713" s="367"/>
      <c r="FA713" s="367"/>
      <c r="FB713" s="367"/>
    </row>
    <row r="714" spans="2:158" ht="15.75" x14ac:dyDescent="0.25"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  <c r="EL714" s="367"/>
      <c r="EM714" s="367"/>
      <c r="EN714" s="367"/>
      <c r="EO714" s="367"/>
      <c r="EP714" s="367"/>
      <c r="EQ714" s="367"/>
      <c r="ER714" s="367"/>
      <c r="ES714" s="367"/>
      <c r="ET714" s="367"/>
      <c r="EU714" s="367"/>
      <c r="EV714" s="367"/>
      <c r="EW714" s="367"/>
      <c r="EX714" s="367"/>
      <c r="EY714" s="367"/>
      <c r="EZ714" s="367"/>
      <c r="FA714" s="367"/>
      <c r="FB714" s="367"/>
    </row>
    <row r="715" spans="2:158" ht="15.75" x14ac:dyDescent="0.25"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  <c r="EL715" s="367"/>
      <c r="EM715" s="367"/>
      <c r="EN715" s="367"/>
      <c r="EO715" s="367"/>
      <c r="EP715" s="367"/>
      <c r="EQ715" s="367"/>
      <c r="ER715" s="367"/>
      <c r="ES715" s="367"/>
      <c r="ET715" s="367"/>
      <c r="EU715" s="367"/>
      <c r="EV715" s="367"/>
      <c r="EW715" s="367"/>
      <c r="EX715" s="367"/>
      <c r="EY715" s="367"/>
      <c r="EZ715" s="367"/>
      <c r="FA715" s="367"/>
      <c r="FB715" s="367"/>
    </row>
    <row r="716" spans="2:158" ht="15.75" x14ac:dyDescent="0.25"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  <c r="EL716" s="367"/>
      <c r="EM716" s="367"/>
      <c r="EN716" s="367"/>
      <c r="EO716" s="367"/>
      <c r="EP716" s="367"/>
      <c r="EQ716" s="367"/>
      <c r="ER716" s="367"/>
      <c r="ES716" s="367"/>
      <c r="ET716" s="367"/>
      <c r="EU716" s="367"/>
      <c r="EV716" s="367"/>
      <c r="EW716" s="367"/>
      <c r="EX716" s="367"/>
      <c r="EY716" s="367"/>
      <c r="EZ716" s="367"/>
      <c r="FA716" s="367"/>
      <c r="FB716" s="367"/>
    </row>
    <row r="717" spans="2:158" ht="15.75" x14ac:dyDescent="0.25"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  <c r="EL717" s="367"/>
      <c r="EM717" s="367"/>
      <c r="EN717" s="367"/>
      <c r="EO717" s="367"/>
      <c r="EP717" s="367"/>
      <c r="EQ717" s="367"/>
      <c r="ER717" s="367"/>
      <c r="ES717" s="367"/>
      <c r="ET717" s="367"/>
      <c r="EU717" s="367"/>
      <c r="EV717" s="367"/>
      <c r="EW717" s="367"/>
      <c r="EX717" s="367"/>
      <c r="EY717" s="367"/>
      <c r="EZ717" s="367"/>
      <c r="FA717" s="367"/>
      <c r="FB717" s="367"/>
    </row>
    <row r="718" spans="2:158" ht="15.75" x14ac:dyDescent="0.25"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  <c r="EL718" s="367"/>
      <c r="EM718" s="367"/>
      <c r="EN718" s="367"/>
      <c r="EO718" s="367"/>
      <c r="EP718" s="367"/>
      <c r="EQ718" s="367"/>
      <c r="ER718" s="367"/>
      <c r="ES718" s="367"/>
      <c r="ET718" s="367"/>
      <c r="EU718" s="367"/>
      <c r="EV718" s="367"/>
      <c r="EW718" s="367"/>
      <c r="EX718" s="367"/>
      <c r="EY718" s="367"/>
      <c r="EZ718" s="367"/>
      <c r="FA718" s="367"/>
      <c r="FB718" s="367"/>
    </row>
    <row r="719" spans="2:158" ht="15.75" x14ac:dyDescent="0.25"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  <c r="EL719" s="367"/>
      <c r="EM719" s="367"/>
      <c r="EN719" s="367"/>
      <c r="EO719" s="367"/>
      <c r="EP719" s="367"/>
      <c r="EQ719" s="367"/>
      <c r="ER719" s="367"/>
      <c r="ES719" s="367"/>
      <c r="ET719" s="367"/>
      <c r="EU719" s="367"/>
      <c r="EV719" s="367"/>
      <c r="EW719" s="367"/>
      <c r="EX719" s="367"/>
      <c r="EY719" s="367"/>
      <c r="EZ719" s="367"/>
      <c r="FA719" s="367"/>
      <c r="FB719" s="367"/>
    </row>
    <row r="720" spans="2:158" ht="15.75" x14ac:dyDescent="0.25"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  <c r="EL720" s="367"/>
      <c r="EM720" s="367"/>
      <c r="EN720" s="367"/>
      <c r="EO720" s="367"/>
      <c r="EP720" s="367"/>
      <c r="EQ720" s="367"/>
      <c r="ER720" s="367"/>
      <c r="ES720" s="367"/>
      <c r="ET720" s="367"/>
      <c r="EU720" s="367"/>
      <c r="EV720" s="367"/>
      <c r="EW720" s="367"/>
      <c r="EX720" s="367"/>
      <c r="EY720" s="367"/>
      <c r="EZ720" s="367"/>
      <c r="FA720" s="367"/>
      <c r="FB720" s="367"/>
    </row>
    <row r="721" spans="2:158" ht="15.75" x14ac:dyDescent="0.25"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  <c r="EL721" s="367"/>
      <c r="EM721" s="367"/>
      <c r="EN721" s="367"/>
      <c r="EO721" s="367"/>
      <c r="EP721" s="367"/>
      <c r="EQ721" s="367"/>
      <c r="ER721" s="367"/>
      <c r="ES721" s="367"/>
      <c r="ET721" s="367"/>
      <c r="EU721" s="367"/>
      <c r="EV721" s="367"/>
      <c r="EW721" s="367"/>
      <c r="EX721" s="367"/>
      <c r="EY721" s="367"/>
      <c r="EZ721" s="367"/>
      <c r="FA721" s="367"/>
      <c r="FB721" s="367"/>
    </row>
    <row r="722" spans="2:158" ht="15.75" x14ac:dyDescent="0.25"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  <c r="EL722" s="367"/>
      <c r="EM722" s="367"/>
      <c r="EN722" s="367"/>
      <c r="EO722" s="367"/>
      <c r="EP722" s="367"/>
      <c r="EQ722" s="367"/>
      <c r="ER722" s="367"/>
      <c r="ES722" s="367"/>
      <c r="ET722" s="367"/>
      <c r="EU722" s="367"/>
      <c r="EV722" s="367"/>
      <c r="EW722" s="367"/>
      <c r="EX722" s="367"/>
      <c r="EY722" s="367"/>
      <c r="EZ722" s="367"/>
      <c r="FA722" s="367"/>
      <c r="FB722" s="367"/>
    </row>
    <row r="723" spans="2:158" ht="15.75" x14ac:dyDescent="0.25"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  <c r="EL723" s="367"/>
      <c r="EM723" s="367"/>
      <c r="EN723" s="367"/>
      <c r="EO723" s="367"/>
      <c r="EP723" s="367"/>
      <c r="EQ723" s="367"/>
      <c r="ER723" s="367"/>
      <c r="ES723" s="367"/>
      <c r="ET723" s="367"/>
      <c r="EU723" s="367"/>
      <c r="EV723" s="367"/>
      <c r="EW723" s="367"/>
      <c r="EX723" s="367"/>
      <c r="EY723" s="367"/>
      <c r="EZ723" s="367"/>
      <c r="FA723" s="367"/>
      <c r="FB723" s="367"/>
    </row>
    <row r="724" spans="2:158" ht="15.75" x14ac:dyDescent="0.25"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  <c r="EL724" s="367"/>
      <c r="EM724" s="367"/>
      <c r="EN724" s="367"/>
      <c r="EO724" s="367"/>
      <c r="EP724" s="367"/>
      <c r="EQ724" s="367"/>
      <c r="ER724" s="367"/>
      <c r="ES724" s="367"/>
      <c r="ET724" s="367"/>
      <c r="EU724" s="367"/>
      <c r="EV724" s="367"/>
      <c r="EW724" s="367"/>
      <c r="EX724" s="367"/>
      <c r="EY724" s="367"/>
      <c r="EZ724" s="367"/>
      <c r="FA724" s="367"/>
      <c r="FB724" s="367"/>
    </row>
    <row r="725" spans="2:158" ht="15.75" x14ac:dyDescent="0.25"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  <c r="EL725" s="367"/>
      <c r="EM725" s="367"/>
      <c r="EN725" s="367"/>
      <c r="EO725" s="367"/>
      <c r="EP725" s="367"/>
      <c r="EQ725" s="367"/>
      <c r="ER725" s="367"/>
      <c r="ES725" s="367"/>
      <c r="ET725" s="367"/>
      <c r="EU725" s="367"/>
      <c r="EV725" s="367"/>
      <c r="EW725" s="367"/>
      <c r="EX725" s="367"/>
      <c r="EY725" s="367"/>
      <c r="EZ725" s="367"/>
      <c r="FA725" s="367"/>
      <c r="FB725" s="367"/>
    </row>
    <row r="726" spans="2:158" ht="15.75" x14ac:dyDescent="0.25"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  <c r="EL726" s="367"/>
      <c r="EM726" s="367"/>
      <c r="EN726" s="367"/>
      <c r="EO726" s="367"/>
      <c r="EP726" s="367"/>
      <c r="EQ726" s="367"/>
      <c r="ER726" s="367"/>
      <c r="ES726" s="367"/>
      <c r="ET726" s="367"/>
      <c r="EU726" s="367"/>
      <c r="EV726" s="367"/>
      <c r="EW726" s="367"/>
      <c r="EX726" s="367"/>
      <c r="EY726" s="367"/>
      <c r="EZ726" s="367"/>
      <c r="FA726" s="367"/>
      <c r="FB726" s="367"/>
    </row>
    <row r="727" spans="2:158" ht="15.75" x14ac:dyDescent="0.25"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  <c r="EL727" s="367"/>
      <c r="EM727" s="367"/>
      <c r="EN727" s="367"/>
      <c r="EO727" s="367"/>
      <c r="EP727" s="367"/>
      <c r="EQ727" s="367"/>
      <c r="ER727" s="367"/>
      <c r="ES727" s="367"/>
      <c r="ET727" s="367"/>
      <c r="EU727" s="367"/>
      <c r="EV727" s="367"/>
      <c r="EW727" s="367"/>
      <c r="EX727" s="367"/>
      <c r="EY727" s="367"/>
      <c r="EZ727" s="367"/>
      <c r="FA727" s="367"/>
      <c r="FB727" s="367"/>
    </row>
    <row r="728" spans="2:158" ht="15.75" x14ac:dyDescent="0.25"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  <c r="EL728" s="367"/>
      <c r="EM728" s="367"/>
      <c r="EN728" s="367"/>
      <c r="EO728" s="367"/>
      <c r="EP728" s="367"/>
      <c r="EQ728" s="367"/>
      <c r="ER728" s="367"/>
      <c r="ES728" s="367"/>
      <c r="ET728" s="367"/>
      <c r="EU728" s="367"/>
      <c r="EV728" s="367"/>
      <c r="EW728" s="367"/>
      <c r="EX728" s="367"/>
      <c r="EY728" s="367"/>
      <c r="EZ728" s="367"/>
      <c r="FA728" s="367"/>
      <c r="FB728" s="367"/>
    </row>
    <row r="729" spans="2:158" ht="15.75" x14ac:dyDescent="0.25"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  <c r="EL729" s="367"/>
      <c r="EM729" s="367"/>
      <c r="EN729" s="367"/>
      <c r="EO729" s="367"/>
      <c r="EP729" s="367"/>
      <c r="EQ729" s="367"/>
      <c r="ER729" s="367"/>
      <c r="ES729" s="367"/>
      <c r="ET729" s="367"/>
      <c r="EU729" s="367"/>
      <c r="EV729" s="367"/>
      <c r="EW729" s="367"/>
      <c r="EX729" s="367"/>
      <c r="EY729" s="367"/>
      <c r="EZ729" s="367"/>
      <c r="FA729" s="367"/>
      <c r="FB729" s="367"/>
    </row>
    <row r="730" spans="2:158" ht="15.75" x14ac:dyDescent="0.25"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  <c r="EL730" s="367"/>
      <c r="EM730" s="367"/>
      <c r="EN730" s="367"/>
      <c r="EO730" s="367"/>
      <c r="EP730" s="367"/>
      <c r="EQ730" s="367"/>
      <c r="ER730" s="367"/>
      <c r="ES730" s="367"/>
      <c r="ET730" s="367"/>
      <c r="EU730" s="367"/>
      <c r="EV730" s="367"/>
      <c r="EW730" s="367"/>
      <c r="EX730" s="367"/>
      <c r="EY730" s="367"/>
      <c r="EZ730" s="367"/>
      <c r="FA730" s="367"/>
      <c r="FB730" s="367"/>
    </row>
    <row r="731" spans="2:158" ht="15.75" x14ac:dyDescent="0.25"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  <c r="EL731" s="367"/>
      <c r="EM731" s="367"/>
      <c r="EN731" s="367"/>
      <c r="EO731" s="367"/>
      <c r="EP731" s="367"/>
      <c r="EQ731" s="367"/>
      <c r="ER731" s="367"/>
      <c r="ES731" s="367"/>
      <c r="ET731" s="367"/>
      <c r="EU731" s="367"/>
      <c r="EV731" s="367"/>
      <c r="EW731" s="367"/>
      <c r="EX731" s="367"/>
      <c r="EY731" s="367"/>
      <c r="EZ731" s="367"/>
      <c r="FA731" s="367"/>
      <c r="FB731" s="367"/>
    </row>
    <row r="732" spans="2:158" ht="15.75" x14ac:dyDescent="0.25"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  <c r="EL732" s="367"/>
      <c r="EM732" s="367"/>
      <c r="EN732" s="367"/>
      <c r="EO732" s="367"/>
      <c r="EP732" s="367"/>
      <c r="EQ732" s="367"/>
      <c r="ER732" s="367"/>
      <c r="ES732" s="367"/>
      <c r="ET732" s="367"/>
      <c r="EU732" s="367"/>
      <c r="EV732" s="367"/>
      <c r="EW732" s="367"/>
      <c r="EX732" s="367"/>
      <c r="EY732" s="367"/>
      <c r="EZ732" s="367"/>
      <c r="FA732" s="367"/>
      <c r="FB732" s="367"/>
    </row>
    <row r="733" spans="2:158" ht="15.75" x14ac:dyDescent="0.25"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  <c r="EL733" s="367"/>
      <c r="EM733" s="367"/>
      <c r="EN733" s="367"/>
      <c r="EO733" s="367"/>
      <c r="EP733" s="367"/>
      <c r="EQ733" s="367"/>
      <c r="ER733" s="367"/>
      <c r="ES733" s="367"/>
      <c r="ET733" s="367"/>
      <c r="EU733" s="367"/>
      <c r="EV733" s="367"/>
      <c r="EW733" s="367"/>
      <c r="EX733" s="367"/>
      <c r="EY733" s="367"/>
      <c r="EZ733" s="367"/>
      <c r="FA733" s="367"/>
      <c r="FB733" s="367"/>
    </row>
    <row r="734" spans="2:158" ht="15.75" x14ac:dyDescent="0.25"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  <c r="EL734" s="367"/>
      <c r="EM734" s="367"/>
      <c r="EN734" s="367"/>
      <c r="EO734" s="367"/>
      <c r="EP734" s="367"/>
      <c r="EQ734" s="367"/>
      <c r="ER734" s="367"/>
      <c r="ES734" s="367"/>
      <c r="ET734" s="367"/>
      <c r="EU734" s="367"/>
      <c r="EV734" s="367"/>
      <c r="EW734" s="367"/>
      <c r="EX734" s="367"/>
      <c r="EY734" s="367"/>
      <c r="EZ734" s="367"/>
      <c r="FA734" s="367"/>
      <c r="FB734" s="367"/>
    </row>
    <row r="735" spans="2:158" ht="15.75" x14ac:dyDescent="0.25"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  <c r="EL735" s="367"/>
      <c r="EM735" s="367"/>
      <c r="EN735" s="367"/>
      <c r="EO735" s="367"/>
      <c r="EP735" s="367"/>
      <c r="EQ735" s="367"/>
      <c r="ER735" s="367"/>
      <c r="ES735" s="367"/>
      <c r="ET735" s="367"/>
      <c r="EU735" s="367"/>
      <c r="EV735" s="367"/>
      <c r="EW735" s="367"/>
      <c r="EX735" s="367"/>
      <c r="EY735" s="367"/>
      <c r="EZ735" s="367"/>
      <c r="FA735" s="367"/>
      <c r="FB735" s="367"/>
    </row>
    <row r="736" spans="2:158" ht="15.75" x14ac:dyDescent="0.25"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  <c r="EL736" s="367"/>
      <c r="EM736" s="367"/>
      <c r="EN736" s="367"/>
      <c r="EO736" s="367"/>
      <c r="EP736" s="367"/>
      <c r="EQ736" s="367"/>
      <c r="ER736" s="367"/>
      <c r="ES736" s="367"/>
      <c r="ET736" s="367"/>
      <c r="EU736" s="367"/>
      <c r="EV736" s="367"/>
      <c r="EW736" s="367"/>
      <c r="EX736" s="367"/>
      <c r="EY736" s="367"/>
      <c r="EZ736" s="367"/>
      <c r="FA736" s="367"/>
      <c r="FB736" s="367"/>
    </row>
    <row r="737" spans="2:158" ht="15.75" x14ac:dyDescent="0.25"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  <c r="EL737" s="367"/>
      <c r="EM737" s="367"/>
      <c r="EN737" s="367"/>
      <c r="EO737" s="367"/>
      <c r="EP737" s="367"/>
      <c r="EQ737" s="367"/>
      <c r="ER737" s="367"/>
      <c r="ES737" s="367"/>
      <c r="ET737" s="367"/>
      <c r="EU737" s="367"/>
      <c r="EV737" s="367"/>
      <c r="EW737" s="367"/>
      <c r="EX737" s="367"/>
      <c r="EY737" s="367"/>
      <c r="EZ737" s="367"/>
      <c r="FA737" s="367"/>
      <c r="FB737" s="367"/>
    </row>
    <row r="738" spans="2:158" ht="15.75" x14ac:dyDescent="0.25"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  <c r="EL738" s="367"/>
      <c r="EM738" s="367"/>
      <c r="EN738" s="367"/>
      <c r="EO738" s="367"/>
      <c r="EP738" s="367"/>
      <c r="EQ738" s="367"/>
      <c r="ER738" s="367"/>
      <c r="ES738" s="367"/>
      <c r="ET738" s="367"/>
      <c r="EU738" s="367"/>
      <c r="EV738" s="367"/>
      <c r="EW738" s="367"/>
      <c r="EX738" s="367"/>
      <c r="EY738" s="367"/>
      <c r="EZ738" s="367"/>
      <c r="FA738" s="367"/>
      <c r="FB738" s="367"/>
    </row>
    <row r="739" spans="2:158" ht="15.75" x14ac:dyDescent="0.25"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  <c r="EL739" s="367"/>
      <c r="EM739" s="367"/>
      <c r="EN739" s="367"/>
      <c r="EO739" s="367"/>
      <c r="EP739" s="367"/>
      <c r="EQ739" s="367"/>
      <c r="ER739" s="367"/>
      <c r="ES739" s="367"/>
      <c r="ET739" s="367"/>
      <c r="EU739" s="367"/>
      <c r="EV739" s="367"/>
      <c r="EW739" s="367"/>
      <c r="EX739" s="367"/>
      <c r="EY739" s="367"/>
      <c r="EZ739" s="367"/>
      <c r="FA739" s="367"/>
      <c r="FB739" s="367"/>
    </row>
    <row r="740" spans="2:158" ht="15.75" x14ac:dyDescent="0.25"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  <c r="EL740" s="367"/>
      <c r="EM740" s="367"/>
      <c r="EN740" s="367"/>
      <c r="EO740" s="367"/>
      <c r="EP740" s="367"/>
      <c r="EQ740" s="367"/>
      <c r="ER740" s="367"/>
      <c r="ES740" s="367"/>
      <c r="ET740" s="367"/>
      <c r="EU740" s="367"/>
      <c r="EV740" s="367"/>
      <c r="EW740" s="367"/>
      <c r="EX740" s="367"/>
      <c r="EY740" s="367"/>
      <c r="EZ740" s="367"/>
      <c r="FA740" s="367"/>
      <c r="FB740" s="367"/>
    </row>
    <row r="741" spans="2:158" ht="15.75" x14ac:dyDescent="0.25"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  <c r="EL741" s="367"/>
      <c r="EM741" s="367"/>
      <c r="EN741" s="367"/>
      <c r="EO741" s="367"/>
      <c r="EP741" s="367"/>
      <c r="EQ741" s="367"/>
      <c r="ER741" s="367"/>
      <c r="ES741" s="367"/>
      <c r="ET741" s="367"/>
      <c r="EU741" s="367"/>
      <c r="EV741" s="367"/>
      <c r="EW741" s="367"/>
      <c r="EX741" s="367"/>
      <c r="EY741" s="367"/>
      <c r="EZ741" s="367"/>
      <c r="FA741" s="367"/>
      <c r="FB741" s="367"/>
    </row>
    <row r="742" spans="2:158" ht="15.75" x14ac:dyDescent="0.25"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  <c r="EL742" s="367"/>
      <c r="EM742" s="367"/>
      <c r="EN742" s="367"/>
      <c r="EO742" s="367"/>
      <c r="EP742" s="367"/>
      <c r="EQ742" s="367"/>
      <c r="ER742" s="367"/>
      <c r="ES742" s="367"/>
      <c r="ET742" s="367"/>
      <c r="EU742" s="367"/>
      <c r="EV742" s="367"/>
      <c r="EW742" s="367"/>
      <c r="EX742" s="367"/>
      <c r="EY742" s="367"/>
      <c r="EZ742" s="367"/>
      <c r="FA742" s="367"/>
      <c r="FB742" s="367"/>
    </row>
    <row r="743" spans="2:158" ht="15.75" x14ac:dyDescent="0.25"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  <c r="EL743" s="367"/>
      <c r="EM743" s="367"/>
      <c r="EN743" s="367"/>
      <c r="EO743" s="367"/>
      <c r="EP743" s="367"/>
      <c r="EQ743" s="367"/>
      <c r="ER743" s="367"/>
      <c r="ES743" s="367"/>
      <c r="ET743" s="367"/>
      <c r="EU743" s="367"/>
      <c r="EV743" s="367"/>
      <c r="EW743" s="367"/>
      <c r="EX743" s="367"/>
      <c r="EY743" s="367"/>
      <c r="EZ743" s="367"/>
      <c r="FA743" s="367"/>
      <c r="FB743" s="367"/>
    </row>
    <row r="744" spans="2:158" ht="15.75" x14ac:dyDescent="0.25"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  <c r="EL744" s="367"/>
      <c r="EM744" s="367"/>
      <c r="EN744" s="367"/>
      <c r="EO744" s="367"/>
      <c r="EP744" s="367"/>
      <c r="EQ744" s="367"/>
      <c r="ER744" s="367"/>
      <c r="ES744" s="367"/>
      <c r="ET744" s="367"/>
      <c r="EU744" s="367"/>
      <c r="EV744" s="367"/>
      <c r="EW744" s="367"/>
      <c r="EX744" s="367"/>
      <c r="EY744" s="367"/>
      <c r="EZ744" s="367"/>
      <c r="FA744" s="367"/>
      <c r="FB744" s="367"/>
    </row>
    <row r="745" spans="2:158" ht="15.75" x14ac:dyDescent="0.25"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  <c r="EL745" s="367"/>
      <c r="EM745" s="367"/>
      <c r="EN745" s="367"/>
      <c r="EO745" s="367"/>
      <c r="EP745" s="367"/>
      <c r="EQ745" s="367"/>
      <c r="ER745" s="367"/>
      <c r="ES745" s="367"/>
      <c r="ET745" s="367"/>
      <c r="EU745" s="367"/>
      <c r="EV745" s="367"/>
      <c r="EW745" s="367"/>
      <c r="EX745" s="367"/>
      <c r="EY745" s="367"/>
      <c r="EZ745" s="367"/>
      <c r="FA745" s="367"/>
      <c r="FB745" s="367"/>
    </row>
    <row r="746" spans="2:158" ht="15.75" x14ac:dyDescent="0.25"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  <c r="EL746" s="367"/>
      <c r="EM746" s="367"/>
      <c r="EN746" s="367"/>
      <c r="EO746" s="367"/>
      <c r="EP746" s="367"/>
      <c r="EQ746" s="367"/>
      <c r="ER746" s="367"/>
      <c r="ES746" s="367"/>
      <c r="ET746" s="367"/>
      <c r="EU746" s="367"/>
      <c r="EV746" s="367"/>
      <c r="EW746" s="367"/>
      <c r="EX746" s="367"/>
      <c r="EY746" s="367"/>
      <c r="EZ746" s="367"/>
      <c r="FA746" s="367"/>
      <c r="FB746" s="367"/>
    </row>
    <row r="747" spans="2:158" ht="15.75" x14ac:dyDescent="0.25"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  <c r="EL747" s="367"/>
      <c r="EM747" s="367"/>
      <c r="EN747" s="367"/>
      <c r="EO747" s="367"/>
      <c r="EP747" s="367"/>
      <c r="EQ747" s="367"/>
      <c r="ER747" s="367"/>
      <c r="ES747" s="367"/>
      <c r="ET747" s="367"/>
      <c r="EU747" s="367"/>
      <c r="EV747" s="367"/>
      <c r="EW747" s="367"/>
      <c r="EX747" s="367"/>
      <c r="EY747" s="367"/>
      <c r="EZ747" s="367"/>
      <c r="FA747" s="367"/>
      <c r="FB747" s="367"/>
    </row>
    <row r="748" spans="2:158" ht="15.75" x14ac:dyDescent="0.25"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  <c r="EL748" s="367"/>
      <c r="EM748" s="367"/>
      <c r="EN748" s="367"/>
      <c r="EO748" s="367"/>
      <c r="EP748" s="367"/>
      <c r="EQ748" s="367"/>
      <c r="ER748" s="367"/>
      <c r="ES748" s="367"/>
      <c r="ET748" s="367"/>
      <c r="EU748" s="367"/>
      <c r="EV748" s="367"/>
      <c r="EW748" s="367"/>
      <c r="EX748" s="367"/>
      <c r="EY748" s="367"/>
      <c r="EZ748" s="367"/>
      <c r="FA748" s="367"/>
      <c r="FB748" s="367"/>
    </row>
    <row r="749" spans="2:158" ht="15.75" x14ac:dyDescent="0.25"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  <c r="EL749" s="367"/>
      <c r="EM749" s="367"/>
      <c r="EN749" s="367"/>
      <c r="EO749" s="367"/>
      <c r="EP749" s="367"/>
      <c r="EQ749" s="367"/>
      <c r="ER749" s="367"/>
      <c r="ES749" s="367"/>
      <c r="ET749" s="367"/>
      <c r="EU749" s="367"/>
      <c r="EV749" s="367"/>
      <c r="EW749" s="367"/>
      <c r="EX749" s="367"/>
      <c r="EY749" s="367"/>
      <c r="EZ749" s="367"/>
      <c r="FA749" s="367"/>
      <c r="FB749" s="367"/>
    </row>
    <row r="750" spans="2:158" ht="15.75" x14ac:dyDescent="0.25"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  <c r="EL750" s="367"/>
      <c r="EM750" s="367"/>
      <c r="EN750" s="367"/>
      <c r="EO750" s="367"/>
      <c r="EP750" s="367"/>
      <c r="EQ750" s="367"/>
      <c r="ER750" s="367"/>
      <c r="ES750" s="367"/>
      <c r="ET750" s="367"/>
      <c r="EU750" s="367"/>
      <c r="EV750" s="367"/>
      <c r="EW750" s="367"/>
      <c r="EX750" s="367"/>
      <c r="EY750" s="367"/>
      <c r="EZ750" s="367"/>
      <c r="FA750" s="367"/>
      <c r="FB750" s="367"/>
    </row>
    <row r="751" spans="2:158" ht="15.75" x14ac:dyDescent="0.25"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  <c r="EL751" s="367"/>
      <c r="EM751" s="367"/>
      <c r="EN751" s="367"/>
      <c r="EO751" s="367"/>
      <c r="EP751" s="367"/>
      <c r="EQ751" s="367"/>
      <c r="ER751" s="367"/>
      <c r="ES751" s="367"/>
      <c r="ET751" s="367"/>
      <c r="EU751" s="367"/>
      <c r="EV751" s="367"/>
      <c r="EW751" s="367"/>
      <c r="EX751" s="367"/>
      <c r="EY751" s="367"/>
      <c r="EZ751" s="367"/>
      <c r="FA751" s="367"/>
      <c r="FB751" s="367"/>
    </row>
    <row r="752" spans="2:158" ht="15.75" x14ac:dyDescent="0.25"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  <c r="EL752" s="367"/>
      <c r="EM752" s="367"/>
      <c r="EN752" s="367"/>
      <c r="EO752" s="367"/>
      <c r="EP752" s="367"/>
      <c r="EQ752" s="367"/>
      <c r="ER752" s="367"/>
      <c r="ES752" s="367"/>
      <c r="ET752" s="367"/>
      <c r="EU752" s="367"/>
      <c r="EV752" s="367"/>
      <c r="EW752" s="367"/>
      <c r="EX752" s="367"/>
      <c r="EY752" s="367"/>
      <c r="EZ752" s="367"/>
      <c r="FA752" s="367"/>
      <c r="FB752" s="367"/>
    </row>
    <row r="753" spans="2:158" ht="15.75" x14ac:dyDescent="0.25"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  <c r="EL753" s="367"/>
      <c r="EM753" s="367"/>
      <c r="EN753" s="367"/>
      <c r="EO753" s="367"/>
      <c r="EP753" s="367"/>
      <c r="EQ753" s="367"/>
      <c r="ER753" s="367"/>
      <c r="ES753" s="367"/>
      <c r="ET753" s="367"/>
      <c r="EU753" s="367"/>
      <c r="EV753" s="367"/>
      <c r="EW753" s="367"/>
      <c r="EX753" s="367"/>
      <c r="EY753" s="367"/>
      <c r="EZ753" s="367"/>
      <c r="FA753" s="367"/>
      <c r="FB753" s="367"/>
    </row>
    <row r="754" spans="2:158" ht="15.75" x14ac:dyDescent="0.25"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  <c r="EL754" s="367"/>
      <c r="EM754" s="367"/>
      <c r="EN754" s="367"/>
      <c r="EO754" s="367"/>
      <c r="EP754" s="367"/>
      <c r="EQ754" s="367"/>
      <c r="ER754" s="367"/>
      <c r="ES754" s="367"/>
      <c r="ET754" s="367"/>
      <c r="EU754" s="367"/>
      <c r="EV754" s="367"/>
      <c r="EW754" s="367"/>
      <c r="EX754" s="367"/>
      <c r="EY754" s="367"/>
      <c r="EZ754" s="367"/>
      <c r="FA754" s="367"/>
      <c r="FB754" s="367"/>
    </row>
    <row r="755" spans="2:158" ht="15.75" x14ac:dyDescent="0.25"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  <c r="EL755" s="367"/>
      <c r="EM755" s="367"/>
      <c r="EN755" s="367"/>
      <c r="EO755" s="367"/>
      <c r="EP755" s="367"/>
      <c r="EQ755" s="367"/>
      <c r="ER755" s="367"/>
      <c r="ES755" s="367"/>
      <c r="ET755" s="367"/>
      <c r="EU755" s="367"/>
      <c r="EV755" s="367"/>
      <c r="EW755" s="367"/>
      <c r="EX755" s="367"/>
      <c r="EY755" s="367"/>
      <c r="EZ755" s="367"/>
      <c r="FA755" s="367"/>
      <c r="FB755" s="367"/>
    </row>
    <row r="756" spans="2:158" ht="15.75" x14ac:dyDescent="0.25"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  <c r="EL756" s="367"/>
      <c r="EM756" s="367"/>
      <c r="EN756" s="367"/>
      <c r="EO756" s="367"/>
      <c r="EP756" s="367"/>
      <c r="EQ756" s="367"/>
      <c r="ER756" s="367"/>
      <c r="ES756" s="367"/>
      <c r="ET756" s="367"/>
      <c r="EU756" s="367"/>
      <c r="EV756" s="367"/>
      <c r="EW756" s="367"/>
      <c r="EX756" s="367"/>
      <c r="EY756" s="367"/>
      <c r="EZ756" s="367"/>
      <c r="FA756" s="367"/>
      <c r="FB756" s="367"/>
    </row>
    <row r="757" spans="2:158" ht="15.75" x14ac:dyDescent="0.25"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  <c r="EL757" s="367"/>
      <c r="EM757" s="367"/>
      <c r="EN757" s="367"/>
      <c r="EO757" s="367"/>
      <c r="EP757" s="367"/>
      <c r="EQ757" s="367"/>
      <c r="ER757" s="367"/>
      <c r="ES757" s="367"/>
      <c r="ET757" s="367"/>
      <c r="EU757" s="367"/>
      <c r="EV757" s="367"/>
      <c r="EW757" s="367"/>
      <c r="EX757" s="367"/>
      <c r="EY757" s="367"/>
      <c r="EZ757" s="367"/>
      <c r="FA757" s="367"/>
      <c r="FB757" s="367"/>
    </row>
    <row r="758" spans="2:158" ht="15.75" x14ac:dyDescent="0.25"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  <c r="EL758" s="367"/>
      <c r="EM758" s="367"/>
      <c r="EN758" s="367"/>
      <c r="EO758" s="367"/>
      <c r="EP758" s="367"/>
      <c r="EQ758" s="367"/>
      <c r="ER758" s="367"/>
      <c r="ES758" s="367"/>
      <c r="ET758" s="367"/>
      <c r="EU758" s="367"/>
      <c r="EV758" s="367"/>
      <c r="EW758" s="367"/>
      <c r="EX758" s="367"/>
      <c r="EY758" s="367"/>
      <c r="EZ758" s="367"/>
      <c r="FA758" s="367"/>
      <c r="FB758" s="367"/>
    </row>
    <row r="759" spans="2:158" ht="15.75" x14ac:dyDescent="0.25"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  <c r="EL759" s="367"/>
      <c r="EM759" s="367"/>
      <c r="EN759" s="367"/>
      <c r="EO759" s="367"/>
      <c r="EP759" s="367"/>
      <c r="EQ759" s="367"/>
      <c r="ER759" s="367"/>
      <c r="ES759" s="367"/>
      <c r="ET759" s="367"/>
      <c r="EU759" s="367"/>
      <c r="EV759" s="367"/>
      <c r="EW759" s="367"/>
      <c r="EX759" s="367"/>
      <c r="EY759" s="367"/>
      <c r="EZ759" s="367"/>
      <c r="FA759" s="367"/>
      <c r="FB759" s="367"/>
    </row>
    <row r="760" spans="2:158" ht="15.75" x14ac:dyDescent="0.25"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  <c r="EL760" s="367"/>
      <c r="EM760" s="367"/>
      <c r="EN760" s="367"/>
      <c r="EO760" s="367"/>
      <c r="EP760" s="367"/>
      <c r="EQ760" s="367"/>
      <c r="ER760" s="367"/>
      <c r="ES760" s="367"/>
      <c r="ET760" s="367"/>
      <c r="EU760" s="367"/>
      <c r="EV760" s="367"/>
      <c r="EW760" s="367"/>
      <c r="EX760" s="367"/>
      <c r="EY760" s="367"/>
      <c r="EZ760" s="367"/>
      <c r="FA760" s="367"/>
      <c r="FB760" s="367"/>
    </row>
    <row r="761" spans="2:158" ht="15.75" x14ac:dyDescent="0.25"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  <c r="EL761" s="367"/>
      <c r="EM761" s="367"/>
      <c r="EN761" s="367"/>
      <c r="EO761" s="367"/>
      <c r="EP761" s="367"/>
      <c r="EQ761" s="367"/>
      <c r="ER761" s="367"/>
      <c r="ES761" s="367"/>
      <c r="ET761" s="367"/>
      <c r="EU761" s="367"/>
      <c r="EV761" s="367"/>
      <c r="EW761" s="367"/>
      <c r="EX761" s="367"/>
      <c r="EY761" s="367"/>
      <c r="EZ761" s="367"/>
      <c r="FA761" s="367"/>
      <c r="FB761" s="367"/>
    </row>
    <row r="762" spans="2:158" ht="15.75" x14ac:dyDescent="0.25"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  <c r="EL762" s="367"/>
      <c r="EM762" s="367"/>
      <c r="EN762" s="367"/>
      <c r="EO762" s="367"/>
      <c r="EP762" s="367"/>
      <c r="EQ762" s="367"/>
      <c r="ER762" s="367"/>
      <c r="ES762" s="367"/>
      <c r="ET762" s="367"/>
      <c r="EU762" s="367"/>
      <c r="EV762" s="367"/>
      <c r="EW762" s="367"/>
      <c r="EX762" s="367"/>
      <c r="EY762" s="367"/>
      <c r="EZ762" s="367"/>
      <c r="FA762" s="367"/>
      <c r="FB762" s="367"/>
    </row>
    <row r="763" spans="2:158" ht="15.75" x14ac:dyDescent="0.25"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  <c r="EL763" s="367"/>
      <c r="EM763" s="367"/>
      <c r="EN763" s="367"/>
      <c r="EO763" s="367"/>
      <c r="EP763" s="367"/>
      <c r="EQ763" s="367"/>
      <c r="ER763" s="367"/>
      <c r="ES763" s="367"/>
      <c r="ET763" s="367"/>
      <c r="EU763" s="367"/>
      <c r="EV763" s="367"/>
      <c r="EW763" s="367"/>
      <c r="EX763" s="367"/>
      <c r="EY763" s="367"/>
      <c r="EZ763" s="367"/>
      <c r="FA763" s="367"/>
      <c r="FB763" s="367"/>
    </row>
    <row r="764" spans="2:158" ht="15.75" x14ac:dyDescent="0.25"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  <c r="EL764" s="367"/>
      <c r="EM764" s="367"/>
      <c r="EN764" s="367"/>
      <c r="EO764" s="367"/>
      <c r="EP764" s="367"/>
      <c r="EQ764" s="367"/>
      <c r="ER764" s="367"/>
      <c r="ES764" s="367"/>
      <c r="ET764" s="367"/>
      <c r="EU764" s="367"/>
      <c r="EV764" s="367"/>
      <c r="EW764" s="367"/>
      <c r="EX764" s="367"/>
      <c r="EY764" s="367"/>
      <c r="EZ764" s="367"/>
      <c r="FA764" s="367"/>
      <c r="FB764" s="367"/>
    </row>
    <row r="765" spans="2:158" ht="15.75" x14ac:dyDescent="0.25"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  <c r="EL765" s="367"/>
      <c r="EM765" s="367"/>
      <c r="EN765" s="367"/>
      <c r="EO765" s="367"/>
      <c r="EP765" s="367"/>
      <c r="EQ765" s="367"/>
      <c r="ER765" s="367"/>
      <c r="ES765" s="367"/>
      <c r="ET765" s="367"/>
      <c r="EU765" s="367"/>
      <c r="EV765" s="367"/>
      <c r="EW765" s="367"/>
      <c r="EX765" s="367"/>
      <c r="EY765" s="367"/>
      <c r="EZ765" s="367"/>
      <c r="FA765" s="367"/>
      <c r="FB765" s="367"/>
    </row>
    <row r="766" spans="2:158" ht="15.75" x14ac:dyDescent="0.25"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  <c r="EL766" s="367"/>
      <c r="EM766" s="367"/>
      <c r="EN766" s="367"/>
      <c r="EO766" s="367"/>
      <c r="EP766" s="367"/>
      <c r="EQ766" s="367"/>
      <c r="ER766" s="367"/>
      <c r="ES766" s="367"/>
      <c r="ET766" s="367"/>
      <c r="EU766" s="367"/>
      <c r="EV766" s="367"/>
      <c r="EW766" s="367"/>
      <c r="EX766" s="367"/>
      <c r="EY766" s="367"/>
      <c r="EZ766" s="367"/>
      <c r="FA766" s="367"/>
      <c r="FB766" s="367"/>
    </row>
    <row r="767" spans="2:158" ht="15.75" x14ac:dyDescent="0.25"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  <c r="EL767" s="367"/>
      <c r="EM767" s="367"/>
      <c r="EN767" s="367"/>
      <c r="EO767" s="367"/>
      <c r="EP767" s="367"/>
      <c r="EQ767" s="367"/>
      <c r="ER767" s="367"/>
      <c r="ES767" s="367"/>
      <c r="ET767" s="367"/>
      <c r="EU767" s="367"/>
      <c r="EV767" s="367"/>
      <c r="EW767" s="367"/>
      <c r="EX767" s="367"/>
      <c r="EY767" s="367"/>
      <c r="EZ767" s="367"/>
      <c r="FA767" s="367"/>
      <c r="FB767" s="367"/>
    </row>
    <row r="768" spans="2:158" ht="15.75" x14ac:dyDescent="0.25"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  <c r="EL768" s="367"/>
      <c r="EM768" s="367"/>
      <c r="EN768" s="367"/>
      <c r="EO768" s="367"/>
      <c r="EP768" s="367"/>
      <c r="EQ768" s="367"/>
      <c r="ER768" s="367"/>
      <c r="ES768" s="367"/>
      <c r="ET768" s="367"/>
      <c r="EU768" s="367"/>
      <c r="EV768" s="367"/>
      <c r="EW768" s="367"/>
      <c r="EX768" s="367"/>
      <c r="EY768" s="367"/>
      <c r="EZ768" s="367"/>
      <c r="FA768" s="367"/>
      <c r="FB768" s="367"/>
    </row>
    <row r="769" spans="2:158" ht="15.75" x14ac:dyDescent="0.25"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  <c r="EL769" s="367"/>
      <c r="EM769" s="367"/>
      <c r="EN769" s="367"/>
      <c r="EO769" s="367"/>
      <c r="EP769" s="367"/>
      <c r="EQ769" s="367"/>
      <c r="ER769" s="367"/>
      <c r="ES769" s="367"/>
      <c r="ET769" s="367"/>
      <c r="EU769" s="367"/>
      <c r="EV769" s="367"/>
      <c r="EW769" s="367"/>
      <c r="EX769" s="367"/>
      <c r="EY769" s="367"/>
      <c r="EZ769" s="367"/>
      <c r="FA769" s="367"/>
      <c r="FB769" s="367"/>
    </row>
    <row r="770" spans="2:158" ht="15.75" x14ac:dyDescent="0.25"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  <c r="EL770" s="367"/>
      <c r="EM770" s="367"/>
      <c r="EN770" s="367"/>
      <c r="EO770" s="367"/>
      <c r="EP770" s="367"/>
      <c r="EQ770" s="367"/>
      <c r="ER770" s="367"/>
      <c r="ES770" s="367"/>
      <c r="ET770" s="367"/>
      <c r="EU770" s="367"/>
      <c r="EV770" s="367"/>
      <c r="EW770" s="367"/>
      <c r="EX770" s="367"/>
      <c r="EY770" s="367"/>
      <c r="EZ770" s="367"/>
      <c r="FA770" s="367"/>
      <c r="FB770" s="367"/>
    </row>
    <row r="771" spans="2:158" ht="15.75" x14ac:dyDescent="0.25"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  <c r="EL771" s="367"/>
      <c r="EM771" s="367"/>
      <c r="EN771" s="367"/>
      <c r="EO771" s="367"/>
      <c r="EP771" s="367"/>
      <c r="EQ771" s="367"/>
      <c r="ER771" s="367"/>
      <c r="ES771" s="367"/>
      <c r="ET771" s="367"/>
      <c r="EU771" s="367"/>
      <c r="EV771" s="367"/>
      <c r="EW771" s="367"/>
      <c r="EX771" s="367"/>
      <c r="EY771" s="367"/>
      <c r="EZ771" s="367"/>
      <c r="FA771" s="367"/>
      <c r="FB771" s="367"/>
    </row>
    <row r="772" spans="2:158" ht="15.75" x14ac:dyDescent="0.25"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  <c r="EL772" s="367"/>
      <c r="EM772" s="367"/>
      <c r="EN772" s="367"/>
      <c r="EO772" s="367"/>
      <c r="EP772" s="367"/>
      <c r="EQ772" s="367"/>
      <c r="ER772" s="367"/>
      <c r="ES772" s="367"/>
      <c r="ET772" s="367"/>
      <c r="EU772" s="367"/>
      <c r="EV772" s="367"/>
      <c r="EW772" s="367"/>
      <c r="EX772" s="367"/>
      <c r="EY772" s="367"/>
      <c r="EZ772" s="367"/>
      <c r="FA772" s="367"/>
      <c r="FB772" s="367"/>
    </row>
    <row r="773" spans="2:158" ht="15.75" x14ac:dyDescent="0.25"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  <c r="EL773" s="367"/>
      <c r="EM773" s="367"/>
      <c r="EN773" s="367"/>
      <c r="EO773" s="367"/>
      <c r="EP773" s="367"/>
      <c r="EQ773" s="367"/>
      <c r="ER773" s="367"/>
      <c r="ES773" s="367"/>
      <c r="ET773" s="367"/>
      <c r="EU773" s="367"/>
      <c r="EV773" s="367"/>
      <c r="EW773" s="367"/>
      <c r="EX773" s="367"/>
      <c r="EY773" s="367"/>
      <c r="EZ773" s="367"/>
      <c r="FA773" s="367"/>
      <c r="FB773" s="367"/>
    </row>
    <row r="774" spans="2:158" ht="15.75" x14ac:dyDescent="0.25"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  <c r="EL774" s="367"/>
      <c r="EM774" s="367"/>
      <c r="EN774" s="367"/>
      <c r="EO774" s="367"/>
      <c r="EP774" s="367"/>
      <c r="EQ774" s="367"/>
      <c r="ER774" s="367"/>
      <c r="ES774" s="367"/>
      <c r="ET774" s="367"/>
      <c r="EU774" s="367"/>
      <c r="EV774" s="367"/>
      <c r="EW774" s="367"/>
      <c r="EX774" s="367"/>
      <c r="EY774" s="367"/>
      <c r="EZ774" s="367"/>
      <c r="FA774" s="367"/>
      <c r="FB774" s="367"/>
    </row>
    <row r="775" spans="2:158" ht="15.75" x14ac:dyDescent="0.25"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  <c r="EL775" s="367"/>
      <c r="EM775" s="367"/>
      <c r="EN775" s="367"/>
      <c r="EO775" s="367"/>
      <c r="EP775" s="367"/>
      <c r="EQ775" s="367"/>
      <c r="ER775" s="367"/>
      <c r="ES775" s="367"/>
      <c r="ET775" s="367"/>
      <c r="EU775" s="367"/>
      <c r="EV775" s="367"/>
      <c r="EW775" s="367"/>
      <c r="EX775" s="367"/>
      <c r="EY775" s="367"/>
      <c r="EZ775" s="367"/>
      <c r="FA775" s="367"/>
      <c r="FB775" s="367"/>
    </row>
    <row r="776" spans="2:158" ht="15.75" x14ac:dyDescent="0.25"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  <c r="EL776" s="367"/>
      <c r="EM776" s="367"/>
      <c r="EN776" s="367"/>
      <c r="EO776" s="367"/>
      <c r="EP776" s="367"/>
      <c r="EQ776" s="367"/>
      <c r="ER776" s="367"/>
      <c r="ES776" s="367"/>
      <c r="ET776" s="367"/>
      <c r="EU776" s="367"/>
      <c r="EV776" s="367"/>
      <c r="EW776" s="367"/>
      <c r="EX776" s="367"/>
      <c r="EY776" s="367"/>
      <c r="EZ776" s="367"/>
      <c r="FA776" s="367"/>
      <c r="FB776" s="367"/>
    </row>
    <row r="777" spans="2:158" ht="15.75" x14ac:dyDescent="0.25"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  <c r="EL777" s="367"/>
      <c r="EM777" s="367"/>
      <c r="EN777" s="367"/>
      <c r="EO777" s="367"/>
      <c r="EP777" s="367"/>
      <c r="EQ777" s="367"/>
      <c r="ER777" s="367"/>
      <c r="ES777" s="367"/>
      <c r="ET777" s="367"/>
      <c r="EU777" s="367"/>
      <c r="EV777" s="367"/>
      <c r="EW777" s="367"/>
      <c r="EX777" s="367"/>
      <c r="EY777" s="367"/>
      <c r="EZ777" s="367"/>
      <c r="FA777" s="367"/>
      <c r="FB777" s="367"/>
    </row>
    <row r="778" spans="2:158" ht="15.75" x14ac:dyDescent="0.25"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  <c r="EL778" s="367"/>
      <c r="EM778" s="367"/>
      <c r="EN778" s="367"/>
      <c r="EO778" s="367"/>
      <c r="EP778" s="367"/>
      <c r="EQ778" s="367"/>
      <c r="ER778" s="367"/>
      <c r="ES778" s="367"/>
      <c r="ET778" s="367"/>
      <c r="EU778" s="367"/>
      <c r="EV778" s="367"/>
      <c r="EW778" s="367"/>
      <c r="EX778" s="367"/>
      <c r="EY778" s="367"/>
      <c r="EZ778" s="367"/>
      <c r="FA778" s="367"/>
      <c r="FB778" s="367"/>
    </row>
    <row r="779" spans="2:158" ht="15.75" x14ac:dyDescent="0.25"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  <c r="EL779" s="367"/>
      <c r="EM779" s="367"/>
      <c r="EN779" s="367"/>
      <c r="EO779" s="367"/>
      <c r="EP779" s="367"/>
      <c r="EQ779" s="367"/>
      <c r="ER779" s="367"/>
      <c r="ES779" s="367"/>
      <c r="ET779" s="367"/>
      <c r="EU779" s="367"/>
      <c r="EV779" s="367"/>
      <c r="EW779" s="367"/>
      <c r="EX779" s="367"/>
      <c r="EY779" s="367"/>
      <c r="EZ779" s="367"/>
      <c r="FA779" s="367"/>
      <c r="FB779" s="367"/>
    </row>
    <row r="780" spans="2:158" ht="15.75" x14ac:dyDescent="0.25"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  <c r="EL780" s="367"/>
      <c r="EM780" s="367"/>
      <c r="EN780" s="367"/>
      <c r="EO780" s="367"/>
      <c r="EP780" s="367"/>
      <c r="EQ780" s="367"/>
      <c r="ER780" s="367"/>
      <c r="ES780" s="367"/>
      <c r="ET780" s="367"/>
      <c r="EU780" s="367"/>
      <c r="EV780" s="367"/>
      <c r="EW780" s="367"/>
      <c r="EX780" s="367"/>
      <c r="EY780" s="367"/>
      <c r="EZ780" s="367"/>
      <c r="FA780" s="367"/>
      <c r="FB780" s="367"/>
    </row>
    <row r="781" spans="2:158" ht="15.75" x14ac:dyDescent="0.25"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  <c r="EL781" s="367"/>
      <c r="EM781" s="367"/>
      <c r="EN781" s="367"/>
      <c r="EO781" s="367"/>
      <c r="EP781" s="367"/>
      <c r="EQ781" s="367"/>
      <c r="ER781" s="367"/>
      <c r="ES781" s="367"/>
      <c r="ET781" s="367"/>
      <c r="EU781" s="367"/>
      <c r="EV781" s="367"/>
      <c r="EW781" s="367"/>
      <c r="EX781" s="367"/>
      <c r="EY781" s="367"/>
      <c r="EZ781" s="367"/>
      <c r="FA781" s="367"/>
      <c r="FB781" s="367"/>
    </row>
    <row r="782" spans="2:158" ht="15.75" x14ac:dyDescent="0.25"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  <c r="EL782" s="367"/>
      <c r="EM782" s="367"/>
      <c r="EN782" s="367"/>
      <c r="EO782" s="367"/>
      <c r="EP782" s="367"/>
      <c r="EQ782" s="367"/>
      <c r="ER782" s="367"/>
      <c r="ES782" s="367"/>
      <c r="ET782" s="367"/>
      <c r="EU782" s="367"/>
      <c r="EV782" s="367"/>
      <c r="EW782" s="367"/>
      <c r="EX782" s="367"/>
      <c r="EY782" s="367"/>
      <c r="EZ782" s="367"/>
      <c r="FA782" s="367"/>
      <c r="FB782" s="367"/>
    </row>
    <row r="783" spans="2:158" ht="15.75" x14ac:dyDescent="0.25"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  <c r="EL783" s="367"/>
      <c r="EM783" s="367"/>
      <c r="EN783" s="367"/>
      <c r="EO783" s="367"/>
      <c r="EP783" s="367"/>
      <c r="EQ783" s="367"/>
      <c r="ER783" s="367"/>
      <c r="ES783" s="367"/>
      <c r="ET783" s="367"/>
      <c r="EU783" s="367"/>
      <c r="EV783" s="367"/>
      <c r="EW783" s="367"/>
      <c r="EX783" s="367"/>
      <c r="EY783" s="367"/>
      <c r="EZ783" s="367"/>
      <c r="FA783" s="367"/>
      <c r="FB783" s="367"/>
    </row>
    <row r="784" spans="2:158" ht="15.75" x14ac:dyDescent="0.25"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  <c r="EL784" s="367"/>
      <c r="EM784" s="367"/>
      <c r="EN784" s="367"/>
      <c r="EO784" s="367"/>
      <c r="EP784" s="367"/>
      <c r="EQ784" s="367"/>
      <c r="ER784" s="367"/>
      <c r="ES784" s="367"/>
      <c r="ET784" s="367"/>
      <c r="EU784" s="367"/>
      <c r="EV784" s="367"/>
      <c r="EW784" s="367"/>
      <c r="EX784" s="367"/>
      <c r="EY784" s="367"/>
      <c r="EZ784" s="367"/>
      <c r="FA784" s="367"/>
      <c r="FB784" s="367"/>
    </row>
    <row r="785" spans="2:158" ht="15.75" x14ac:dyDescent="0.25"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  <c r="EL785" s="367"/>
      <c r="EM785" s="367"/>
      <c r="EN785" s="367"/>
      <c r="EO785" s="367"/>
      <c r="EP785" s="367"/>
      <c r="EQ785" s="367"/>
      <c r="ER785" s="367"/>
      <c r="ES785" s="367"/>
      <c r="ET785" s="367"/>
      <c r="EU785" s="367"/>
      <c r="EV785" s="367"/>
      <c r="EW785" s="367"/>
      <c r="EX785" s="367"/>
      <c r="EY785" s="367"/>
      <c r="EZ785" s="367"/>
      <c r="FA785" s="367"/>
      <c r="FB785" s="367"/>
    </row>
    <row r="786" spans="2:158" ht="15.75" x14ac:dyDescent="0.25"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  <c r="EL786" s="367"/>
      <c r="EM786" s="367"/>
      <c r="EN786" s="367"/>
      <c r="EO786" s="367"/>
      <c r="EP786" s="367"/>
      <c r="EQ786" s="367"/>
      <c r="ER786" s="367"/>
      <c r="ES786" s="367"/>
      <c r="ET786" s="367"/>
      <c r="EU786" s="367"/>
      <c r="EV786" s="367"/>
      <c r="EW786" s="367"/>
      <c r="EX786" s="367"/>
      <c r="EY786" s="367"/>
      <c r="EZ786" s="367"/>
      <c r="FA786" s="367"/>
      <c r="FB786" s="367"/>
    </row>
    <row r="787" spans="2:158" ht="15.75" x14ac:dyDescent="0.25"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  <c r="EL787" s="367"/>
      <c r="EM787" s="367"/>
      <c r="EN787" s="367"/>
      <c r="EO787" s="367"/>
      <c r="EP787" s="367"/>
      <c r="EQ787" s="367"/>
      <c r="ER787" s="367"/>
      <c r="ES787" s="367"/>
      <c r="ET787" s="367"/>
      <c r="EU787" s="367"/>
      <c r="EV787" s="367"/>
      <c r="EW787" s="367"/>
      <c r="EX787" s="367"/>
      <c r="EY787" s="367"/>
      <c r="EZ787" s="367"/>
      <c r="FA787" s="367"/>
      <c r="FB787" s="367"/>
    </row>
    <row r="788" spans="2:158" ht="15.75" x14ac:dyDescent="0.25"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  <c r="EL788" s="367"/>
      <c r="EM788" s="367"/>
      <c r="EN788" s="367"/>
      <c r="EO788" s="367"/>
      <c r="EP788" s="367"/>
      <c r="EQ788" s="367"/>
      <c r="ER788" s="367"/>
      <c r="ES788" s="367"/>
      <c r="ET788" s="367"/>
      <c r="EU788" s="367"/>
      <c r="EV788" s="367"/>
      <c r="EW788" s="367"/>
      <c r="EX788" s="367"/>
      <c r="EY788" s="367"/>
      <c r="EZ788" s="367"/>
      <c r="FA788" s="367"/>
      <c r="FB788" s="367"/>
    </row>
    <row r="789" spans="2:158" ht="15.75" x14ac:dyDescent="0.25"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  <c r="EL789" s="367"/>
      <c r="EM789" s="367"/>
      <c r="EN789" s="367"/>
      <c r="EO789" s="367"/>
      <c r="EP789" s="367"/>
      <c r="EQ789" s="367"/>
      <c r="ER789" s="367"/>
      <c r="ES789" s="367"/>
      <c r="ET789" s="367"/>
      <c r="EU789" s="367"/>
      <c r="EV789" s="367"/>
      <c r="EW789" s="367"/>
      <c r="EX789" s="367"/>
      <c r="EY789" s="367"/>
      <c r="EZ789" s="367"/>
      <c r="FA789" s="367"/>
      <c r="FB789" s="367"/>
    </row>
    <row r="790" spans="2:158" ht="15.75" x14ac:dyDescent="0.25"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  <c r="EL790" s="367"/>
      <c r="EM790" s="367"/>
      <c r="EN790" s="367"/>
      <c r="EO790" s="367"/>
      <c r="EP790" s="367"/>
      <c r="EQ790" s="367"/>
      <c r="ER790" s="367"/>
      <c r="ES790" s="367"/>
      <c r="ET790" s="367"/>
      <c r="EU790" s="367"/>
      <c r="EV790" s="367"/>
      <c r="EW790" s="367"/>
      <c r="EX790" s="367"/>
      <c r="EY790" s="367"/>
      <c r="EZ790" s="367"/>
      <c r="FA790" s="367"/>
      <c r="FB790" s="367"/>
    </row>
    <row r="791" spans="2:158" ht="15.75" x14ac:dyDescent="0.25"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  <c r="EL791" s="367"/>
      <c r="EM791" s="367"/>
      <c r="EN791" s="367"/>
      <c r="EO791" s="367"/>
      <c r="EP791" s="367"/>
      <c r="EQ791" s="367"/>
      <c r="ER791" s="367"/>
      <c r="ES791" s="367"/>
      <c r="ET791" s="367"/>
      <c r="EU791" s="367"/>
      <c r="EV791" s="367"/>
      <c r="EW791" s="367"/>
      <c r="EX791" s="367"/>
      <c r="EY791" s="367"/>
      <c r="EZ791" s="367"/>
      <c r="FA791" s="367"/>
      <c r="FB791" s="367"/>
    </row>
    <row r="792" spans="2:158" ht="15.75" x14ac:dyDescent="0.25"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  <c r="EL792" s="367"/>
      <c r="EM792" s="367"/>
      <c r="EN792" s="367"/>
      <c r="EO792" s="367"/>
      <c r="EP792" s="367"/>
      <c r="EQ792" s="367"/>
      <c r="ER792" s="367"/>
      <c r="ES792" s="367"/>
      <c r="ET792" s="367"/>
      <c r="EU792" s="367"/>
      <c r="EV792" s="367"/>
      <c r="EW792" s="367"/>
      <c r="EX792" s="367"/>
      <c r="EY792" s="367"/>
      <c r="EZ792" s="367"/>
      <c r="FA792" s="367"/>
      <c r="FB792" s="367"/>
    </row>
    <row r="793" spans="2:158" ht="15.75" x14ac:dyDescent="0.25"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  <c r="EL793" s="367"/>
      <c r="EM793" s="367"/>
      <c r="EN793" s="367"/>
      <c r="EO793" s="367"/>
      <c r="EP793" s="367"/>
      <c r="EQ793" s="367"/>
      <c r="ER793" s="367"/>
      <c r="ES793" s="367"/>
      <c r="ET793" s="367"/>
      <c r="EU793" s="367"/>
      <c r="EV793" s="367"/>
      <c r="EW793" s="367"/>
      <c r="EX793" s="367"/>
      <c r="EY793" s="367"/>
      <c r="EZ793" s="367"/>
      <c r="FA793" s="367"/>
      <c r="FB793" s="367"/>
    </row>
    <row r="794" spans="2:158" ht="15.75" x14ac:dyDescent="0.25"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  <c r="EL794" s="367"/>
      <c r="EM794" s="367"/>
      <c r="EN794" s="367"/>
      <c r="EO794" s="367"/>
      <c r="EP794" s="367"/>
      <c r="EQ794" s="367"/>
      <c r="ER794" s="367"/>
      <c r="ES794" s="367"/>
      <c r="ET794" s="367"/>
      <c r="EU794" s="367"/>
      <c r="EV794" s="367"/>
      <c r="EW794" s="367"/>
      <c r="EX794" s="367"/>
      <c r="EY794" s="367"/>
      <c r="EZ794" s="367"/>
      <c r="FA794" s="367"/>
      <c r="FB794" s="367"/>
    </row>
    <row r="795" spans="2:158" ht="15.75" x14ac:dyDescent="0.25"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  <c r="EL795" s="367"/>
      <c r="EM795" s="367"/>
      <c r="EN795" s="367"/>
      <c r="EO795" s="367"/>
      <c r="EP795" s="367"/>
      <c r="EQ795" s="367"/>
      <c r="ER795" s="367"/>
      <c r="ES795" s="367"/>
      <c r="ET795" s="367"/>
      <c r="EU795" s="367"/>
      <c r="EV795" s="367"/>
      <c r="EW795" s="367"/>
      <c r="EX795" s="367"/>
      <c r="EY795" s="367"/>
      <c r="EZ795" s="367"/>
      <c r="FA795" s="367"/>
      <c r="FB795" s="367"/>
    </row>
    <row r="796" spans="2:158" ht="15.75" x14ac:dyDescent="0.25"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  <c r="EL796" s="367"/>
      <c r="EM796" s="367"/>
      <c r="EN796" s="367"/>
      <c r="EO796" s="367"/>
      <c r="EP796" s="367"/>
      <c r="EQ796" s="367"/>
      <c r="ER796" s="367"/>
      <c r="ES796" s="367"/>
      <c r="ET796" s="367"/>
      <c r="EU796" s="367"/>
      <c r="EV796" s="367"/>
      <c r="EW796" s="367"/>
      <c r="EX796" s="367"/>
      <c r="EY796" s="367"/>
      <c r="EZ796" s="367"/>
      <c r="FA796" s="367"/>
      <c r="FB796" s="367"/>
    </row>
    <row r="797" spans="2:158" ht="15.75" x14ac:dyDescent="0.25"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  <c r="EL797" s="367"/>
      <c r="EM797" s="367"/>
      <c r="EN797" s="367"/>
      <c r="EO797" s="367"/>
      <c r="EP797" s="367"/>
      <c r="EQ797" s="367"/>
      <c r="ER797" s="367"/>
      <c r="ES797" s="367"/>
      <c r="ET797" s="367"/>
      <c r="EU797" s="367"/>
      <c r="EV797" s="367"/>
      <c r="EW797" s="367"/>
      <c r="EX797" s="367"/>
      <c r="EY797" s="367"/>
      <c r="EZ797" s="367"/>
      <c r="FA797" s="367"/>
      <c r="FB797" s="367"/>
    </row>
    <row r="798" spans="2:158" ht="15.75" x14ac:dyDescent="0.25"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  <c r="EL798" s="367"/>
      <c r="EM798" s="367"/>
      <c r="EN798" s="367"/>
      <c r="EO798" s="367"/>
      <c r="EP798" s="367"/>
      <c r="EQ798" s="367"/>
      <c r="ER798" s="367"/>
      <c r="ES798" s="367"/>
      <c r="ET798" s="367"/>
      <c r="EU798" s="367"/>
      <c r="EV798" s="367"/>
      <c r="EW798" s="367"/>
      <c r="EX798" s="367"/>
      <c r="EY798" s="367"/>
      <c r="EZ798" s="367"/>
      <c r="FA798" s="367"/>
      <c r="FB798" s="367"/>
    </row>
    <row r="799" spans="2:158" ht="15.75" x14ac:dyDescent="0.25"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  <c r="EL799" s="367"/>
      <c r="EM799" s="367"/>
      <c r="EN799" s="367"/>
      <c r="EO799" s="367"/>
      <c r="EP799" s="367"/>
      <c r="EQ799" s="367"/>
      <c r="ER799" s="367"/>
      <c r="ES799" s="367"/>
      <c r="ET799" s="367"/>
      <c r="EU799" s="367"/>
      <c r="EV799" s="367"/>
      <c r="EW799" s="367"/>
      <c r="EX799" s="367"/>
      <c r="EY799" s="367"/>
      <c r="EZ799" s="367"/>
      <c r="FA799" s="367"/>
      <c r="FB799" s="367"/>
    </row>
    <row r="800" spans="2:158" ht="15.75" x14ac:dyDescent="0.25"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  <c r="EL800" s="367"/>
      <c r="EM800" s="367"/>
      <c r="EN800" s="367"/>
      <c r="EO800" s="367"/>
      <c r="EP800" s="367"/>
      <c r="EQ800" s="367"/>
      <c r="ER800" s="367"/>
      <c r="ES800" s="367"/>
      <c r="ET800" s="367"/>
      <c r="EU800" s="367"/>
      <c r="EV800" s="367"/>
      <c r="EW800" s="367"/>
      <c r="EX800" s="367"/>
      <c r="EY800" s="367"/>
      <c r="EZ800" s="367"/>
      <c r="FA800" s="367"/>
      <c r="FB800" s="367"/>
    </row>
    <row r="801" spans="2:158" ht="15.75" x14ac:dyDescent="0.25"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  <c r="EL801" s="367"/>
      <c r="EM801" s="367"/>
      <c r="EN801" s="367"/>
      <c r="EO801" s="367"/>
      <c r="EP801" s="367"/>
      <c r="EQ801" s="367"/>
      <c r="ER801" s="367"/>
      <c r="ES801" s="367"/>
      <c r="ET801" s="367"/>
      <c r="EU801" s="367"/>
      <c r="EV801" s="367"/>
      <c r="EW801" s="367"/>
      <c r="EX801" s="367"/>
      <c r="EY801" s="367"/>
      <c r="EZ801" s="367"/>
      <c r="FA801" s="367"/>
      <c r="FB801" s="367"/>
    </row>
    <row r="802" spans="2:158" ht="15.75" x14ac:dyDescent="0.25"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  <c r="EL802" s="367"/>
      <c r="EM802" s="367"/>
      <c r="EN802" s="367"/>
      <c r="EO802" s="367"/>
      <c r="EP802" s="367"/>
      <c r="EQ802" s="367"/>
      <c r="ER802" s="367"/>
      <c r="ES802" s="367"/>
      <c r="ET802" s="367"/>
      <c r="EU802" s="367"/>
      <c r="EV802" s="367"/>
      <c r="EW802" s="367"/>
      <c r="EX802" s="367"/>
      <c r="EY802" s="367"/>
      <c r="EZ802" s="367"/>
      <c r="FA802" s="367"/>
      <c r="FB802" s="367"/>
    </row>
    <row r="803" spans="2:158" ht="15.75" x14ac:dyDescent="0.25"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  <c r="EL803" s="367"/>
      <c r="EM803" s="367"/>
      <c r="EN803" s="367"/>
      <c r="EO803" s="367"/>
      <c r="EP803" s="367"/>
      <c r="EQ803" s="367"/>
      <c r="ER803" s="367"/>
      <c r="ES803" s="367"/>
      <c r="ET803" s="367"/>
      <c r="EU803" s="367"/>
      <c r="EV803" s="367"/>
      <c r="EW803" s="367"/>
      <c r="EX803" s="367"/>
      <c r="EY803" s="367"/>
      <c r="EZ803" s="367"/>
      <c r="FA803" s="367"/>
      <c r="FB803" s="367"/>
    </row>
    <row r="804" spans="2:158" ht="15.75" x14ac:dyDescent="0.25"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  <c r="EL804" s="367"/>
      <c r="EM804" s="367"/>
      <c r="EN804" s="367"/>
      <c r="EO804" s="367"/>
      <c r="EP804" s="367"/>
      <c r="EQ804" s="367"/>
      <c r="ER804" s="367"/>
      <c r="ES804" s="367"/>
      <c r="ET804" s="367"/>
      <c r="EU804" s="367"/>
      <c r="EV804" s="367"/>
      <c r="EW804" s="367"/>
      <c r="EX804" s="367"/>
      <c r="EY804" s="367"/>
      <c r="EZ804" s="367"/>
      <c r="FA804" s="367"/>
      <c r="FB804" s="367"/>
    </row>
    <row r="805" spans="2:158" ht="15.75" x14ac:dyDescent="0.25"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  <c r="EL805" s="367"/>
      <c r="EM805" s="367"/>
      <c r="EN805" s="367"/>
      <c r="EO805" s="367"/>
      <c r="EP805" s="367"/>
      <c r="EQ805" s="367"/>
      <c r="ER805" s="367"/>
      <c r="ES805" s="367"/>
      <c r="ET805" s="367"/>
      <c r="EU805" s="367"/>
      <c r="EV805" s="367"/>
      <c r="EW805" s="367"/>
      <c r="EX805" s="367"/>
      <c r="EY805" s="367"/>
      <c r="EZ805" s="367"/>
      <c r="FA805" s="367"/>
      <c r="FB805" s="367"/>
    </row>
    <row r="806" spans="2:158" ht="15.75" x14ac:dyDescent="0.25"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  <c r="EL806" s="367"/>
      <c r="EM806" s="367"/>
      <c r="EN806" s="367"/>
      <c r="EO806" s="367"/>
      <c r="EP806" s="367"/>
      <c r="EQ806" s="367"/>
      <c r="ER806" s="367"/>
      <c r="ES806" s="367"/>
      <c r="ET806" s="367"/>
      <c r="EU806" s="367"/>
      <c r="EV806" s="367"/>
      <c r="EW806" s="367"/>
      <c r="EX806" s="367"/>
      <c r="EY806" s="367"/>
      <c r="EZ806" s="367"/>
      <c r="FA806" s="367"/>
      <c r="FB806" s="367"/>
    </row>
    <row r="807" spans="2:158" ht="15.75" x14ac:dyDescent="0.25"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  <c r="EL807" s="367"/>
      <c r="EM807" s="367"/>
      <c r="EN807" s="367"/>
      <c r="EO807" s="367"/>
      <c r="EP807" s="367"/>
      <c r="EQ807" s="367"/>
      <c r="ER807" s="367"/>
      <c r="ES807" s="367"/>
      <c r="ET807" s="367"/>
      <c r="EU807" s="367"/>
      <c r="EV807" s="367"/>
      <c r="EW807" s="367"/>
      <c r="EX807" s="367"/>
      <c r="EY807" s="367"/>
      <c r="EZ807" s="367"/>
      <c r="FA807" s="367"/>
      <c r="FB807" s="367"/>
    </row>
    <row r="808" spans="2:158" ht="15.75" x14ac:dyDescent="0.25"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  <c r="EL808" s="367"/>
      <c r="EM808" s="367"/>
      <c r="EN808" s="367"/>
      <c r="EO808" s="367"/>
      <c r="EP808" s="367"/>
      <c r="EQ808" s="367"/>
      <c r="ER808" s="367"/>
      <c r="ES808" s="367"/>
      <c r="ET808" s="367"/>
      <c r="EU808" s="367"/>
      <c r="EV808" s="367"/>
      <c r="EW808" s="367"/>
      <c r="EX808" s="367"/>
      <c r="EY808" s="367"/>
      <c r="EZ808" s="367"/>
      <c r="FA808" s="367"/>
      <c r="FB808" s="367"/>
    </row>
    <row r="809" spans="2:158" ht="15.75" x14ac:dyDescent="0.25"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  <c r="EL809" s="367"/>
      <c r="EM809" s="367"/>
      <c r="EN809" s="367"/>
      <c r="EO809" s="367"/>
      <c r="EP809" s="367"/>
      <c r="EQ809" s="367"/>
      <c r="ER809" s="367"/>
      <c r="ES809" s="367"/>
      <c r="ET809" s="367"/>
      <c r="EU809" s="367"/>
      <c r="EV809" s="367"/>
      <c r="EW809" s="367"/>
      <c r="EX809" s="367"/>
      <c r="EY809" s="367"/>
      <c r="EZ809" s="367"/>
      <c r="FA809" s="367"/>
      <c r="FB809" s="367"/>
    </row>
    <row r="810" spans="2:158" ht="15.75" x14ac:dyDescent="0.25"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  <c r="EL810" s="367"/>
      <c r="EM810" s="367"/>
      <c r="EN810" s="367"/>
      <c r="EO810" s="367"/>
      <c r="EP810" s="367"/>
      <c r="EQ810" s="367"/>
      <c r="ER810" s="367"/>
      <c r="ES810" s="367"/>
      <c r="ET810" s="367"/>
      <c r="EU810" s="367"/>
      <c r="EV810" s="367"/>
      <c r="EW810" s="367"/>
      <c r="EX810" s="367"/>
      <c r="EY810" s="367"/>
      <c r="EZ810" s="367"/>
      <c r="FA810" s="367"/>
      <c r="FB810" s="367"/>
    </row>
    <row r="811" spans="2:158" ht="15.75" x14ac:dyDescent="0.25"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  <c r="EL811" s="367"/>
      <c r="EM811" s="367"/>
      <c r="EN811" s="367"/>
      <c r="EO811" s="367"/>
      <c r="EP811" s="367"/>
      <c r="EQ811" s="367"/>
      <c r="ER811" s="367"/>
      <c r="ES811" s="367"/>
      <c r="ET811" s="367"/>
      <c r="EU811" s="367"/>
      <c r="EV811" s="367"/>
      <c r="EW811" s="367"/>
      <c r="EX811" s="367"/>
      <c r="EY811" s="367"/>
      <c r="EZ811" s="367"/>
      <c r="FA811" s="367"/>
      <c r="FB811" s="367"/>
    </row>
    <row r="812" spans="2:158" ht="15.75" x14ac:dyDescent="0.25"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  <c r="EL812" s="367"/>
      <c r="EM812" s="367"/>
      <c r="EN812" s="367"/>
      <c r="EO812" s="367"/>
      <c r="EP812" s="367"/>
      <c r="EQ812" s="367"/>
      <c r="ER812" s="367"/>
      <c r="ES812" s="367"/>
      <c r="ET812" s="367"/>
      <c r="EU812" s="367"/>
      <c r="EV812" s="367"/>
      <c r="EW812" s="367"/>
      <c r="EX812" s="367"/>
      <c r="EY812" s="367"/>
      <c r="EZ812" s="367"/>
      <c r="FA812" s="367"/>
      <c r="FB812" s="367"/>
    </row>
    <row r="813" spans="2:158" ht="15.75" x14ac:dyDescent="0.25"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  <c r="EL813" s="367"/>
      <c r="EM813" s="367"/>
      <c r="EN813" s="367"/>
      <c r="EO813" s="367"/>
      <c r="EP813" s="367"/>
      <c r="EQ813" s="367"/>
      <c r="ER813" s="367"/>
      <c r="ES813" s="367"/>
      <c r="ET813" s="367"/>
      <c r="EU813" s="367"/>
      <c r="EV813" s="367"/>
      <c r="EW813" s="367"/>
      <c r="EX813" s="367"/>
      <c r="EY813" s="367"/>
      <c r="EZ813" s="367"/>
      <c r="FA813" s="367"/>
      <c r="FB813" s="367"/>
    </row>
    <row r="814" spans="2:158" ht="15.75" x14ac:dyDescent="0.25"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  <c r="EL814" s="367"/>
      <c r="EM814" s="367"/>
      <c r="EN814" s="367"/>
      <c r="EO814" s="367"/>
      <c r="EP814" s="367"/>
      <c r="EQ814" s="367"/>
      <c r="ER814" s="367"/>
      <c r="ES814" s="367"/>
      <c r="ET814" s="367"/>
      <c r="EU814" s="367"/>
      <c r="EV814" s="367"/>
      <c r="EW814" s="367"/>
      <c r="EX814" s="367"/>
      <c r="EY814" s="367"/>
      <c r="EZ814" s="367"/>
      <c r="FA814" s="367"/>
      <c r="FB814" s="367"/>
    </row>
    <row r="815" spans="2:158" ht="15.75" x14ac:dyDescent="0.25"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  <c r="EL815" s="367"/>
      <c r="EM815" s="367"/>
      <c r="EN815" s="367"/>
      <c r="EO815" s="367"/>
      <c r="EP815" s="367"/>
      <c r="EQ815" s="367"/>
      <c r="ER815" s="367"/>
      <c r="ES815" s="367"/>
      <c r="ET815" s="367"/>
      <c r="EU815" s="367"/>
      <c r="EV815" s="367"/>
      <c r="EW815" s="367"/>
      <c r="EX815" s="367"/>
      <c r="EY815" s="367"/>
      <c r="EZ815" s="367"/>
      <c r="FA815" s="367"/>
      <c r="FB815" s="367"/>
    </row>
    <row r="816" spans="2:158" ht="15.75" x14ac:dyDescent="0.25"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  <c r="EL816" s="367"/>
      <c r="EM816" s="367"/>
      <c r="EN816" s="367"/>
      <c r="EO816" s="367"/>
      <c r="EP816" s="367"/>
      <c r="EQ816" s="367"/>
      <c r="ER816" s="367"/>
      <c r="ES816" s="367"/>
      <c r="ET816" s="367"/>
      <c r="EU816" s="367"/>
      <c r="EV816" s="367"/>
      <c r="EW816" s="367"/>
      <c r="EX816" s="367"/>
      <c r="EY816" s="367"/>
      <c r="EZ816" s="367"/>
      <c r="FA816" s="367"/>
      <c r="FB816" s="367"/>
    </row>
    <row r="817" spans="2:158" ht="15.75" x14ac:dyDescent="0.25"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  <c r="EL817" s="367"/>
      <c r="EM817" s="367"/>
      <c r="EN817" s="367"/>
      <c r="EO817" s="367"/>
      <c r="EP817" s="367"/>
      <c r="EQ817" s="367"/>
      <c r="ER817" s="367"/>
      <c r="ES817" s="367"/>
      <c r="ET817" s="367"/>
      <c r="EU817" s="367"/>
      <c r="EV817" s="367"/>
      <c r="EW817" s="367"/>
      <c r="EX817" s="367"/>
      <c r="EY817" s="367"/>
      <c r="EZ817" s="367"/>
      <c r="FA817" s="367"/>
      <c r="FB817" s="367"/>
    </row>
    <row r="818" spans="2:158" ht="15.75" x14ac:dyDescent="0.25"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  <c r="EL818" s="367"/>
      <c r="EM818" s="367"/>
      <c r="EN818" s="367"/>
      <c r="EO818" s="367"/>
      <c r="EP818" s="367"/>
      <c r="EQ818" s="367"/>
      <c r="ER818" s="367"/>
      <c r="ES818" s="367"/>
      <c r="ET818" s="367"/>
      <c r="EU818" s="367"/>
      <c r="EV818" s="367"/>
      <c r="EW818" s="367"/>
      <c r="EX818" s="367"/>
      <c r="EY818" s="367"/>
      <c r="EZ818" s="367"/>
      <c r="FA818" s="367"/>
      <c r="FB818" s="367"/>
    </row>
    <row r="819" spans="2:158" ht="15.75" x14ac:dyDescent="0.25"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  <c r="EL819" s="367"/>
      <c r="EM819" s="367"/>
      <c r="EN819" s="367"/>
      <c r="EO819" s="367"/>
      <c r="EP819" s="367"/>
      <c r="EQ819" s="367"/>
      <c r="ER819" s="367"/>
      <c r="ES819" s="367"/>
      <c r="ET819" s="367"/>
      <c r="EU819" s="367"/>
      <c r="EV819" s="367"/>
      <c r="EW819" s="367"/>
      <c r="EX819" s="367"/>
      <c r="EY819" s="367"/>
      <c r="EZ819" s="367"/>
      <c r="FA819" s="367"/>
      <c r="FB819" s="367"/>
    </row>
    <row r="820" spans="2:158" ht="15.75" x14ac:dyDescent="0.25"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  <c r="EL820" s="367"/>
      <c r="EM820" s="367"/>
      <c r="EN820" s="367"/>
      <c r="EO820" s="367"/>
      <c r="EP820" s="367"/>
      <c r="EQ820" s="367"/>
      <c r="ER820" s="367"/>
      <c r="ES820" s="367"/>
      <c r="ET820" s="367"/>
      <c r="EU820" s="367"/>
      <c r="EV820" s="367"/>
      <c r="EW820" s="367"/>
      <c r="EX820" s="367"/>
      <c r="EY820" s="367"/>
      <c r="EZ820" s="367"/>
      <c r="FA820" s="367"/>
      <c r="FB820" s="367"/>
    </row>
    <row r="821" spans="2:158" ht="15.75" x14ac:dyDescent="0.25"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  <c r="EL821" s="367"/>
      <c r="EM821" s="367"/>
      <c r="EN821" s="367"/>
      <c r="EO821" s="367"/>
      <c r="EP821" s="367"/>
      <c r="EQ821" s="367"/>
      <c r="ER821" s="367"/>
      <c r="ES821" s="367"/>
      <c r="ET821" s="367"/>
      <c r="EU821" s="367"/>
      <c r="EV821" s="367"/>
      <c r="EW821" s="367"/>
      <c r="EX821" s="367"/>
      <c r="EY821" s="367"/>
      <c r="EZ821" s="367"/>
      <c r="FA821" s="367"/>
      <c r="FB821" s="367"/>
    </row>
    <row r="822" spans="2:158" ht="15.75" x14ac:dyDescent="0.25"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  <c r="EL822" s="367"/>
      <c r="EM822" s="367"/>
      <c r="EN822" s="367"/>
      <c r="EO822" s="367"/>
      <c r="EP822" s="367"/>
      <c r="EQ822" s="367"/>
      <c r="ER822" s="367"/>
      <c r="ES822" s="367"/>
      <c r="ET822" s="367"/>
      <c r="EU822" s="367"/>
      <c r="EV822" s="367"/>
      <c r="EW822" s="367"/>
      <c r="EX822" s="367"/>
      <c r="EY822" s="367"/>
      <c r="EZ822" s="367"/>
      <c r="FA822" s="367"/>
      <c r="FB822" s="367"/>
    </row>
    <row r="823" spans="2:158" ht="15.75" x14ac:dyDescent="0.25"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  <c r="EL823" s="367"/>
      <c r="EM823" s="367"/>
      <c r="EN823" s="367"/>
      <c r="EO823" s="367"/>
      <c r="EP823" s="367"/>
      <c r="EQ823" s="367"/>
      <c r="ER823" s="367"/>
      <c r="ES823" s="367"/>
      <c r="ET823" s="367"/>
      <c r="EU823" s="367"/>
      <c r="EV823" s="367"/>
      <c r="EW823" s="367"/>
      <c r="EX823" s="367"/>
      <c r="EY823" s="367"/>
      <c r="EZ823" s="367"/>
      <c r="FA823" s="367"/>
      <c r="FB823" s="367"/>
    </row>
    <row r="824" spans="2:158" ht="15.75" x14ac:dyDescent="0.25"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  <c r="EL824" s="367"/>
      <c r="EM824" s="367"/>
      <c r="EN824" s="367"/>
      <c r="EO824" s="367"/>
      <c r="EP824" s="367"/>
      <c r="EQ824" s="367"/>
      <c r="ER824" s="367"/>
      <c r="ES824" s="367"/>
      <c r="ET824" s="367"/>
      <c r="EU824" s="367"/>
      <c r="EV824" s="367"/>
      <c r="EW824" s="367"/>
      <c r="EX824" s="367"/>
      <c r="EY824" s="367"/>
      <c r="EZ824" s="367"/>
      <c r="FA824" s="367"/>
      <c r="FB824" s="367"/>
    </row>
    <row r="825" spans="2:158" ht="15.75" x14ac:dyDescent="0.25"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  <c r="EL825" s="367"/>
      <c r="EM825" s="367"/>
      <c r="EN825" s="367"/>
      <c r="EO825" s="367"/>
      <c r="EP825" s="367"/>
      <c r="EQ825" s="367"/>
      <c r="ER825" s="367"/>
      <c r="ES825" s="367"/>
      <c r="ET825" s="367"/>
      <c r="EU825" s="367"/>
      <c r="EV825" s="367"/>
      <c r="EW825" s="367"/>
      <c r="EX825" s="367"/>
      <c r="EY825" s="367"/>
      <c r="EZ825" s="367"/>
      <c r="FA825" s="367"/>
      <c r="FB825" s="367"/>
    </row>
    <row r="826" spans="2:158" ht="15.75" x14ac:dyDescent="0.25"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  <c r="EL826" s="367"/>
      <c r="EM826" s="367"/>
      <c r="EN826" s="367"/>
      <c r="EO826" s="367"/>
      <c r="EP826" s="367"/>
      <c r="EQ826" s="367"/>
      <c r="ER826" s="367"/>
      <c r="ES826" s="367"/>
      <c r="ET826" s="367"/>
      <c r="EU826" s="367"/>
      <c r="EV826" s="367"/>
      <c r="EW826" s="367"/>
      <c r="EX826" s="367"/>
      <c r="EY826" s="367"/>
      <c r="EZ826" s="367"/>
      <c r="FA826" s="367"/>
      <c r="FB826" s="367"/>
    </row>
    <row r="827" spans="2:158" ht="15.75" x14ac:dyDescent="0.25"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  <c r="EL827" s="367"/>
      <c r="EM827" s="367"/>
      <c r="EN827" s="367"/>
      <c r="EO827" s="367"/>
      <c r="EP827" s="367"/>
      <c r="EQ827" s="367"/>
      <c r="ER827" s="367"/>
      <c r="ES827" s="367"/>
      <c r="ET827" s="367"/>
      <c r="EU827" s="367"/>
      <c r="EV827" s="367"/>
      <c r="EW827" s="367"/>
      <c r="EX827" s="367"/>
      <c r="EY827" s="367"/>
      <c r="EZ827" s="367"/>
      <c r="FA827" s="367"/>
      <c r="FB827" s="367"/>
    </row>
    <row r="828" spans="2:158" ht="15.75" x14ac:dyDescent="0.25"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  <c r="EL828" s="367"/>
      <c r="EM828" s="367"/>
      <c r="EN828" s="367"/>
      <c r="EO828" s="367"/>
      <c r="EP828" s="367"/>
      <c r="EQ828" s="367"/>
      <c r="ER828" s="367"/>
      <c r="ES828" s="367"/>
      <c r="ET828" s="367"/>
      <c r="EU828" s="367"/>
      <c r="EV828" s="367"/>
      <c r="EW828" s="367"/>
      <c r="EX828" s="367"/>
      <c r="EY828" s="367"/>
      <c r="EZ828" s="367"/>
      <c r="FA828" s="367"/>
      <c r="FB828" s="367"/>
    </row>
    <row r="829" spans="2:158" ht="15.75" x14ac:dyDescent="0.25"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  <c r="EL829" s="367"/>
      <c r="EM829" s="367"/>
      <c r="EN829" s="367"/>
      <c r="EO829" s="367"/>
      <c r="EP829" s="367"/>
      <c r="EQ829" s="367"/>
      <c r="ER829" s="367"/>
      <c r="ES829" s="367"/>
      <c r="ET829" s="367"/>
      <c r="EU829" s="367"/>
      <c r="EV829" s="367"/>
      <c r="EW829" s="367"/>
      <c r="EX829" s="367"/>
      <c r="EY829" s="367"/>
      <c r="EZ829" s="367"/>
      <c r="FA829" s="367"/>
      <c r="FB829" s="367"/>
    </row>
    <row r="830" spans="2:158" ht="15.75" x14ac:dyDescent="0.25"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  <c r="EL830" s="367"/>
      <c r="EM830" s="367"/>
      <c r="EN830" s="367"/>
      <c r="EO830" s="367"/>
      <c r="EP830" s="367"/>
      <c r="EQ830" s="367"/>
      <c r="ER830" s="367"/>
      <c r="ES830" s="367"/>
      <c r="ET830" s="367"/>
      <c r="EU830" s="367"/>
      <c r="EV830" s="367"/>
      <c r="EW830" s="367"/>
      <c r="EX830" s="367"/>
      <c r="EY830" s="367"/>
      <c r="EZ830" s="367"/>
      <c r="FA830" s="367"/>
      <c r="FB830" s="367"/>
    </row>
    <row r="831" spans="2:158" ht="15.75" x14ac:dyDescent="0.25"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  <c r="EL831" s="367"/>
      <c r="EM831" s="367"/>
      <c r="EN831" s="367"/>
      <c r="EO831" s="367"/>
      <c r="EP831" s="367"/>
      <c r="EQ831" s="367"/>
      <c r="ER831" s="367"/>
      <c r="ES831" s="367"/>
      <c r="ET831" s="367"/>
      <c r="EU831" s="367"/>
      <c r="EV831" s="367"/>
      <c r="EW831" s="367"/>
      <c r="EX831" s="367"/>
      <c r="EY831" s="367"/>
      <c r="EZ831" s="367"/>
      <c r="FA831" s="367"/>
      <c r="FB831" s="367"/>
    </row>
    <row r="832" spans="2:158" ht="15.75" x14ac:dyDescent="0.25"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  <c r="EL832" s="367"/>
      <c r="EM832" s="367"/>
      <c r="EN832" s="367"/>
      <c r="EO832" s="367"/>
      <c r="EP832" s="367"/>
      <c r="EQ832" s="367"/>
      <c r="ER832" s="367"/>
      <c r="ES832" s="367"/>
      <c r="ET832" s="367"/>
      <c r="EU832" s="367"/>
      <c r="EV832" s="367"/>
      <c r="EW832" s="367"/>
      <c r="EX832" s="367"/>
      <c r="EY832" s="367"/>
      <c r="EZ832" s="367"/>
      <c r="FA832" s="367"/>
      <c r="FB832" s="367"/>
    </row>
    <row r="833" spans="2:158" ht="15.75" x14ac:dyDescent="0.25"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  <c r="EL833" s="367"/>
      <c r="EM833" s="367"/>
      <c r="EN833" s="367"/>
      <c r="EO833" s="367"/>
      <c r="EP833" s="367"/>
      <c r="EQ833" s="367"/>
      <c r="ER833" s="367"/>
      <c r="ES833" s="367"/>
      <c r="ET833" s="367"/>
      <c r="EU833" s="367"/>
      <c r="EV833" s="367"/>
      <c r="EW833" s="367"/>
      <c r="EX833" s="367"/>
      <c r="EY833" s="367"/>
      <c r="EZ833" s="367"/>
      <c r="FA833" s="367"/>
      <c r="FB833" s="367"/>
    </row>
    <row r="834" spans="2:158" ht="15.75" x14ac:dyDescent="0.25"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  <c r="EL834" s="367"/>
      <c r="EM834" s="367"/>
      <c r="EN834" s="367"/>
      <c r="EO834" s="367"/>
      <c r="EP834" s="367"/>
      <c r="EQ834" s="367"/>
      <c r="ER834" s="367"/>
      <c r="ES834" s="367"/>
      <c r="ET834" s="367"/>
      <c r="EU834" s="367"/>
      <c r="EV834" s="367"/>
      <c r="EW834" s="367"/>
      <c r="EX834" s="367"/>
      <c r="EY834" s="367"/>
      <c r="EZ834" s="367"/>
      <c r="FA834" s="367"/>
      <c r="FB834" s="367"/>
    </row>
    <row r="835" spans="2:158" ht="15.75" x14ac:dyDescent="0.25"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  <c r="EL835" s="367"/>
      <c r="EM835" s="367"/>
      <c r="EN835" s="367"/>
      <c r="EO835" s="367"/>
      <c r="EP835" s="367"/>
      <c r="EQ835" s="367"/>
      <c r="ER835" s="367"/>
      <c r="ES835" s="367"/>
      <c r="ET835" s="367"/>
      <c r="EU835" s="367"/>
      <c r="EV835" s="367"/>
      <c r="EW835" s="367"/>
      <c r="EX835" s="367"/>
      <c r="EY835" s="367"/>
      <c r="EZ835" s="367"/>
      <c r="FA835" s="367"/>
      <c r="FB835" s="367"/>
    </row>
    <row r="836" spans="2:158" ht="15.75" x14ac:dyDescent="0.25"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  <c r="EL836" s="367"/>
      <c r="EM836" s="367"/>
      <c r="EN836" s="367"/>
      <c r="EO836" s="367"/>
      <c r="EP836" s="367"/>
      <c r="EQ836" s="367"/>
      <c r="ER836" s="367"/>
      <c r="ES836" s="367"/>
      <c r="ET836" s="367"/>
      <c r="EU836" s="367"/>
      <c r="EV836" s="367"/>
      <c r="EW836" s="367"/>
      <c r="EX836" s="367"/>
      <c r="EY836" s="367"/>
      <c r="EZ836" s="367"/>
      <c r="FA836" s="367"/>
      <c r="FB836" s="367"/>
    </row>
    <row r="837" spans="2:158" ht="15.75" x14ac:dyDescent="0.25"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  <c r="EL837" s="367"/>
      <c r="EM837" s="367"/>
      <c r="EN837" s="367"/>
      <c r="EO837" s="367"/>
      <c r="EP837" s="367"/>
      <c r="EQ837" s="367"/>
      <c r="ER837" s="367"/>
      <c r="ES837" s="367"/>
      <c r="ET837" s="367"/>
      <c r="EU837" s="367"/>
      <c r="EV837" s="367"/>
      <c r="EW837" s="367"/>
      <c r="EX837" s="367"/>
      <c r="EY837" s="367"/>
      <c r="EZ837" s="367"/>
      <c r="FA837" s="367"/>
      <c r="FB837" s="367"/>
    </row>
    <row r="838" spans="2:158" ht="15.75" x14ac:dyDescent="0.25"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  <c r="EL838" s="367"/>
      <c r="EM838" s="367"/>
      <c r="EN838" s="367"/>
      <c r="EO838" s="367"/>
      <c r="EP838" s="367"/>
      <c r="EQ838" s="367"/>
      <c r="ER838" s="367"/>
      <c r="ES838" s="367"/>
      <c r="ET838" s="367"/>
      <c r="EU838" s="367"/>
      <c r="EV838" s="367"/>
      <c r="EW838" s="367"/>
      <c r="EX838" s="367"/>
      <c r="EY838" s="367"/>
      <c r="EZ838" s="367"/>
      <c r="FA838" s="367"/>
      <c r="FB838" s="367"/>
    </row>
    <row r="839" spans="2:158" ht="15.75" x14ac:dyDescent="0.25"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  <c r="EL839" s="367"/>
      <c r="EM839" s="367"/>
      <c r="EN839" s="367"/>
      <c r="EO839" s="367"/>
      <c r="EP839" s="367"/>
      <c r="EQ839" s="367"/>
      <c r="ER839" s="367"/>
      <c r="ES839" s="367"/>
      <c r="ET839" s="367"/>
      <c r="EU839" s="367"/>
      <c r="EV839" s="367"/>
      <c r="EW839" s="367"/>
      <c r="EX839" s="367"/>
      <c r="EY839" s="367"/>
      <c r="EZ839" s="367"/>
      <c r="FA839" s="367"/>
      <c r="FB839" s="367"/>
    </row>
    <row r="840" spans="2:158" ht="15.75" x14ac:dyDescent="0.25"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  <c r="EL840" s="367"/>
      <c r="EM840" s="367"/>
      <c r="EN840" s="367"/>
      <c r="EO840" s="367"/>
      <c r="EP840" s="367"/>
      <c r="EQ840" s="367"/>
      <c r="ER840" s="367"/>
      <c r="ES840" s="367"/>
      <c r="ET840" s="367"/>
      <c r="EU840" s="367"/>
      <c r="EV840" s="367"/>
      <c r="EW840" s="367"/>
      <c r="EX840" s="367"/>
      <c r="EY840" s="367"/>
      <c r="EZ840" s="367"/>
      <c r="FA840" s="367"/>
      <c r="FB840" s="367"/>
    </row>
    <row r="841" spans="2:158" ht="15.75" x14ac:dyDescent="0.25"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  <c r="EL841" s="367"/>
      <c r="EM841" s="367"/>
      <c r="EN841" s="367"/>
      <c r="EO841" s="367"/>
      <c r="EP841" s="367"/>
      <c r="EQ841" s="367"/>
      <c r="ER841" s="367"/>
      <c r="ES841" s="367"/>
      <c r="ET841" s="367"/>
      <c r="EU841" s="367"/>
      <c r="EV841" s="367"/>
      <c r="EW841" s="367"/>
      <c r="EX841" s="367"/>
      <c r="EY841" s="367"/>
      <c r="EZ841" s="367"/>
      <c r="FA841" s="367"/>
      <c r="FB841" s="367"/>
    </row>
    <row r="842" spans="2:158" ht="15.75" x14ac:dyDescent="0.25"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  <c r="EL842" s="367"/>
      <c r="EM842" s="367"/>
      <c r="EN842" s="367"/>
      <c r="EO842" s="367"/>
      <c r="EP842" s="367"/>
      <c r="EQ842" s="367"/>
      <c r="ER842" s="367"/>
      <c r="ES842" s="367"/>
      <c r="ET842" s="367"/>
      <c r="EU842" s="367"/>
      <c r="EV842" s="367"/>
      <c r="EW842" s="367"/>
      <c r="EX842" s="367"/>
      <c r="EY842" s="367"/>
      <c r="EZ842" s="367"/>
      <c r="FA842" s="367"/>
      <c r="FB842" s="367"/>
    </row>
    <row r="843" spans="2:158" ht="15.75" x14ac:dyDescent="0.25"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  <c r="EL843" s="367"/>
      <c r="EM843" s="367"/>
      <c r="EN843" s="367"/>
      <c r="EO843" s="367"/>
      <c r="EP843" s="367"/>
      <c r="EQ843" s="367"/>
      <c r="ER843" s="367"/>
      <c r="ES843" s="367"/>
      <c r="ET843" s="367"/>
      <c r="EU843" s="367"/>
      <c r="EV843" s="367"/>
      <c r="EW843" s="367"/>
      <c r="EX843" s="367"/>
      <c r="EY843" s="367"/>
      <c r="EZ843" s="367"/>
      <c r="FA843" s="367"/>
      <c r="FB843" s="367"/>
    </row>
    <row r="844" spans="2:158" ht="15.75" x14ac:dyDescent="0.25"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  <c r="EL844" s="367"/>
      <c r="EM844" s="367"/>
      <c r="EN844" s="367"/>
      <c r="EO844" s="367"/>
      <c r="EP844" s="367"/>
      <c r="EQ844" s="367"/>
      <c r="ER844" s="367"/>
      <c r="ES844" s="367"/>
      <c r="ET844" s="367"/>
      <c r="EU844" s="367"/>
      <c r="EV844" s="367"/>
      <c r="EW844" s="367"/>
      <c r="EX844" s="367"/>
      <c r="EY844" s="367"/>
      <c r="EZ844" s="367"/>
      <c r="FA844" s="367"/>
      <c r="FB844" s="367"/>
    </row>
    <row r="845" spans="2:158" ht="15.75" x14ac:dyDescent="0.25"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  <c r="EL845" s="367"/>
      <c r="EM845" s="367"/>
      <c r="EN845" s="367"/>
      <c r="EO845" s="367"/>
      <c r="EP845" s="367"/>
      <c r="EQ845" s="367"/>
      <c r="ER845" s="367"/>
      <c r="ES845" s="367"/>
      <c r="ET845" s="367"/>
      <c r="EU845" s="367"/>
      <c r="EV845" s="367"/>
      <c r="EW845" s="367"/>
      <c r="EX845" s="367"/>
      <c r="EY845" s="367"/>
      <c r="EZ845" s="367"/>
      <c r="FA845" s="367"/>
      <c r="FB845" s="367"/>
    </row>
    <row r="846" spans="2:158" ht="15.75" x14ac:dyDescent="0.25"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  <c r="EL846" s="367"/>
      <c r="EM846" s="367"/>
      <c r="EN846" s="367"/>
      <c r="EO846" s="367"/>
      <c r="EP846" s="367"/>
      <c r="EQ846" s="367"/>
      <c r="ER846" s="367"/>
      <c r="ES846" s="367"/>
      <c r="ET846" s="367"/>
      <c r="EU846" s="367"/>
      <c r="EV846" s="367"/>
      <c r="EW846" s="367"/>
      <c r="EX846" s="367"/>
      <c r="EY846" s="367"/>
      <c r="EZ846" s="367"/>
      <c r="FA846" s="367"/>
      <c r="FB846" s="367"/>
    </row>
    <row r="847" spans="2:158" ht="15.75" x14ac:dyDescent="0.25"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  <c r="EL847" s="367"/>
      <c r="EM847" s="367"/>
      <c r="EN847" s="367"/>
      <c r="EO847" s="367"/>
      <c r="EP847" s="367"/>
      <c r="EQ847" s="367"/>
      <c r="ER847" s="367"/>
      <c r="ES847" s="367"/>
      <c r="ET847" s="367"/>
      <c r="EU847" s="367"/>
      <c r="EV847" s="367"/>
      <c r="EW847" s="367"/>
      <c r="EX847" s="367"/>
      <c r="EY847" s="367"/>
      <c r="EZ847" s="367"/>
      <c r="FA847" s="367"/>
      <c r="FB847" s="367"/>
    </row>
    <row r="848" spans="2:158" ht="15.75" x14ac:dyDescent="0.25"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  <c r="EL848" s="367"/>
      <c r="EM848" s="367"/>
      <c r="EN848" s="367"/>
      <c r="EO848" s="367"/>
      <c r="EP848" s="367"/>
      <c r="EQ848" s="367"/>
      <c r="ER848" s="367"/>
      <c r="ES848" s="367"/>
      <c r="ET848" s="367"/>
      <c r="EU848" s="367"/>
      <c r="EV848" s="367"/>
      <c r="EW848" s="367"/>
      <c r="EX848" s="367"/>
      <c r="EY848" s="367"/>
      <c r="EZ848" s="367"/>
      <c r="FA848" s="367"/>
      <c r="FB848" s="367"/>
    </row>
    <row r="849" spans="2:158" ht="15.75" x14ac:dyDescent="0.25"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  <c r="EL849" s="367"/>
      <c r="EM849" s="367"/>
      <c r="EN849" s="367"/>
      <c r="EO849" s="367"/>
      <c r="EP849" s="367"/>
      <c r="EQ849" s="367"/>
      <c r="ER849" s="367"/>
      <c r="ES849" s="367"/>
      <c r="ET849" s="367"/>
      <c r="EU849" s="367"/>
      <c r="EV849" s="367"/>
      <c r="EW849" s="367"/>
      <c r="EX849" s="367"/>
      <c r="EY849" s="367"/>
      <c r="EZ849" s="367"/>
      <c r="FA849" s="367"/>
      <c r="FB849" s="367"/>
    </row>
    <row r="850" spans="2:158" ht="15.75" x14ac:dyDescent="0.25"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  <c r="EL850" s="367"/>
      <c r="EM850" s="367"/>
      <c r="EN850" s="367"/>
      <c r="EO850" s="367"/>
      <c r="EP850" s="367"/>
      <c r="EQ850" s="367"/>
      <c r="ER850" s="367"/>
      <c r="ES850" s="367"/>
      <c r="ET850" s="367"/>
      <c r="EU850" s="367"/>
      <c r="EV850" s="367"/>
      <c r="EW850" s="367"/>
      <c r="EX850" s="367"/>
      <c r="EY850" s="367"/>
      <c r="EZ850" s="367"/>
      <c r="FA850" s="367"/>
      <c r="FB850" s="367"/>
    </row>
    <row r="851" spans="2:158" ht="15.75" x14ac:dyDescent="0.25"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  <c r="EL851" s="367"/>
      <c r="EM851" s="367"/>
      <c r="EN851" s="367"/>
      <c r="EO851" s="367"/>
      <c r="EP851" s="367"/>
      <c r="EQ851" s="367"/>
      <c r="ER851" s="367"/>
      <c r="ES851" s="367"/>
      <c r="ET851" s="367"/>
      <c r="EU851" s="367"/>
      <c r="EV851" s="367"/>
      <c r="EW851" s="367"/>
      <c r="EX851" s="367"/>
      <c r="EY851" s="367"/>
      <c r="EZ851" s="367"/>
      <c r="FA851" s="367"/>
      <c r="FB851" s="367"/>
    </row>
    <row r="852" spans="2:158" ht="15.75" x14ac:dyDescent="0.25"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  <c r="EL852" s="367"/>
      <c r="EM852" s="367"/>
      <c r="EN852" s="367"/>
      <c r="EO852" s="367"/>
      <c r="EP852" s="367"/>
      <c r="EQ852" s="367"/>
      <c r="ER852" s="367"/>
      <c r="ES852" s="367"/>
      <c r="ET852" s="367"/>
      <c r="EU852" s="367"/>
      <c r="EV852" s="367"/>
      <c r="EW852" s="367"/>
      <c r="EX852" s="367"/>
      <c r="EY852" s="367"/>
      <c r="EZ852" s="367"/>
      <c r="FA852" s="367"/>
      <c r="FB852" s="367"/>
    </row>
    <row r="853" spans="2:158" ht="15.75" x14ac:dyDescent="0.25"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  <c r="EL853" s="367"/>
      <c r="EM853" s="367"/>
      <c r="EN853" s="367"/>
      <c r="EO853" s="367"/>
      <c r="EP853" s="367"/>
      <c r="EQ853" s="367"/>
      <c r="ER853" s="367"/>
      <c r="ES853" s="367"/>
      <c r="ET853" s="367"/>
      <c r="EU853" s="367"/>
      <c r="EV853" s="367"/>
      <c r="EW853" s="367"/>
      <c r="EX853" s="367"/>
      <c r="EY853" s="367"/>
      <c r="EZ853" s="367"/>
      <c r="FA853" s="367"/>
      <c r="FB853" s="367"/>
    </row>
    <row r="854" spans="2:158" ht="15.75" x14ac:dyDescent="0.25"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  <c r="EL854" s="367"/>
      <c r="EM854" s="367"/>
      <c r="EN854" s="367"/>
      <c r="EO854" s="367"/>
      <c r="EP854" s="367"/>
      <c r="EQ854" s="367"/>
      <c r="ER854" s="367"/>
      <c r="ES854" s="367"/>
      <c r="ET854" s="367"/>
      <c r="EU854" s="367"/>
      <c r="EV854" s="367"/>
      <c r="EW854" s="367"/>
      <c r="EX854" s="367"/>
      <c r="EY854" s="367"/>
      <c r="EZ854" s="367"/>
      <c r="FA854" s="367"/>
      <c r="FB854" s="367"/>
    </row>
    <row r="855" spans="2:158" ht="15.75" x14ac:dyDescent="0.25"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  <c r="EL855" s="367"/>
      <c r="EM855" s="367"/>
      <c r="EN855" s="367"/>
      <c r="EO855" s="367"/>
      <c r="EP855" s="367"/>
      <c r="EQ855" s="367"/>
      <c r="ER855" s="367"/>
      <c r="ES855" s="367"/>
      <c r="ET855" s="367"/>
      <c r="EU855" s="367"/>
      <c r="EV855" s="367"/>
      <c r="EW855" s="367"/>
      <c r="EX855" s="367"/>
      <c r="EY855" s="367"/>
      <c r="EZ855" s="367"/>
      <c r="FA855" s="367"/>
      <c r="FB855" s="367"/>
    </row>
    <row r="856" spans="2:158" ht="15.75" x14ac:dyDescent="0.25"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  <c r="EL856" s="367"/>
      <c r="EM856" s="367"/>
      <c r="EN856" s="367"/>
      <c r="EO856" s="367"/>
      <c r="EP856" s="367"/>
      <c r="EQ856" s="367"/>
      <c r="ER856" s="367"/>
      <c r="ES856" s="367"/>
      <c r="ET856" s="367"/>
      <c r="EU856" s="367"/>
      <c r="EV856" s="367"/>
      <c r="EW856" s="367"/>
      <c r="EX856" s="367"/>
      <c r="EY856" s="367"/>
      <c r="EZ856" s="367"/>
      <c r="FA856" s="367"/>
      <c r="FB856" s="367"/>
    </row>
    <row r="857" spans="2:158" ht="15.75" x14ac:dyDescent="0.25"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  <c r="EL857" s="367"/>
      <c r="EM857" s="367"/>
      <c r="EN857" s="367"/>
      <c r="EO857" s="367"/>
      <c r="EP857" s="367"/>
      <c r="EQ857" s="367"/>
      <c r="ER857" s="367"/>
      <c r="ES857" s="367"/>
      <c r="ET857" s="367"/>
      <c r="EU857" s="367"/>
      <c r="EV857" s="367"/>
      <c r="EW857" s="367"/>
      <c r="EX857" s="367"/>
      <c r="EY857" s="367"/>
      <c r="EZ857" s="367"/>
      <c r="FA857" s="367"/>
      <c r="FB857" s="367"/>
    </row>
    <row r="858" spans="2:158" ht="15.75" x14ac:dyDescent="0.25"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  <c r="EL858" s="367"/>
      <c r="EM858" s="367"/>
      <c r="EN858" s="367"/>
      <c r="EO858" s="367"/>
      <c r="EP858" s="367"/>
      <c r="EQ858" s="367"/>
      <c r="ER858" s="367"/>
      <c r="ES858" s="367"/>
      <c r="ET858" s="367"/>
      <c r="EU858" s="367"/>
      <c r="EV858" s="367"/>
      <c r="EW858" s="367"/>
      <c r="EX858" s="367"/>
      <c r="EY858" s="367"/>
      <c r="EZ858" s="367"/>
      <c r="FA858" s="367"/>
      <c r="FB858" s="367"/>
    </row>
    <row r="859" spans="2:158" ht="15.75" x14ac:dyDescent="0.25"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  <c r="EL859" s="367"/>
      <c r="EM859" s="367"/>
      <c r="EN859" s="367"/>
      <c r="EO859" s="367"/>
      <c r="EP859" s="367"/>
      <c r="EQ859" s="367"/>
      <c r="ER859" s="367"/>
      <c r="ES859" s="367"/>
      <c r="ET859" s="367"/>
      <c r="EU859" s="367"/>
      <c r="EV859" s="367"/>
      <c r="EW859" s="367"/>
      <c r="EX859" s="367"/>
      <c r="EY859" s="367"/>
      <c r="EZ859" s="367"/>
      <c r="FA859" s="367"/>
      <c r="FB859" s="367"/>
    </row>
    <row r="860" spans="2:158" ht="15.75" x14ac:dyDescent="0.25"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  <c r="EL860" s="367"/>
      <c r="EM860" s="367"/>
      <c r="EN860" s="367"/>
      <c r="EO860" s="367"/>
      <c r="EP860" s="367"/>
      <c r="EQ860" s="367"/>
      <c r="ER860" s="367"/>
      <c r="ES860" s="367"/>
      <c r="ET860" s="367"/>
      <c r="EU860" s="367"/>
      <c r="EV860" s="367"/>
      <c r="EW860" s="367"/>
      <c r="EX860" s="367"/>
      <c r="EY860" s="367"/>
      <c r="EZ860" s="367"/>
      <c r="FA860" s="367"/>
      <c r="FB860" s="367"/>
    </row>
    <row r="861" spans="2:158" ht="15.75" x14ac:dyDescent="0.25"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  <c r="EL861" s="367"/>
      <c r="EM861" s="367"/>
      <c r="EN861" s="367"/>
      <c r="EO861" s="367"/>
      <c r="EP861" s="367"/>
      <c r="EQ861" s="367"/>
      <c r="ER861" s="367"/>
      <c r="ES861" s="367"/>
      <c r="ET861" s="367"/>
      <c r="EU861" s="367"/>
      <c r="EV861" s="367"/>
      <c r="EW861" s="367"/>
      <c r="EX861" s="367"/>
      <c r="EY861" s="367"/>
      <c r="EZ861" s="367"/>
      <c r="FA861" s="367"/>
      <c r="FB861" s="367"/>
    </row>
    <row r="862" spans="2:158" ht="15.75" x14ac:dyDescent="0.25"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  <c r="EL862" s="367"/>
      <c r="EM862" s="367"/>
      <c r="EN862" s="367"/>
      <c r="EO862" s="367"/>
      <c r="EP862" s="367"/>
      <c r="EQ862" s="367"/>
      <c r="ER862" s="367"/>
      <c r="ES862" s="367"/>
      <c r="ET862" s="367"/>
      <c r="EU862" s="367"/>
      <c r="EV862" s="367"/>
      <c r="EW862" s="367"/>
      <c r="EX862" s="367"/>
      <c r="EY862" s="367"/>
      <c r="EZ862" s="367"/>
      <c r="FA862" s="367"/>
      <c r="FB862" s="367"/>
    </row>
    <row r="863" spans="2:158" ht="15.75" x14ac:dyDescent="0.25"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  <c r="EL863" s="367"/>
      <c r="EM863" s="367"/>
      <c r="EN863" s="367"/>
      <c r="EO863" s="367"/>
      <c r="EP863" s="367"/>
      <c r="EQ863" s="367"/>
      <c r="ER863" s="367"/>
      <c r="ES863" s="367"/>
      <c r="ET863" s="367"/>
      <c r="EU863" s="367"/>
      <c r="EV863" s="367"/>
      <c r="EW863" s="367"/>
      <c r="EX863" s="367"/>
      <c r="EY863" s="367"/>
      <c r="EZ863" s="367"/>
      <c r="FA863" s="367"/>
      <c r="FB863" s="367"/>
    </row>
    <row r="864" spans="2:158" ht="15.75" x14ac:dyDescent="0.25"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  <c r="EL864" s="367"/>
      <c r="EM864" s="367"/>
      <c r="EN864" s="367"/>
      <c r="EO864" s="367"/>
      <c r="EP864" s="367"/>
      <c r="EQ864" s="367"/>
      <c r="ER864" s="367"/>
      <c r="ES864" s="367"/>
      <c r="ET864" s="367"/>
      <c r="EU864" s="367"/>
      <c r="EV864" s="367"/>
      <c r="EW864" s="367"/>
      <c r="EX864" s="367"/>
      <c r="EY864" s="367"/>
      <c r="EZ864" s="367"/>
      <c r="FA864" s="367"/>
      <c r="FB864" s="367"/>
    </row>
    <row r="865" spans="2:158" ht="15.75" x14ac:dyDescent="0.25"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  <c r="EL865" s="367"/>
      <c r="EM865" s="367"/>
      <c r="EN865" s="367"/>
      <c r="EO865" s="367"/>
      <c r="EP865" s="367"/>
      <c r="EQ865" s="367"/>
      <c r="ER865" s="367"/>
      <c r="ES865" s="367"/>
      <c r="ET865" s="367"/>
      <c r="EU865" s="367"/>
      <c r="EV865" s="367"/>
      <c r="EW865" s="367"/>
      <c r="EX865" s="367"/>
      <c r="EY865" s="367"/>
      <c r="EZ865" s="367"/>
      <c r="FA865" s="367"/>
      <c r="FB865" s="367"/>
    </row>
    <row r="866" spans="2:158" ht="15.75" x14ac:dyDescent="0.25"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  <c r="EL866" s="367"/>
      <c r="EM866" s="367"/>
      <c r="EN866" s="367"/>
      <c r="EO866" s="367"/>
      <c r="EP866" s="367"/>
      <c r="EQ866" s="367"/>
      <c r="ER866" s="367"/>
      <c r="ES866" s="367"/>
      <c r="ET866" s="367"/>
      <c r="EU866" s="367"/>
      <c r="EV866" s="367"/>
      <c r="EW866" s="367"/>
      <c r="EX866" s="367"/>
      <c r="EY866" s="367"/>
      <c r="EZ866" s="367"/>
      <c r="FA866" s="367"/>
      <c r="FB866" s="367"/>
    </row>
    <row r="867" spans="2:158" ht="15.75" x14ac:dyDescent="0.25"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  <c r="EL867" s="367"/>
      <c r="EM867" s="367"/>
      <c r="EN867" s="367"/>
      <c r="EO867" s="367"/>
      <c r="EP867" s="367"/>
      <c r="EQ867" s="367"/>
      <c r="ER867" s="367"/>
      <c r="ES867" s="367"/>
      <c r="ET867" s="367"/>
      <c r="EU867" s="367"/>
      <c r="EV867" s="367"/>
      <c r="EW867" s="367"/>
      <c r="EX867" s="367"/>
      <c r="EY867" s="367"/>
      <c r="EZ867" s="367"/>
      <c r="FA867" s="367"/>
      <c r="FB867" s="367"/>
    </row>
    <row r="868" spans="2:158" ht="15.75" x14ac:dyDescent="0.25"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  <c r="EL868" s="367"/>
      <c r="EM868" s="367"/>
      <c r="EN868" s="367"/>
      <c r="EO868" s="367"/>
      <c r="EP868" s="367"/>
      <c r="EQ868" s="367"/>
      <c r="ER868" s="367"/>
      <c r="ES868" s="367"/>
      <c r="ET868" s="367"/>
      <c r="EU868" s="367"/>
      <c r="EV868" s="367"/>
      <c r="EW868" s="367"/>
      <c r="EX868" s="367"/>
      <c r="EY868" s="367"/>
      <c r="EZ868" s="367"/>
      <c r="FA868" s="367"/>
      <c r="FB868" s="367"/>
    </row>
    <row r="869" spans="2:158" ht="15.75" x14ac:dyDescent="0.25"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  <c r="EL869" s="367"/>
      <c r="EM869" s="367"/>
      <c r="EN869" s="367"/>
      <c r="EO869" s="367"/>
      <c r="EP869" s="367"/>
      <c r="EQ869" s="367"/>
      <c r="ER869" s="367"/>
      <c r="ES869" s="367"/>
      <c r="ET869" s="367"/>
      <c r="EU869" s="367"/>
      <c r="EV869" s="367"/>
      <c r="EW869" s="367"/>
      <c r="EX869" s="367"/>
      <c r="EY869" s="367"/>
      <c r="EZ869" s="367"/>
      <c r="FA869" s="367"/>
      <c r="FB869" s="367"/>
    </row>
    <row r="870" spans="2:158" ht="15.75" x14ac:dyDescent="0.25"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  <c r="EL870" s="367"/>
      <c r="EM870" s="367"/>
      <c r="EN870" s="367"/>
      <c r="EO870" s="367"/>
      <c r="EP870" s="367"/>
      <c r="EQ870" s="367"/>
      <c r="ER870" s="367"/>
      <c r="ES870" s="367"/>
      <c r="ET870" s="367"/>
      <c r="EU870" s="367"/>
      <c r="EV870" s="367"/>
      <c r="EW870" s="367"/>
      <c r="EX870" s="367"/>
      <c r="EY870" s="367"/>
      <c r="EZ870" s="367"/>
      <c r="FA870" s="367"/>
      <c r="FB870" s="367"/>
    </row>
    <row r="871" spans="2:158" ht="15.75" x14ac:dyDescent="0.25"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  <c r="EL871" s="367"/>
      <c r="EM871" s="367"/>
      <c r="EN871" s="367"/>
      <c r="EO871" s="367"/>
      <c r="EP871" s="367"/>
      <c r="EQ871" s="367"/>
      <c r="ER871" s="367"/>
      <c r="ES871" s="367"/>
      <c r="ET871" s="367"/>
      <c r="EU871" s="367"/>
      <c r="EV871" s="367"/>
      <c r="EW871" s="367"/>
      <c r="EX871" s="367"/>
      <c r="EY871" s="367"/>
      <c r="EZ871" s="367"/>
      <c r="FA871" s="367"/>
      <c r="FB871" s="367"/>
    </row>
    <row r="872" spans="2:158" ht="15.75" x14ac:dyDescent="0.25"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  <c r="EL872" s="367"/>
      <c r="EM872" s="367"/>
      <c r="EN872" s="367"/>
      <c r="EO872" s="367"/>
      <c r="EP872" s="367"/>
      <c r="EQ872" s="367"/>
      <c r="ER872" s="367"/>
      <c r="ES872" s="367"/>
      <c r="ET872" s="367"/>
      <c r="EU872" s="367"/>
      <c r="EV872" s="367"/>
      <c r="EW872" s="367"/>
      <c r="EX872" s="367"/>
      <c r="EY872" s="367"/>
      <c r="EZ872" s="367"/>
      <c r="FA872" s="367"/>
      <c r="FB872" s="367"/>
    </row>
    <row r="873" spans="2:158" ht="15.75" x14ac:dyDescent="0.25"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  <c r="EL873" s="367"/>
      <c r="EM873" s="367"/>
      <c r="EN873" s="367"/>
      <c r="EO873" s="367"/>
      <c r="EP873" s="367"/>
      <c r="EQ873" s="367"/>
      <c r="ER873" s="367"/>
      <c r="ES873" s="367"/>
      <c r="ET873" s="367"/>
      <c r="EU873" s="367"/>
      <c r="EV873" s="367"/>
      <c r="EW873" s="367"/>
      <c r="EX873" s="367"/>
      <c r="EY873" s="367"/>
      <c r="EZ873" s="367"/>
      <c r="FA873" s="367"/>
      <c r="FB873" s="367"/>
    </row>
    <row r="874" spans="2:158" ht="15.75" x14ac:dyDescent="0.25"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  <c r="EL874" s="367"/>
      <c r="EM874" s="367"/>
      <c r="EN874" s="367"/>
      <c r="EO874" s="367"/>
      <c r="EP874" s="367"/>
      <c r="EQ874" s="367"/>
      <c r="ER874" s="367"/>
      <c r="ES874" s="367"/>
      <c r="ET874" s="367"/>
      <c r="EU874" s="367"/>
      <c r="EV874" s="367"/>
      <c r="EW874" s="367"/>
      <c r="EX874" s="367"/>
      <c r="EY874" s="367"/>
      <c r="EZ874" s="367"/>
      <c r="FA874" s="367"/>
      <c r="FB874" s="367"/>
    </row>
    <row r="875" spans="2:158" ht="15.75" x14ac:dyDescent="0.25"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  <c r="EL875" s="367"/>
      <c r="EM875" s="367"/>
      <c r="EN875" s="367"/>
      <c r="EO875" s="367"/>
      <c r="EP875" s="367"/>
      <c r="EQ875" s="367"/>
      <c r="ER875" s="367"/>
      <c r="ES875" s="367"/>
      <c r="ET875" s="367"/>
      <c r="EU875" s="367"/>
      <c r="EV875" s="367"/>
      <c r="EW875" s="367"/>
      <c r="EX875" s="367"/>
      <c r="EY875" s="367"/>
      <c r="EZ875" s="367"/>
      <c r="FA875" s="367"/>
      <c r="FB875" s="367"/>
    </row>
    <row r="876" spans="2:158" ht="15.75" x14ac:dyDescent="0.25"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  <c r="EL876" s="367"/>
      <c r="EM876" s="367"/>
      <c r="EN876" s="367"/>
      <c r="EO876" s="367"/>
      <c r="EP876" s="367"/>
      <c r="EQ876" s="367"/>
      <c r="ER876" s="367"/>
      <c r="ES876" s="367"/>
      <c r="ET876" s="367"/>
      <c r="EU876" s="367"/>
      <c r="EV876" s="367"/>
      <c r="EW876" s="367"/>
      <c r="EX876" s="367"/>
      <c r="EY876" s="367"/>
      <c r="EZ876" s="367"/>
      <c r="FA876" s="367"/>
      <c r="FB876" s="367"/>
    </row>
    <row r="877" spans="2:158" ht="15.75" x14ac:dyDescent="0.25"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  <c r="EL877" s="367"/>
      <c r="EM877" s="367"/>
      <c r="EN877" s="367"/>
      <c r="EO877" s="367"/>
      <c r="EP877" s="367"/>
      <c r="EQ877" s="367"/>
      <c r="ER877" s="367"/>
      <c r="ES877" s="367"/>
      <c r="ET877" s="367"/>
      <c r="EU877" s="367"/>
      <c r="EV877" s="367"/>
      <c r="EW877" s="367"/>
      <c r="EX877" s="367"/>
      <c r="EY877" s="367"/>
      <c r="EZ877" s="367"/>
      <c r="FA877" s="367"/>
      <c r="FB877" s="367"/>
    </row>
    <row r="878" spans="2:158" ht="15.75" x14ac:dyDescent="0.25"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  <c r="EL878" s="367"/>
      <c r="EM878" s="367"/>
      <c r="EN878" s="367"/>
      <c r="EO878" s="367"/>
      <c r="EP878" s="367"/>
      <c r="EQ878" s="367"/>
      <c r="ER878" s="367"/>
      <c r="ES878" s="367"/>
      <c r="ET878" s="367"/>
      <c r="EU878" s="367"/>
      <c r="EV878" s="367"/>
      <c r="EW878" s="367"/>
      <c r="EX878" s="367"/>
      <c r="EY878" s="367"/>
      <c r="EZ878" s="367"/>
      <c r="FA878" s="367"/>
      <c r="FB878" s="367"/>
    </row>
    <row r="879" spans="2:158" ht="15.75" x14ac:dyDescent="0.25"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  <c r="EL879" s="367"/>
      <c r="EM879" s="367"/>
      <c r="EN879" s="367"/>
      <c r="EO879" s="367"/>
      <c r="EP879" s="367"/>
      <c r="EQ879" s="367"/>
      <c r="ER879" s="367"/>
      <c r="ES879" s="367"/>
      <c r="ET879" s="367"/>
      <c r="EU879" s="367"/>
      <c r="EV879" s="367"/>
      <c r="EW879" s="367"/>
      <c r="EX879" s="367"/>
      <c r="EY879" s="367"/>
      <c r="EZ879" s="367"/>
      <c r="FA879" s="367"/>
      <c r="FB879" s="367"/>
    </row>
    <row r="880" spans="2:158" ht="15.75" x14ac:dyDescent="0.25"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  <c r="EL880" s="367"/>
      <c r="EM880" s="367"/>
      <c r="EN880" s="367"/>
      <c r="EO880" s="367"/>
      <c r="EP880" s="367"/>
      <c r="EQ880" s="367"/>
      <c r="ER880" s="367"/>
      <c r="ES880" s="367"/>
      <c r="ET880" s="367"/>
      <c r="EU880" s="367"/>
      <c r="EV880" s="367"/>
      <c r="EW880" s="367"/>
      <c r="EX880" s="367"/>
      <c r="EY880" s="367"/>
      <c r="EZ880" s="367"/>
      <c r="FA880" s="367"/>
      <c r="FB880" s="367"/>
    </row>
    <row r="881" spans="2:158" ht="15.75" x14ac:dyDescent="0.25"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  <c r="EL881" s="367"/>
      <c r="EM881" s="367"/>
      <c r="EN881" s="367"/>
      <c r="EO881" s="367"/>
      <c r="EP881" s="367"/>
      <c r="EQ881" s="367"/>
      <c r="ER881" s="367"/>
      <c r="ES881" s="367"/>
      <c r="ET881" s="367"/>
      <c r="EU881" s="367"/>
      <c r="EV881" s="367"/>
      <c r="EW881" s="367"/>
      <c r="EX881" s="367"/>
      <c r="EY881" s="367"/>
      <c r="EZ881" s="367"/>
      <c r="FA881" s="367"/>
      <c r="FB881" s="367"/>
    </row>
    <row r="882" spans="2:158" ht="15.75" x14ac:dyDescent="0.25"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  <c r="EL882" s="367"/>
      <c r="EM882" s="367"/>
      <c r="EN882" s="367"/>
      <c r="EO882" s="367"/>
      <c r="EP882" s="367"/>
      <c r="EQ882" s="367"/>
      <c r="ER882" s="367"/>
      <c r="ES882" s="367"/>
      <c r="ET882" s="367"/>
      <c r="EU882" s="367"/>
      <c r="EV882" s="367"/>
      <c r="EW882" s="367"/>
      <c r="EX882" s="367"/>
      <c r="EY882" s="367"/>
      <c r="EZ882" s="367"/>
      <c r="FA882" s="367"/>
      <c r="FB882" s="367"/>
    </row>
    <row r="883" spans="2:158" ht="15.75" x14ac:dyDescent="0.25"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  <c r="EL883" s="367"/>
      <c r="EM883" s="367"/>
      <c r="EN883" s="367"/>
      <c r="EO883" s="367"/>
      <c r="EP883" s="367"/>
      <c r="EQ883" s="367"/>
      <c r="ER883" s="367"/>
      <c r="ES883" s="367"/>
      <c r="ET883" s="367"/>
      <c r="EU883" s="367"/>
      <c r="EV883" s="367"/>
      <c r="EW883" s="367"/>
      <c r="EX883" s="367"/>
      <c r="EY883" s="367"/>
      <c r="EZ883" s="367"/>
      <c r="FA883" s="367"/>
      <c r="FB883" s="367"/>
    </row>
    <row r="884" spans="2:158" ht="15.75" x14ac:dyDescent="0.25"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  <c r="EL884" s="367"/>
      <c r="EM884" s="367"/>
      <c r="EN884" s="367"/>
      <c r="EO884" s="367"/>
      <c r="EP884" s="367"/>
      <c r="EQ884" s="367"/>
      <c r="ER884" s="367"/>
      <c r="ES884" s="367"/>
      <c r="ET884" s="367"/>
      <c r="EU884" s="367"/>
      <c r="EV884" s="367"/>
      <c r="EW884" s="367"/>
      <c r="EX884" s="367"/>
      <c r="EY884" s="367"/>
      <c r="EZ884" s="367"/>
      <c r="FA884" s="367"/>
      <c r="FB884" s="367"/>
    </row>
    <row r="885" spans="2:158" ht="15.75" x14ac:dyDescent="0.25"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  <c r="EL885" s="367"/>
      <c r="EM885" s="367"/>
      <c r="EN885" s="367"/>
      <c r="EO885" s="367"/>
      <c r="EP885" s="367"/>
      <c r="EQ885" s="367"/>
      <c r="ER885" s="367"/>
      <c r="ES885" s="367"/>
      <c r="ET885" s="367"/>
      <c r="EU885" s="367"/>
      <c r="EV885" s="367"/>
      <c r="EW885" s="367"/>
      <c r="EX885" s="367"/>
      <c r="EY885" s="367"/>
      <c r="EZ885" s="367"/>
      <c r="FA885" s="367"/>
      <c r="FB885" s="367"/>
    </row>
    <row r="886" spans="2:158" ht="15.75" x14ac:dyDescent="0.25"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  <c r="EL886" s="367"/>
      <c r="EM886" s="367"/>
      <c r="EN886" s="367"/>
      <c r="EO886" s="367"/>
      <c r="EP886" s="367"/>
      <c r="EQ886" s="367"/>
      <c r="ER886" s="367"/>
      <c r="ES886" s="367"/>
      <c r="ET886" s="367"/>
      <c r="EU886" s="367"/>
      <c r="EV886" s="367"/>
      <c r="EW886" s="367"/>
      <c r="EX886" s="367"/>
      <c r="EY886" s="367"/>
      <c r="EZ886" s="367"/>
      <c r="FA886" s="367"/>
      <c r="FB886" s="367"/>
    </row>
    <row r="887" spans="2:158" ht="15.75" x14ac:dyDescent="0.25"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  <c r="EL887" s="367"/>
      <c r="EM887" s="367"/>
      <c r="EN887" s="367"/>
      <c r="EO887" s="367"/>
      <c r="EP887" s="367"/>
      <c r="EQ887" s="367"/>
      <c r="ER887" s="367"/>
      <c r="ES887" s="367"/>
      <c r="ET887" s="367"/>
      <c r="EU887" s="367"/>
      <c r="EV887" s="367"/>
      <c r="EW887" s="367"/>
      <c r="EX887" s="367"/>
      <c r="EY887" s="367"/>
      <c r="EZ887" s="367"/>
      <c r="FA887" s="367"/>
      <c r="FB887" s="367"/>
    </row>
    <row r="888" spans="2:158" ht="15.75" x14ac:dyDescent="0.25"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  <c r="EL888" s="367"/>
      <c r="EM888" s="367"/>
      <c r="EN888" s="367"/>
      <c r="EO888" s="367"/>
      <c r="EP888" s="367"/>
      <c r="EQ888" s="367"/>
      <c r="ER888" s="367"/>
      <c r="ES888" s="367"/>
      <c r="ET888" s="367"/>
      <c r="EU888" s="367"/>
      <c r="EV888" s="367"/>
      <c r="EW888" s="367"/>
      <c r="EX888" s="367"/>
      <c r="EY888" s="367"/>
      <c r="EZ888" s="367"/>
      <c r="FA888" s="367"/>
      <c r="FB888" s="367"/>
    </row>
    <row r="889" spans="2:158" ht="15.75" x14ac:dyDescent="0.25"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  <c r="EL889" s="367"/>
      <c r="EM889" s="367"/>
      <c r="EN889" s="367"/>
      <c r="EO889" s="367"/>
      <c r="EP889" s="367"/>
      <c r="EQ889" s="367"/>
      <c r="ER889" s="367"/>
      <c r="ES889" s="367"/>
      <c r="ET889" s="367"/>
      <c r="EU889" s="367"/>
      <c r="EV889" s="367"/>
      <c r="EW889" s="367"/>
      <c r="EX889" s="367"/>
      <c r="EY889" s="367"/>
      <c r="EZ889" s="367"/>
      <c r="FA889" s="367"/>
      <c r="FB889" s="367"/>
    </row>
    <row r="890" spans="2:158" ht="15.75" x14ac:dyDescent="0.25"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  <c r="EL890" s="367"/>
      <c r="EM890" s="367"/>
      <c r="EN890" s="367"/>
      <c r="EO890" s="367"/>
      <c r="EP890" s="367"/>
      <c r="EQ890" s="367"/>
      <c r="ER890" s="367"/>
      <c r="ES890" s="367"/>
      <c r="ET890" s="367"/>
      <c r="EU890" s="367"/>
      <c r="EV890" s="367"/>
      <c r="EW890" s="367"/>
      <c r="EX890" s="367"/>
      <c r="EY890" s="367"/>
      <c r="EZ890" s="367"/>
      <c r="FA890" s="367"/>
      <c r="FB890" s="367"/>
    </row>
    <row r="891" spans="2:158" ht="15.75" x14ac:dyDescent="0.25"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  <c r="EL891" s="367"/>
      <c r="EM891" s="367"/>
      <c r="EN891" s="367"/>
      <c r="EO891" s="367"/>
      <c r="EP891" s="367"/>
      <c r="EQ891" s="367"/>
      <c r="ER891" s="367"/>
      <c r="ES891" s="367"/>
      <c r="ET891" s="367"/>
      <c r="EU891" s="367"/>
      <c r="EV891" s="367"/>
      <c r="EW891" s="367"/>
      <c r="EX891" s="367"/>
      <c r="EY891" s="367"/>
      <c r="EZ891" s="367"/>
      <c r="FA891" s="367"/>
      <c r="FB891" s="367"/>
    </row>
    <row r="892" spans="2:158" ht="15.75" x14ac:dyDescent="0.25"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  <c r="EL892" s="367"/>
      <c r="EM892" s="367"/>
      <c r="EN892" s="367"/>
      <c r="EO892" s="367"/>
      <c r="EP892" s="367"/>
      <c r="EQ892" s="367"/>
      <c r="ER892" s="367"/>
      <c r="ES892" s="367"/>
      <c r="ET892" s="367"/>
      <c r="EU892" s="367"/>
      <c r="EV892" s="367"/>
      <c r="EW892" s="367"/>
      <c r="EX892" s="367"/>
      <c r="EY892" s="367"/>
      <c r="EZ892" s="367"/>
      <c r="FA892" s="367"/>
      <c r="FB892" s="367"/>
    </row>
    <row r="893" spans="2:158" ht="15.75" x14ac:dyDescent="0.25"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  <c r="EL893" s="367"/>
      <c r="EM893" s="367"/>
      <c r="EN893" s="367"/>
      <c r="EO893" s="367"/>
      <c r="EP893" s="367"/>
      <c r="EQ893" s="367"/>
      <c r="ER893" s="367"/>
      <c r="ES893" s="367"/>
      <c r="ET893" s="367"/>
      <c r="EU893" s="367"/>
      <c r="EV893" s="367"/>
      <c r="EW893" s="367"/>
      <c r="EX893" s="367"/>
      <c r="EY893" s="367"/>
      <c r="EZ893" s="367"/>
      <c r="FA893" s="367"/>
      <c r="FB893" s="367"/>
    </row>
    <row r="894" spans="2:158" ht="15.75" x14ac:dyDescent="0.25"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  <c r="EL894" s="367"/>
      <c r="EM894" s="367"/>
      <c r="EN894" s="367"/>
      <c r="EO894" s="367"/>
      <c r="EP894" s="367"/>
      <c r="EQ894" s="367"/>
      <c r="ER894" s="367"/>
      <c r="ES894" s="367"/>
      <c r="ET894" s="367"/>
      <c r="EU894" s="367"/>
      <c r="EV894" s="367"/>
      <c r="EW894" s="367"/>
      <c r="EX894" s="367"/>
      <c r="EY894" s="367"/>
      <c r="EZ894" s="367"/>
      <c r="FA894" s="367"/>
      <c r="FB894" s="367"/>
    </row>
    <row r="895" spans="2:158" ht="15.75" x14ac:dyDescent="0.25"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  <c r="EL895" s="367"/>
      <c r="EM895" s="367"/>
      <c r="EN895" s="367"/>
      <c r="EO895" s="367"/>
      <c r="EP895" s="367"/>
      <c r="EQ895" s="367"/>
      <c r="ER895" s="367"/>
      <c r="ES895" s="367"/>
      <c r="ET895" s="367"/>
      <c r="EU895" s="367"/>
      <c r="EV895" s="367"/>
      <c r="EW895" s="367"/>
      <c r="EX895" s="367"/>
      <c r="EY895" s="367"/>
      <c r="EZ895" s="367"/>
      <c r="FA895" s="367"/>
      <c r="FB895" s="367"/>
    </row>
    <row r="896" spans="2:158" ht="15.75" x14ac:dyDescent="0.25"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  <c r="EL896" s="367"/>
      <c r="EM896" s="367"/>
      <c r="EN896" s="367"/>
      <c r="EO896" s="367"/>
      <c r="EP896" s="367"/>
      <c r="EQ896" s="367"/>
      <c r="ER896" s="367"/>
      <c r="ES896" s="367"/>
      <c r="ET896" s="367"/>
      <c r="EU896" s="367"/>
      <c r="EV896" s="367"/>
      <c r="EW896" s="367"/>
      <c r="EX896" s="367"/>
      <c r="EY896" s="367"/>
      <c r="EZ896" s="367"/>
      <c r="FA896" s="367"/>
      <c r="FB896" s="367"/>
    </row>
    <row r="897" spans="2:158" ht="15.75" x14ac:dyDescent="0.25"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  <c r="EL897" s="367"/>
      <c r="EM897" s="367"/>
      <c r="EN897" s="367"/>
      <c r="EO897" s="367"/>
      <c r="EP897" s="367"/>
      <c r="EQ897" s="367"/>
      <c r="ER897" s="367"/>
      <c r="ES897" s="367"/>
      <c r="ET897" s="367"/>
      <c r="EU897" s="367"/>
      <c r="EV897" s="367"/>
      <c r="EW897" s="367"/>
      <c r="EX897" s="367"/>
      <c r="EY897" s="367"/>
      <c r="EZ897" s="367"/>
      <c r="FA897" s="367"/>
      <c r="FB897" s="367"/>
    </row>
    <row r="898" spans="2:158" ht="15.75" x14ac:dyDescent="0.25"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  <c r="EL898" s="367"/>
      <c r="EM898" s="367"/>
      <c r="EN898" s="367"/>
      <c r="EO898" s="367"/>
      <c r="EP898" s="367"/>
      <c r="EQ898" s="367"/>
      <c r="ER898" s="367"/>
      <c r="ES898" s="367"/>
      <c r="ET898" s="367"/>
      <c r="EU898" s="367"/>
      <c r="EV898" s="367"/>
      <c r="EW898" s="367"/>
      <c r="EX898" s="367"/>
      <c r="EY898" s="367"/>
      <c r="EZ898" s="367"/>
      <c r="FA898" s="367"/>
      <c r="FB898" s="367"/>
    </row>
    <row r="899" spans="2:158" ht="15.75" x14ac:dyDescent="0.25"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  <c r="EL899" s="367"/>
      <c r="EM899" s="367"/>
      <c r="EN899" s="367"/>
      <c r="EO899" s="367"/>
      <c r="EP899" s="367"/>
      <c r="EQ899" s="367"/>
      <c r="ER899" s="367"/>
      <c r="ES899" s="367"/>
      <c r="ET899" s="367"/>
      <c r="EU899" s="367"/>
      <c r="EV899" s="367"/>
      <c r="EW899" s="367"/>
      <c r="EX899" s="367"/>
      <c r="EY899" s="367"/>
      <c r="EZ899" s="367"/>
      <c r="FA899" s="367"/>
      <c r="FB899" s="367"/>
    </row>
    <row r="900" spans="2:158" ht="15.75" x14ac:dyDescent="0.25"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  <c r="EL900" s="367"/>
      <c r="EM900" s="367"/>
      <c r="EN900" s="367"/>
      <c r="EO900" s="367"/>
      <c r="EP900" s="367"/>
      <c r="EQ900" s="367"/>
      <c r="ER900" s="367"/>
      <c r="ES900" s="367"/>
      <c r="ET900" s="367"/>
      <c r="EU900" s="367"/>
      <c r="EV900" s="367"/>
      <c r="EW900" s="367"/>
      <c r="EX900" s="367"/>
      <c r="EY900" s="367"/>
      <c r="EZ900" s="367"/>
      <c r="FA900" s="367"/>
      <c r="FB900" s="367"/>
    </row>
    <row r="901" spans="2:158" ht="15.75" x14ac:dyDescent="0.25"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  <c r="EL901" s="367"/>
      <c r="EM901" s="367"/>
      <c r="EN901" s="367"/>
      <c r="EO901" s="367"/>
      <c r="EP901" s="367"/>
      <c r="EQ901" s="367"/>
      <c r="ER901" s="367"/>
      <c r="ES901" s="367"/>
      <c r="ET901" s="367"/>
      <c r="EU901" s="367"/>
      <c r="EV901" s="367"/>
      <c r="EW901" s="367"/>
      <c r="EX901" s="367"/>
      <c r="EY901" s="367"/>
      <c r="EZ901" s="367"/>
      <c r="FA901" s="367"/>
      <c r="FB901" s="367"/>
    </row>
    <row r="902" spans="2:158" ht="15.75" x14ac:dyDescent="0.25"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  <c r="EL902" s="367"/>
      <c r="EM902" s="367"/>
      <c r="EN902" s="367"/>
      <c r="EO902" s="367"/>
      <c r="EP902" s="367"/>
      <c r="EQ902" s="367"/>
      <c r="ER902" s="367"/>
      <c r="ES902" s="367"/>
      <c r="ET902" s="367"/>
      <c r="EU902" s="367"/>
      <c r="EV902" s="367"/>
      <c r="EW902" s="367"/>
      <c r="EX902" s="367"/>
      <c r="EY902" s="367"/>
      <c r="EZ902" s="367"/>
      <c r="FA902" s="367"/>
      <c r="FB902" s="367"/>
    </row>
    <row r="903" spans="2:158" ht="15.75" x14ac:dyDescent="0.25"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  <c r="EL903" s="367"/>
      <c r="EM903" s="367"/>
      <c r="EN903" s="367"/>
      <c r="EO903" s="367"/>
      <c r="EP903" s="367"/>
      <c r="EQ903" s="367"/>
      <c r="ER903" s="367"/>
      <c r="ES903" s="367"/>
      <c r="ET903" s="367"/>
      <c r="EU903" s="367"/>
      <c r="EV903" s="367"/>
      <c r="EW903" s="367"/>
      <c r="EX903" s="367"/>
      <c r="EY903" s="367"/>
      <c r="EZ903" s="367"/>
      <c r="FA903" s="367"/>
      <c r="FB903" s="367"/>
    </row>
    <row r="904" spans="2:158" ht="15.75" x14ac:dyDescent="0.25"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  <c r="EL904" s="367"/>
      <c r="EM904" s="367"/>
      <c r="EN904" s="367"/>
      <c r="EO904" s="367"/>
      <c r="EP904" s="367"/>
      <c r="EQ904" s="367"/>
      <c r="ER904" s="367"/>
      <c r="ES904" s="367"/>
      <c r="ET904" s="367"/>
      <c r="EU904" s="367"/>
      <c r="EV904" s="367"/>
      <c r="EW904" s="367"/>
      <c r="EX904" s="367"/>
      <c r="EY904" s="367"/>
      <c r="EZ904" s="367"/>
      <c r="FA904" s="367"/>
      <c r="FB904" s="367"/>
    </row>
    <row r="905" spans="2:158" ht="15.75" x14ac:dyDescent="0.25"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  <c r="EL905" s="367"/>
      <c r="EM905" s="367"/>
      <c r="EN905" s="367"/>
      <c r="EO905" s="367"/>
      <c r="EP905" s="367"/>
      <c r="EQ905" s="367"/>
      <c r="ER905" s="367"/>
      <c r="ES905" s="367"/>
      <c r="ET905" s="367"/>
      <c r="EU905" s="367"/>
      <c r="EV905" s="367"/>
      <c r="EW905" s="367"/>
      <c r="EX905" s="367"/>
      <c r="EY905" s="367"/>
      <c r="EZ905" s="367"/>
      <c r="FA905" s="367"/>
      <c r="FB905" s="367"/>
    </row>
    <row r="906" spans="2:158" ht="15.75" x14ac:dyDescent="0.25"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  <c r="EL906" s="367"/>
      <c r="EM906" s="367"/>
      <c r="EN906" s="367"/>
      <c r="EO906" s="367"/>
      <c r="EP906" s="367"/>
      <c r="EQ906" s="367"/>
      <c r="ER906" s="367"/>
      <c r="ES906" s="367"/>
      <c r="ET906" s="367"/>
      <c r="EU906" s="367"/>
      <c r="EV906" s="367"/>
      <c r="EW906" s="367"/>
      <c r="EX906" s="367"/>
      <c r="EY906" s="367"/>
      <c r="EZ906" s="367"/>
      <c r="FA906" s="367"/>
      <c r="FB906" s="367"/>
    </row>
    <row r="907" spans="2:158" ht="15.75" x14ac:dyDescent="0.25"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  <c r="EL907" s="367"/>
      <c r="EM907" s="367"/>
      <c r="EN907" s="367"/>
      <c r="EO907" s="367"/>
      <c r="EP907" s="367"/>
      <c r="EQ907" s="367"/>
      <c r="ER907" s="367"/>
      <c r="ES907" s="367"/>
      <c r="ET907" s="367"/>
      <c r="EU907" s="367"/>
      <c r="EV907" s="367"/>
      <c r="EW907" s="367"/>
      <c r="EX907" s="367"/>
      <c r="EY907" s="367"/>
      <c r="EZ907" s="367"/>
      <c r="FA907" s="367"/>
      <c r="FB907" s="367"/>
    </row>
    <row r="908" spans="2:158" ht="15.75" x14ac:dyDescent="0.25"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  <c r="EL908" s="367"/>
      <c r="EM908" s="367"/>
      <c r="EN908" s="367"/>
      <c r="EO908" s="367"/>
      <c r="EP908" s="367"/>
      <c r="EQ908" s="367"/>
      <c r="ER908" s="367"/>
      <c r="ES908" s="367"/>
      <c r="ET908" s="367"/>
      <c r="EU908" s="367"/>
      <c r="EV908" s="367"/>
      <c r="EW908" s="367"/>
      <c r="EX908" s="367"/>
      <c r="EY908" s="367"/>
      <c r="EZ908" s="367"/>
      <c r="FA908" s="367"/>
      <c r="FB908" s="367"/>
    </row>
    <row r="909" spans="2:158" ht="15.75" x14ac:dyDescent="0.25"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  <c r="EL909" s="367"/>
      <c r="EM909" s="367"/>
      <c r="EN909" s="367"/>
      <c r="EO909" s="367"/>
      <c r="EP909" s="367"/>
      <c r="EQ909" s="367"/>
      <c r="ER909" s="367"/>
      <c r="ES909" s="367"/>
      <c r="ET909" s="367"/>
      <c r="EU909" s="367"/>
      <c r="EV909" s="367"/>
      <c r="EW909" s="367"/>
      <c r="EX909" s="367"/>
      <c r="EY909" s="367"/>
      <c r="EZ909" s="367"/>
      <c r="FA909" s="367"/>
      <c r="FB909" s="367"/>
    </row>
    <row r="910" spans="2:158" ht="15.75" x14ac:dyDescent="0.25"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  <c r="EL910" s="367"/>
      <c r="EM910" s="367"/>
      <c r="EN910" s="367"/>
      <c r="EO910" s="367"/>
      <c r="EP910" s="367"/>
      <c r="EQ910" s="367"/>
      <c r="ER910" s="367"/>
      <c r="ES910" s="367"/>
      <c r="ET910" s="367"/>
      <c r="EU910" s="367"/>
      <c r="EV910" s="367"/>
      <c r="EW910" s="367"/>
      <c r="EX910" s="367"/>
      <c r="EY910" s="367"/>
      <c r="EZ910" s="367"/>
      <c r="FA910" s="367"/>
      <c r="FB910" s="367"/>
    </row>
    <row r="911" spans="2:158" ht="15.75" x14ac:dyDescent="0.25"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  <c r="EL911" s="367"/>
      <c r="EM911" s="367"/>
      <c r="EN911" s="367"/>
      <c r="EO911" s="367"/>
      <c r="EP911" s="367"/>
      <c r="EQ911" s="367"/>
      <c r="ER911" s="367"/>
      <c r="ES911" s="367"/>
      <c r="ET911" s="367"/>
      <c r="EU911" s="367"/>
      <c r="EV911" s="367"/>
      <c r="EW911" s="367"/>
      <c r="EX911" s="367"/>
      <c r="EY911" s="367"/>
      <c r="EZ911" s="367"/>
      <c r="FA911" s="367"/>
      <c r="FB911" s="367"/>
    </row>
    <row r="912" spans="2:158" ht="15.75" x14ac:dyDescent="0.25"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  <c r="EL912" s="367"/>
      <c r="EM912" s="367"/>
      <c r="EN912" s="367"/>
      <c r="EO912" s="367"/>
      <c r="EP912" s="367"/>
      <c r="EQ912" s="367"/>
      <c r="ER912" s="367"/>
      <c r="ES912" s="367"/>
      <c r="ET912" s="367"/>
      <c r="EU912" s="367"/>
      <c r="EV912" s="367"/>
      <c r="EW912" s="367"/>
      <c r="EX912" s="367"/>
      <c r="EY912" s="367"/>
      <c r="EZ912" s="367"/>
      <c r="FA912" s="367"/>
      <c r="FB912" s="367"/>
    </row>
    <row r="913" spans="2:158" ht="15.75" x14ac:dyDescent="0.25"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  <c r="EL913" s="367"/>
      <c r="EM913" s="367"/>
      <c r="EN913" s="367"/>
      <c r="EO913" s="367"/>
      <c r="EP913" s="367"/>
      <c r="EQ913" s="367"/>
      <c r="ER913" s="367"/>
      <c r="ES913" s="367"/>
      <c r="ET913" s="367"/>
      <c r="EU913" s="367"/>
      <c r="EV913" s="367"/>
      <c r="EW913" s="367"/>
      <c r="EX913" s="367"/>
      <c r="EY913" s="367"/>
      <c r="EZ913" s="367"/>
      <c r="FA913" s="367"/>
      <c r="FB913" s="367"/>
    </row>
    <row r="914" spans="2:158" ht="15.75" x14ac:dyDescent="0.25"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  <c r="EL914" s="367"/>
      <c r="EM914" s="367"/>
      <c r="EN914" s="367"/>
      <c r="EO914" s="367"/>
      <c r="EP914" s="367"/>
      <c r="EQ914" s="367"/>
      <c r="ER914" s="367"/>
      <c r="ES914" s="367"/>
      <c r="ET914" s="367"/>
      <c r="EU914" s="367"/>
      <c r="EV914" s="367"/>
      <c r="EW914" s="367"/>
      <c r="EX914" s="367"/>
      <c r="EY914" s="367"/>
      <c r="EZ914" s="367"/>
      <c r="FA914" s="367"/>
      <c r="FB914" s="367"/>
    </row>
    <row r="915" spans="2:158" ht="15.75" x14ac:dyDescent="0.25"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  <c r="EL915" s="367"/>
      <c r="EM915" s="367"/>
      <c r="EN915" s="367"/>
      <c r="EO915" s="367"/>
      <c r="EP915" s="367"/>
      <c r="EQ915" s="367"/>
      <c r="ER915" s="367"/>
      <c r="ES915" s="367"/>
      <c r="ET915" s="367"/>
      <c r="EU915" s="367"/>
      <c r="EV915" s="367"/>
      <c r="EW915" s="367"/>
      <c r="EX915" s="367"/>
      <c r="EY915" s="367"/>
      <c r="EZ915" s="367"/>
      <c r="FA915" s="367"/>
      <c r="FB915" s="367"/>
    </row>
    <row r="916" spans="2:158" ht="15.75" x14ac:dyDescent="0.25"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  <c r="EL916" s="367"/>
      <c r="EM916" s="367"/>
      <c r="EN916" s="367"/>
      <c r="EO916" s="367"/>
      <c r="EP916" s="367"/>
      <c r="EQ916" s="367"/>
      <c r="ER916" s="367"/>
      <c r="ES916" s="367"/>
      <c r="ET916" s="367"/>
      <c r="EU916" s="367"/>
      <c r="EV916" s="367"/>
      <c r="EW916" s="367"/>
      <c r="EX916" s="367"/>
      <c r="EY916" s="367"/>
      <c r="EZ916" s="367"/>
      <c r="FA916" s="367"/>
      <c r="FB916" s="367"/>
    </row>
    <row r="917" spans="2:158" ht="15.75" x14ac:dyDescent="0.25"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  <c r="EL917" s="367"/>
      <c r="EM917" s="367"/>
      <c r="EN917" s="367"/>
      <c r="EO917" s="367"/>
      <c r="EP917" s="367"/>
      <c r="EQ917" s="367"/>
      <c r="ER917" s="367"/>
      <c r="ES917" s="367"/>
      <c r="ET917" s="367"/>
      <c r="EU917" s="367"/>
      <c r="EV917" s="367"/>
      <c r="EW917" s="367"/>
      <c r="EX917" s="367"/>
      <c r="EY917" s="367"/>
      <c r="EZ917" s="367"/>
      <c r="FA917" s="367"/>
      <c r="FB917" s="367"/>
    </row>
    <row r="918" spans="2:158" ht="15.75" x14ac:dyDescent="0.25"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  <c r="EL918" s="367"/>
      <c r="EM918" s="367"/>
      <c r="EN918" s="367"/>
      <c r="EO918" s="367"/>
      <c r="EP918" s="367"/>
      <c r="EQ918" s="367"/>
      <c r="ER918" s="367"/>
      <c r="ES918" s="367"/>
      <c r="ET918" s="367"/>
      <c r="EU918" s="367"/>
      <c r="EV918" s="367"/>
      <c r="EW918" s="367"/>
      <c r="EX918" s="367"/>
      <c r="EY918" s="367"/>
      <c r="EZ918" s="367"/>
      <c r="FA918" s="367"/>
      <c r="FB918" s="367"/>
    </row>
    <row r="919" spans="2:158" ht="15.75" x14ac:dyDescent="0.25"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  <c r="EL919" s="367"/>
      <c r="EM919" s="367"/>
      <c r="EN919" s="367"/>
      <c r="EO919" s="367"/>
      <c r="EP919" s="367"/>
      <c r="EQ919" s="367"/>
      <c r="ER919" s="367"/>
      <c r="ES919" s="367"/>
      <c r="ET919" s="367"/>
      <c r="EU919" s="367"/>
      <c r="EV919" s="367"/>
      <c r="EW919" s="367"/>
      <c r="EX919" s="367"/>
      <c r="EY919" s="367"/>
      <c r="EZ919" s="367"/>
      <c r="FA919" s="367"/>
      <c r="FB919" s="367"/>
    </row>
    <row r="920" spans="2:158" ht="15.75" x14ac:dyDescent="0.25"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  <c r="EL920" s="367"/>
      <c r="EM920" s="367"/>
      <c r="EN920" s="367"/>
      <c r="EO920" s="367"/>
      <c r="EP920" s="367"/>
      <c r="EQ920" s="367"/>
      <c r="ER920" s="367"/>
      <c r="ES920" s="367"/>
      <c r="ET920" s="367"/>
      <c r="EU920" s="367"/>
      <c r="EV920" s="367"/>
      <c r="EW920" s="367"/>
      <c r="EX920" s="367"/>
      <c r="EY920" s="367"/>
      <c r="EZ920" s="367"/>
      <c r="FA920" s="367"/>
      <c r="FB920" s="367"/>
    </row>
    <row r="921" spans="2:158" ht="15.75" x14ac:dyDescent="0.25"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  <c r="EL921" s="367"/>
      <c r="EM921" s="367"/>
      <c r="EN921" s="367"/>
      <c r="EO921" s="367"/>
      <c r="EP921" s="367"/>
      <c r="EQ921" s="367"/>
      <c r="ER921" s="367"/>
      <c r="ES921" s="367"/>
      <c r="ET921" s="367"/>
      <c r="EU921" s="367"/>
      <c r="EV921" s="367"/>
      <c r="EW921" s="367"/>
      <c r="EX921" s="367"/>
      <c r="EY921" s="367"/>
      <c r="EZ921" s="367"/>
      <c r="FA921" s="367"/>
      <c r="FB921" s="367"/>
    </row>
    <row r="922" spans="2:158" ht="15.75" x14ac:dyDescent="0.25"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  <c r="EL922" s="367"/>
      <c r="EM922" s="367"/>
      <c r="EN922" s="367"/>
      <c r="EO922" s="367"/>
      <c r="EP922" s="367"/>
      <c r="EQ922" s="367"/>
      <c r="ER922" s="367"/>
      <c r="ES922" s="367"/>
      <c r="ET922" s="367"/>
      <c r="EU922" s="367"/>
      <c r="EV922" s="367"/>
      <c r="EW922" s="367"/>
      <c r="EX922" s="367"/>
      <c r="EY922" s="367"/>
      <c r="EZ922" s="367"/>
      <c r="FA922" s="367"/>
      <c r="FB922" s="367"/>
    </row>
    <row r="923" spans="2:158" ht="15.75" x14ac:dyDescent="0.25"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  <c r="EL923" s="367"/>
      <c r="EM923" s="367"/>
      <c r="EN923" s="367"/>
      <c r="EO923" s="367"/>
      <c r="EP923" s="367"/>
      <c r="EQ923" s="367"/>
      <c r="ER923" s="367"/>
      <c r="ES923" s="367"/>
      <c r="ET923" s="367"/>
      <c r="EU923" s="367"/>
      <c r="EV923" s="367"/>
      <c r="EW923" s="367"/>
      <c r="EX923" s="367"/>
      <c r="EY923" s="367"/>
      <c r="EZ923" s="367"/>
      <c r="FA923" s="367"/>
      <c r="FB923" s="367"/>
    </row>
    <row r="924" spans="2:158" ht="15.75" x14ac:dyDescent="0.25"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  <c r="EL924" s="367"/>
      <c r="EM924" s="367"/>
      <c r="EN924" s="367"/>
      <c r="EO924" s="367"/>
      <c r="EP924" s="367"/>
      <c r="EQ924" s="367"/>
      <c r="ER924" s="367"/>
      <c r="ES924" s="367"/>
      <c r="ET924" s="367"/>
      <c r="EU924" s="367"/>
      <c r="EV924" s="367"/>
      <c r="EW924" s="367"/>
      <c r="EX924" s="367"/>
      <c r="EY924" s="367"/>
      <c r="EZ924" s="367"/>
      <c r="FA924" s="367"/>
      <c r="FB924" s="367"/>
    </row>
    <row r="925" spans="2:158" ht="15.75" x14ac:dyDescent="0.25"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  <c r="EL925" s="367"/>
      <c r="EM925" s="367"/>
      <c r="EN925" s="367"/>
      <c r="EO925" s="367"/>
      <c r="EP925" s="367"/>
      <c r="EQ925" s="367"/>
      <c r="ER925" s="367"/>
      <c r="ES925" s="367"/>
      <c r="ET925" s="367"/>
      <c r="EU925" s="367"/>
      <c r="EV925" s="367"/>
      <c r="EW925" s="367"/>
      <c r="EX925" s="367"/>
      <c r="EY925" s="367"/>
      <c r="EZ925" s="367"/>
      <c r="FA925" s="367"/>
      <c r="FB925" s="367"/>
    </row>
    <row r="926" spans="2:158" ht="15.75" x14ac:dyDescent="0.25"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  <c r="EL926" s="367"/>
      <c r="EM926" s="367"/>
      <c r="EN926" s="367"/>
      <c r="EO926" s="367"/>
      <c r="EP926" s="367"/>
      <c r="EQ926" s="367"/>
      <c r="ER926" s="367"/>
      <c r="ES926" s="367"/>
      <c r="ET926" s="367"/>
      <c r="EU926" s="367"/>
      <c r="EV926" s="367"/>
      <c r="EW926" s="367"/>
      <c r="EX926" s="367"/>
      <c r="EY926" s="367"/>
      <c r="EZ926" s="367"/>
      <c r="FA926" s="367"/>
      <c r="FB926" s="367"/>
    </row>
    <row r="927" spans="2:158" ht="15.75" x14ac:dyDescent="0.25"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  <c r="EL927" s="367"/>
      <c r="EM927" s="367"/>
      <c r="EN927" s="367"/>
      <c r="EO927" s="367"/>
      <c r="EP927" s="367"/>
      <c r="EQ927" s="367"/>
      <c r="ER927" s="367"/>
      <c r="ES927" s="367"/>
      <c r="ET927" s="367"/>
      <c r="EU927" s="367"/>
      <c r="EV927" s="367"/>
      <c r="EW927" s="367"/>
      <c r="EX927" s="367"/>
      <c r="EY927" s="367"/>
      <c r="EZ927" s="367"/>
      <c r="FA927" s="367"/>
      <c r="FB927" s="367"/>
    </row>
    <row r="928" spans="2:158" ht="15.75" x14ac:dyDescent="0.25"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  <c r="EL928" s="367"/>
      <c r="EM928" s="367"/>
      <c r="EN928" s="367"/>
      <c r="EO928" s="367"/>
      <c r="EP928" s="367"/>
      <c r="EQ928" s="367"/>
      <c r="ER928" s="367"/>
      <c r="ES928" s="367"/>
      <c r="ET928" s="367"/>
      <c r="EU928" s="367"/>
      <c r="EV928" s="367"/>
      <c r="EW928" s="367"/>
      <c r="EX928" s="367"/>
      <c r="EY928" s="367"/>
      <c r="EZ928" s="367"/>
      <c r="FA928" s="367"/>
      <c r="FB928" s="367"/>
    </row>
    <row r="929" spans="2:158" ht="15.75" x14ac:dyDescent="0.25"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  <c r="EL929" s="367"/>
      <c r="EM929" s="367"/>
      <c r="EN929" s="367"/>
      <c r="EO929" s="367"/>
      <c r="EP929" s="367"/>
      <c r="EQ929" s="367"/>
      <c r="ER929" s="367"/>
      <c r="ES929" s="367"/>
      <c r="ET929" s="367"/>
      <c r="EU929" s="367"/>
      <c r="EV929" s="367"/>
      <c r="EW929" s="367"/>
      <c r="EX929" s="367"/>
      <c r="EY929" s="367"/>
      <c r="EZ929" s="367"/>
      <c r="FA929" s="367"/>
      <c r="FB929" s="367"/>
    </row>
    <row r="930" spans="2:158" ht="15.75" x14ac:dyDescent="0.25"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  <c r="EL930" s="367"/>
      <c r="EM930" s="367"/>
      <c r="EN930" s="367"/>
      <c r="EO930" s="367"/>
      <c r="EP930" s="367"/>
      <c r="EQ930" s="367"/>
      <c r="ER930" s="367"/>
      <c r="ES930" s="367"/>
      <c r="ET930" s="367"/>
      <c r="EU930" s="367"/>
      <c r="EV930" s="367"/>
      <c r="EW930" s="367"/>
      <c r="EX930" s="367"/>
      <c r="EY930" s="367"/>
      <c r="EZ930" s="367"/>
      <c r="FA930" s="367"/>
      <c r="FB930" s="367"/>
    </row>
    <row r="931" spans="2:158" ht="15.75" x14ac:dyDescent="0.25"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  <c r="EL931" s="367"/>
      <c r="EM931" s="367"/>
      <c r="EN931" s="367"/>
      <c r="EO931" s="367"/>
      <c r="EP931" s="367"/>
      <c r="EQ931" s="367"/>
      <c r="ER931" s="367"/>
      <c r="ES931" s="367"/>
      <c r="ET931" s="367"/>
      <c r="EU931" s="367"/>
      <c r="EV931" s="367"/>
      <c r="EW931" s="367"/>
      <c r="EX931" s="367"/>
      <c r="EY931" s="367"/>
      <c r="EZ931" s="367"/>
      <c r="FA931" s="367"/>
      <c r="FB931" s="367"/>
    </row>
    <row r="932" spans="2:158" ht="15.75" x14ac:dyDescent="0.25"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  <c r="EL932" s="367"/>
      <c r="EM932" s="367"/>
      <c r="EN932" s="367"/>
      <c r="EO932" s="367"/>
      <c r="EP932" s="367"/>
      <c r="EQ932" s="367"/>
      <c r="ER932" s="367"/>
      <c r="ES932" s="367"/>
      <c r="ET932" s="367"/>
      <c r="EU932" s="367"/>
      <c r="EV932" s="367"/>
      <c r="EW932" s="367"/>
      <c r="EX932" s="367"/>
      <c r="EY932" s="367"/>
      <c r="EZ932" s="367"/>
      <c r="FA932" s="367"/>
      <c r="FB932" s="367"/>
    </row>
    <row r="933" spans="2:158" ht="15.75" x14ac:dyDescent="0.25"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  <c r="EL933" s="367"/>
      <c r="EM933" s="367"/>
      <c r="EN933" s="367"/>
      <c r="EO933" s="367"/>
      <c r="EP933" s="367"/>
      <c r="EQ933" s="367"/>
      <c r="ER933" s="367"/>
      <c r="ES933" s="367"/>
      <c r="ET933" s="367"/>
      <c r="EU933" s="367"/>
      <c r="EV933" s="367"/>
      <c r="EW933" s="367"/>
      <c r="EX933" s="367"/>
      <c r="EY933" s="367"/>
      <c r="EZ933" s="367"/>
      <c r="FA933" s="367"/>
      <c r="FB933" s="367"/>
    </row>
    <row r="934" spans="2:158" ht="15.75" x14ac:dyDescent="0.25"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  <c r="EL934" s="367"/>
      <c r="EM934" s="367"/>
      <c r="EN934" s="367"/>
      <c r="EO934" s="367"/>
      <c r="EP934" s="367"/>
      <c r="EQ934" s="367"/>
      <c r="ER934" s="367"/>
      <c r="ES934" s="367"/>
      <c r="ET934" s="367"/>
      <c r="EU934" s="367"/>
      <c r="EV934" s="367"/>
      <c r="EW934" s="367"/>
      <c r="EX934" s="367"/>
      <c r="EY934" s="367"/>
      <c r="EZ934" s="367"/>
      <c r="FA934" s="367"/>
      <c r="FB934" s="367"/>
    </row>
    <row r="935" spans="2:158" ht="15.75" x14ac:dyDescent="0.25"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  <c r="EL935" s="367"/>
      <c r="EM935" s="367"/>
      <c r="EN935" s="367"/>
      <c r="EO935" s="367"/>
      <c r="EP935" s="367"/>
      <c r="EQ935" s="367"/>
      <c r="ER935" s="367"/>
      <c r="ES935" s="367"/>
      <c r="ET935" s="367"/>
      <c r="EU935" s="367"/>
      <c r="EV935" s="367"/>
      <c r="EW935" s="367"/>
      <c r="EX935" s="367"/>
      <c r="EY935" s="367"/>
      <c r="EZ935" s="367"/>
      <c r="FA935" s="367"/>
      <c r="FB935" s="367"/>
    </row>
    <row r="936" spans="2:158" ht="15.75" x14ac:dyDescent="0.25"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  <c r="EL936" s="367"/>
      <c r="EM936" s="367"/>
      <c r="EN936" s="367"/>
      <c r="EO936" s="367"/>
      <c r="EP936" s="367"/>
      <c r="EQ936" s="367"/>
      <c r="ER936" s="367"/>
      <c r="ES936" s="367"/>
      <c r="ET936" s="367"/>
      <c r="EU936" s="367"/>
      <c r="EV936" s="367"/>
      <c r="EW936" s="367"/>
      <c r="EX936" s="367"/>
      <c r="EY936" s="367"/>
      <c r="EZ936" s="367"/>
      <c r="FA936" s="367"/>
      <c r="FB936" s="367"/>
    </row>
    <row r="937" spans="2:158" ht="15.75" x14ac:dyDescent="0.25"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  <c r="EL937" s="367"/>
      <c r="EM937" s="367"/>
      <c r="EN937" s="367"/>
      <c r="EO937" s="367"/>
      <c r="EP937" s="367"/>
      <c r="EQ937" s="367"/>
      <c r="ER937" s="367"/>
      <c r="ES937" s="367"/>
      <c r="ET937" s="367"/>
      <c r="EU937" s="367"/>
      <c r="EV937" s="367"/>
      <c r="EW937" s="367"/>
      <c r="EX937" s="367"/>
      <c r="EY937" s="367"/>
      <c r="EZ937" s="367"/>
      <c r="FA937" s="367"/>
      <c r="FB937" s="367"/>
    </row>
    <row r="938" spans="2:158" ht="15.75" x14ac:dyDescent="0.25"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  <c r="EL938" s="367"/>
      <c r="EM938" s="367"/>
      <c r="EN938" s="367"/>
      <c r="EO938" s="367"/>
      <c r="EP938" s="367"/>
      <c r="EQ938" s="367"/>
      <c r="ER938" s="367"/>
      <c r="ES938" s="367"/>
      <c r="ET938" s="367"/>
      <c r="EU938" s="367"/>
      <c r="EV938" s="367"/>
      <c r="EW938" s="367"/>
      <c r="EX938" s="367"/>
      <c r="EY938" s="367"/>
      <c r="EZ938" s="367"/>
      <c r="FA938" s="367"/>
      <c r="FB938" s="367"/>
    </row>
    <row r="939" spans="2:158" ht="15.75" x14ac:dyDescent="0.25"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  <c r="EL939" s="367"/>
      <c r="EM939" s="367"/>
      <c r="EN939" s="367"/>
      <c r="EO939" s="367"/>
      <c r="EP939" s="367"/>
      <c r="EQ939" s="367"/>
      <c r="ER939" s="367"/>
      <c r="ES939" s="367"/>
      <c r="ET939" s="367"/>
      <c r="EU939" s="367"/>
      <c r="EV939" s="367"/>
      <c r="EW939" s="367"/>
      <c r="EX939" s="367"/>
      <c r="EY939" s="367"/>
      <c r="EZ939" s="367"/>
      <c r="FA939" s="367"/>
      <c r="FB939" s="367"/>
    </row>
    <row r="940" spans="2:158" ht="15.75" x14ac:dyDescent="0.25"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  <c r="EL940" s="367"/>
      <c r="EM940" s="367"/>
      <c r="EN940" s="367"/>
      <c r="EO940" s="367"/>
      <c r="EP940" s="367"/>
      <c r="EQ940" s="367"/>
      <c r="ER940" s="367"/>
      <c r="ES940" s="367"/>
      <c r="ET940" s="367"/>
      <c r="EU940" s="367"/>
      <c r="EV940" s="367"/>
      <c r="EW940" s="367"/>
      <c r="EX940" s="367"/>
      <c r="EY940" s="367"/>
      <c r="EZ940" s="367"/>
      <c r="FA940" s="367"/>
      <c r="FB940" s="367"/>
    </row>
    <row r="941" spans="2:158" ht="15.75" x14ac:dyDescent="0.25"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  <c r="EL941" s="367"/>
      <c r="EM941" s="367"/>
      <c r="EN941" s="367"/>
      <c r="EO941" s="367"/>
      <c r="EP941" s="367"/>
      <c r="EQ941" s="367"/>
      <c r="ER941" s="367"/>
      <c r="ES941" s="367"/>
      <c r="ET941" s="367"/>
      <c r="EU941" s="367"/>
      <c r="EV941" s="367"/>
      <c r="EW941" s="367"/>
      <c r="EX941" s="367"/>
      <c r="EY941" s="367"/>
      <c r="EZ941" s="367"/>
      <c r="FA941" s="367"/>
      <c r="FB941" s="367"/>
    </row>
    <row r="942" spans="2:158" ht="15.75" x14ac:dyDescent="0.25"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  <c r="EL942" s="367"/>
      <c r="EM942" s="367"/>
      <c r="EN942" s="367"/>
      <c r="EO942" s="367"/>
      <c r="EP942" s="367"/>
      <c r="EQ942" s="367"/>
      <c r="ER942" s="367"/>
      <c r="ES942" s="367"/>
      <c r="ET942" s="367"/>
      <c r="EU942" s="367"/>
      <c r="EV942" s="367"/>
      <c r="EW942" s="367"/>
      <c r="EX942" s="367"/>
      <c r="EY942" s="367"/>
      <c r="EZ942" s="367"/>
      <c r="FA942" s="367"/>
      <c r="FB942" s="367"/>
    </row>
    <row r="943" spans="2:158" ht="15.75" x14ac:dyDescent="0.25"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  <c r="EL943" s="367"/>
      <c r="EM943" s="367"/>
      <c r="EN943" s="367"/>
      <c r="EO943" s="367"/>
      <c r="EP943" s="367"/>
      <c r="EQ943" s="367"/>
      <c r="ER943" s="367"/>
      <c r="ES943" s="367"/>
      <c r="ET943" s="367"/>
      <c r="EU943" s="367"/>
      <c r="EV943" s="367"/>
      <c r="EW943" s="367"/>
      <c r="EX943" s="367"/>
      <c r="EY943" s="367"/>
      <c r="EZ943" s="367"/>
      <c r="FA943" s="367"/>
      <c r="FB943" s="367"/>
    </row>
    <row r="944" spans="2:158" ht="15.75" x14ac:dyDescent="0.25"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  <c r="EL944" s="367"/>
      <c r="EM944" s="367"/>
      <c r="EN944" s="367"/>
      <c r="EO944" s="367"/>
      <c r="EP944" s="367"/>
      <c r="EQ944" s="367"/>
      <c r="ER944" s="367"/>
      <c r="ES944" s="367"/>
      <c r="ET944" s="367"/>
      <c r="EU944" s="367"/>
      <c r="EV944" s="367"/>
      <c r="EW944" s="367"/>
      <c r="EX944" s="367"/>
      <c r="EY944" s="367"/>
      <c r="EZ944" s="367"/>
      <c r="FA944" s="367"/>
      <c r="FB944" s="367"/>
    </row>
    <row r="945" spans="2:158" ht="15.75" x14ac:dyDescent="0.25"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  <c r="EL945" s="367"/>
      <c r="EM945" s="367"/>
      <c r="EN945" s="367"/>
      <c r="EO945" s="367"/>
      <c r="EP945" s="367"/>
      <c r="EQ945" s="367"/>
      <c r="ER945" s="367"/>
      <c r="ES945" s="367"/>
      <c r="ET945" s="367"/>
      <c r="EU945" s="367"/>
      <c r="EV945" s="367"/>
      <c r="EW945" s="367"/>
      <c r="EX945" s="367"/>
      <c r="EY945" s="367"/>
      <c r="EZ945" s="367"/>
      <c r="FA945" s="367"/>
      <c r="FB945" s="367"/>
    </row>
    <row r="946" spans="2:158" ht="15.75" x14ac:dyDescent="0.25"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  <c r="EL946" s="367"/>
      <c r="EM946" s="367"/>
      <c r="EN946" s="367"/>
      <c r="EO946" s="367"/>
      <c r="EP946" s="367"/>
      <c r="EQ946" s="367"/>
      <c r="ER946" s="367"/>
      <c r="ES946" s="367"/>
      <c r="ET946" s="367"/>
      <c r="EU946" s="367"/>
      <c r="EV946" s="367"/>
      <c r="EW946" s="367"/>
      <c r="EX946" s="367"/>
      <c r="EY946" s="367"/>
      <c r="EZ946" s="367"/>
      <c r="FA946" s="367"/>
      <c r="FB946" s="367"/>
    </row>
    <row r="947" spans="2:158" ht="15.75" x14ac:dyDescent="0.25"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  <c r="EL947" s="367"/>
      <c r="EM947" s="367"/>
      <c r="EN947" s="367"/>
      <c r="EO947" s="367"/>
      <c r="EP947" s="367"/>
      <c r="EQ947" s="367"/>
      <c r="ER947" s="367"/>
      <c r="ES947" s="367"/>
      <c r="ET947" s="367"/>
      <c r="EU947" s="367"/>
      <c r="EV947" s="367"/>
      <c r="EW947" s="367"/>
      <c r="EX947" s="367"/>
      <c r="EY947" s="367"/>
      <c r="EZ947" s="367"/>
      <c r="FA947" s="367"/>
      <c r="FB947" s="367"/>
    </row>
    <row r="948" spans="2:158" ht="15.75" x14ac:dyDescent="0.25"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  <c r="EL948" s="367"/>
      <c r="EM948" s="367"/>
      <c r="EN948" s="367"/>
      <c r="EO948" s="367"/>
      <c r="EP948" s="367"/>
      <c r="EQ948" s="367"/>
      <c r="ER948" s="367"/>
      <c r="ES948" s="367"/>
      <c r="ET948" s="367"/>
      <c r="EU948" s="367"/>
      <c r="EV948" s="367"/>
      <c r="EW948" s="367"/>
      <c r="EX948" s="367"/>
      <c r="EY948" s="367"/>
      <c r="EZ948" s="367"/>
      <c r="FA948" s="367"/>
      <c r="FB948" s="367"/>
    </row>
    <row r="949" spans="2:158" ht="15.75" x14ac:dyDescent="0.25"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  <c r="EL949" s="367"/>
      <c r="EM949" s="367"/>
      <c r="EN949" s="367"/>
      <c r="EO949" s="367"/>
      <c r="EP949" s="367"/>
      <c r="EQ949" s="367"/>
      <c r="ER949" s="367"/>
      <c r="ES949" s="367"/>
      <c r="ET949" s="367"/>
      <c r="EU949" s="367"/>
      <c r="EV949" s="367"/>
      <c r="EW949" s="367"/>
      <c r="EX949" s="367"/>
      <c r="EY949" s="367"/>
      <c r="EZ949" s="367"/>
      <c r="FA949" s="367"/>
      <c r="FB949" s="367"/>
    </row>
    <row r="950" spans="2:158" ht="15.75" x14ac:dyDescent="0.25"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  <c r="EL950" s="367"/>
      <c r="EM950" s="367"/>
      <c r="EN950" s="367"/>
      <c r="EO950" s="367"/>
      <c r="EP950" s="367"/>
      <c r="EQ950" s="367"/>
      <c r="ER950" s="367"/>
      <c r="ES950" s="367"/>
      <c r="ET950" s="367"/>
      <c r="EU950" s="367"/>
      <c r="EV950" s="367"/>
      <c r="EW950" s="367"/>
      <c r="EX950" s="367"/>
      <c r="EY950" s="367"/>
      <c r="EZ950" s="367"/>
      <c r="FA950" s="367"/>
      <c r="FB950" s="367"/>
    </row>
    <row r="951" spans="2:158" ht="15.75" x14ac:dyDescent="0.25"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  <c r="EL951" s="367"/>
      <c r="EM951" s="367"/>
      <c r="EN951" s="367"/>
      <c r="EO951" s="367"/>
      <c r="EP951" s="367"/>
      <c r="EQ951" s="367"/>
      <c r="ER951" s="367"/>
      <c r="ES951" s="367"/>
      <c r="ET951" s="367"/>
      <c r="EU951" s="367"/>
      <c r="EV951" s="367"/>
      <c r="EW951" s="367"/>
      <c r="EX951" s="367"/>
      <c r="EY951" s="367"/>
      <c r="EZ951" s="367"/>
      <c r="FA951" s="367"/>
      <c r="FB951" s="367"/>
    </row>
    <row r="952" spans="2:158" ht="15.75" x14ac:dyDescent="0.25"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  <c r="EL952" s="367"/>
      <c r="EM952" s="367"/>
      <c r="EN952" s="367"/>
      <c r="EO952" s="367"/>
      <c r="EP952" s="367"/>
      <c r="EQ952" s="367"/>
      <c r="ER952" s="367"/>
      <c r="ES952" s="367"/>
      <c r="ET952" s="367"/>
      <c r="EU952" s="367"/>
      <c r="EV952" s="367"/>
      <c r="EW952" s="367"/>
      <c r="EX952" s="367"/>
      <c r="EY952" s="367"/>
      <c r="EZ952" s="367"/>
      <c r="FA952" s="367"/>
      <c r="FB952" s="367"/>
    </row>
    <row r="953" spans="2:158" ht="15.75" x14ac:dyDescent="0.25"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  <c r="EL953" s="367"/>
      <c r="EM953" s="367"/>
      <c r="EN953" s="367"/>
      <c r="EO953" s="367"/>
      <c r="EP953" s="367"/>
      <c r="EQ953" s="367"/>
      <c r="ER953" s="367"/>
      <c r="ES953" s="367"/>
      <c r="ET953" s="367"/>
      <c r="EU953" s="367"/>
      <c r="EV953" s="367"/>
      <c r="EW953" s="367"/>
      <c r="EX953" s="367"/>
      <c r="EY953" s="367"/>
      <c r="EZ953" s="367"/>
      <c r="FA953" s="367"/>
      <c r="FB953" s="367"/>
    </row>
    <row r="954" spans="2:158" ht="15.75" x14ac:dyDescent="0.25"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  <c r="EL954" s="367"/>
      <c r="EM954" s="367"/>
      <c r="EN954" s="367"/>
      <c r="EO954" s="367"/>
      <c r="EP954" s="367"/>
      <c r="EQ954" s="367"/>
      <c r="ER954" s="367"/>
      <c r="ES954" s="367"/>
      <c r="ET954" s="367"/>
      <c r="EU954" s="367"/>
      <c r="EV954" s="367"/>
      <c r="EW954" s="367"/>
      <c r="EX954" s="367"/>
      <c r="EY954" s="367"/>
      <c r="EZ954" s="367"/>
      <c r="FA954" s="367"/>
      <c r="FB954" s="367"/>
    </row>
    <row r="955" spans="2:158" ht="15.75" x14ac:dyDescent="0.25"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  <c r="EL955" s="367"/>
      <c r="EM955" s="367"/>
      <c r="EN955" s="367"/>
      <c r="EO955" s="367"/>
      <c r="EP955" s="367"/>
      <c r="EQ955" s="367"/>
      <c r="ER955" s="367"/>
      <c r="ES955" s="367"/>
      <c r="ET955" s="367"/>
      <c r="EU955" s="367"/>
      <c r="EV955" s="367"/>
      <c r="EW955" s="367"/>
      <c r="EX955" s="367"/>
      <c r="EY955" s="367"/>
      <c r="EZ955" s="367"/>
      <c r="FA955" s="367"/>
      <c r="FB955" s="367"/>
    </row>
    <row r="956" spans="2:158" ht="15.75" x14ac:dyDescent="0.25"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  <c r="EL956" s="367"/>
      <c r="EM956" s="367"/>
      <c r="EN956" s="367"/>
      <c r="EO956" s="367"/>
      <c r="EP956" s="367"/>
      <c r="EQ956" s="367"/>
      <c r="ER956" s="367"/>
      <c r="ES956" s="367"/>
      <c r="ET956" s="367"/>
      <c r="EU956" s="367"/>
      <c r="EV956" s="367"/>
      <c r="EW956" s="367"/>
      <c r="EX956" s="367"/>
      <c r="EY956" s="367"/>
      <c r="EZ956" s="367"/>
      <c r="FA956" s="367"/>
      <c r="FB956" s="367"/>
    </row>
    <row r="957" spans="2:158" ht="15.75" x14ac:dyDescent="0.25"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  <c r="EL957" s="367"/>
      <c r="EM957" s="367"/>
      <c r="EN957" s="367"/>
      <c r="EO957" s="367"/>
      <c r="EP957" s="367"/>
      <c r="EQ957" s="367"/>
      <c r="ER957" s="367"/>
      <c r="ES957" s="367"/>
      <c r="ET957" s="367"/>
      <c r="EU957" s="367"/>
      <c r="EV957" s="367"/>
      <c r="EW957" s="367"/>
      <c r="EX957" s="367"/>
      <c r="EY957" s="367"/>
      <c r="EZ957" s="367"/>
      <c r="FA957" s="367"/>
      <c r="FB957" s="367"/>
    </row>
    <row r="958" spans="2:158" ht="15.75" x14ac:dyDescent="0.25"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  <c r="EL958" s="367"/>
      <c r="EM958" s="367"/>
      <c r="EN958" s="367"/>
      <c r="EO958" s="367"/>
      <c r="EP958" s="367"/>
      <c r="EQ958" s="367"/>
      <c r="ER958" s="367"/>
      <c r="ES958" s="367"/>
      <c r="ET958" s="367"/>
      <c r="EU958" s="367"/>
      <c r="EV958" s="367"/>
      <c r="EW958" s="367"/>
      <c r="EX958" s="367"/>
      <c r="EY958" s="367"/>
      <c r="EZ958" s="367"/>
      <c r="FA958" s="367"/>
      <c r="FB958" s="367"/>
    </row>
    <row r="959" spans="2:158" ht="15.75" x14ac:dyDescent="0.25"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  <c r="EL959" s="367"/>
      <c r="EM959" s="367"/>
      <c r="EN959" s="367"/>
      <c r="EO959" s="367"/>
      <c r="EP959" s="367"/>
      <c r="EQ959" s="367"/>
      <c r="ER959" s="367"/>
      <c r="ES959" s="367"/>
      <c r="ET959" s="367"/>
      <c r="EU959" s="367"/>
      <c r="EV959" s="367"/>
      <c r="EW959" s="367"/>
      <c r="EX959" s="367"/>
      <c r="EY959" s="367"/>
      <c r="EZ959" s="367"/>
      <c r="FA959" s="367"/>
      <c r="FB959" s="367"/>
    </row>
    <row r="960" spans="2:158" ht="15.75" x14ac:dyDescent="0.25"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  <c r="EL960" s="367"/>
      <c r="EM960" s="367"/>
      <c r="EN960" s="367"/>
      <c r="EO960" s="367"/>
      <c r="EP960" s="367"/>
      <c r="EQ960" s="367"/>
      <c r="ER960" s="367"/>
      <c r="ES960" s="367"/>
      <c r="ET960" s="367"/>
      <c r="EU960" s="367"/>
      <c r="EV960" s="367"/>
      <c r="EW960" s="367"/>
      <c r="EX960" s="367"/>
      <c r="EY960" s="367"/>
      <c r="EZ960" s="367"/>
      <c r="FA960" s="367"/>
      <c r="FB960" s="367"/>
    </row>
    <row r="961" spans="2:158" ht="15.75" x14ac:dyDescent="0.25"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  <c r="EL961" s="367"/>
      <c r="EM961" s="367"/>
      <c r="EN961" s="367"/>
      <c r="EO961" s="367"/>
      <c r="EP961" s="367"/>
      <c r="EQ961" s="367"/>
      <c r="ER961" s="367"/>
      <c r="ES961" s="367"/>
      <c r="ET961" s="367"/>
      <c r="EU961" s="367"/>
      <c r="EV961" s="367"/>
      <c r="EW961" s="367"/>
      <c r="EX961" s="367"/>
      <c r="EY961" s="367"/>
      <c r="EZ961" s="367"/>
      <c r="FA961" s="367"/>
      <c r="FB961" s="367"/>
    </row>
    <row r="962" spans="2:158" ht="15.75" x14ac:dyDescent="0.25"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  <c r="EL962" s="367"/>
      <c r="EM962" s="367"/>
      <c r="EN962" s="367"/>
      <c r="EO962" s="367"/>
      <c r="EP962" s="367"/>
      <c r="EQ962" s="367"/>
      <c r="ER962" s="367"/>
      <c r="ES962" s="367"/>
      <c r="ET962" s="367"/>
      <c r="EU962" s="367"/>
      <c r="EV962" s="367"/>
      <c r="EW962" s="367"/>
      <c r="EX962" s="367"/>
      <c r="EY962" s="367"/>
      <c r="EZ962" s="367"/>
      <c r="FA962" s="367"/>
      <c r="FB962" s="367"/>
    </row>
    <row r="963" spans="2:158" ht="15.75" x14ac:dyDescent="0.25"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  <c r="EL963" s="367"/>
      <c r="EM963" s="367"/>
      <c r="EN963" s="367"/>
      <c r="EO963" s="367"/>
      <c r="EP963" s="367"/>
      <c r="EQ963" s="367"/>
      <c r="ER963" s="367"/>
      <c r="ES963" s="367"/>
      <c r="ET963" s="367"/>
      <c r="EU963" s="367"/>
      <c r="EV963" s="367"/>
      <c r="EW963" s="367"/>
      <c r="EX963" s="367"/>
      <c r="EY963" s="367"/>
      <c r="EZ963" s="367"/>
      <c r="FA963" s="367"/>
      <c r="FB963" s="367"/>
    </row>
    <row r="964" spans="2:158" ht="15.75" x14ac:dyDescent="0.25"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  <c r="EL964" s="367"/>
      <c r="EM964" s="367"/>
      <c r="EN964" s="367"/>
      <c r="EO964" s="367"/>
      <c r="EP964" s="367"/>
      <c r="EQ964" s="367"/>
      <c r="ER964" s="367"/>
      <c r="ES964" s="367"/>
      <c r="ET964" s="367"/>
      <c r="EU964" s="367"/>
      <c r="EV964" s="367"/>
      <c r="EW964" s="367"/>
      <c r="EX964" s="367"/>
      <c r="EY964" s="367"/>
      <c r="EZ964" s="367"/>
      <c r="FA964" s="367"/>
      <c r="FB964" s="367"/>
    </row>
    <row r="965" spans="2:158" ht="15.75" x14ac:dyDescent="0.25"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  <c r="EL965" s="367"/>
      <c r="EM965" s="367"/>
      <c r="EN965" s="367"/>
      <c r="EO965" s="367"/>
      <c r="EP965" s="367"/>
      <c r="EQ965" s="367"/>
      <c r="ER965" s="367"/>
      <c r="ES965" s="367"/>
      <c r="ET965" s="367"/>
      <c r="EU965" s="367"/>
      <c r="EV965" s="367"/>
      <c r="EW965" s="367"/>
      <c r="EX965" s="367"/>
      <c r="EY965" s="367"/>
      <c r="EZ965" s="367"/>
      <c r="FA965" s="367"/>
      <c r="FB965" s="367"/>
    </row>
    <row r="966" spans="2:158" ht="15.75" x14ac:dyDescent="0.25"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  <c r="EL966" s="367"/>
      <c r="EM966" s="367"/>
      <c r="EN966" s="367"/>
      <c r="EO966" s="367"/>
      <c r="EP966" s="367"/>
      <c r="EQ966" s="367"/>
      <c r="ER966" s="367"/>
      <c r="ES966" s="367"/>
      <c r="ET966" s="367"/>
      <c r="EU966" s="367"/>
      <c r="EV966" s="367"/>
      <c r="EW966" s="367"/>
      <c r="EX966" s="367"/>
      <c r="EY966" s="367"/>
      <c r="EZ966" s="367"/>
      <c r="FA966" s="367"/>
      <c r="FB966" s="367"/>
    </row>
    <row r="967" spans="2:158" ht="15.75" x14ac:dyDescent="0.25"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  <c r="EL967" s="367"/>
      <c r="EM967" s="367"/>
      <c r="EN967" s="367"/>
      <c r="EO967" s="367"/>
      <c r="EP967" s="367"/>
      <c r="EQ967" s="367"/>
      <c r="ER967" s="367"/>
      <c r="ES967" s="367"/>
      <c r="ET967" s="367"/>
      <c r="EU967" s="367"/>
      <c r="EV967" s="367"/>
      <c r="EW967" s="367"/>
      <c r="EX967" s="367"/>
      <c r="EY967" s="367"/>
      <c r="EZ967" s="367"/>
      <c r="FA967" s="367"/>
      <c r="FB967" s="367"/>
    </row>
    <row r="968" spans="2:158" ht="15.75" x14ac:dyDescent="0.25"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  <c r="EL968" s="367"/>
      <c r="EM968" s="367"/>
      <c r="EN968" s="367"/>
      <c r="EO968" s="367"/>
      <c r="EP968" s="367"/>
      <c r="EQ968" s="367"/>
      <c r="ER968" s="367"/>
      <c r="ES968" s="367"/>
      <c r="ET968" s="367"/>
      <c r="EU968" s="367"/>
      <c r="EV968" s="367"/>
      <c r="EW968" s="367"/>
      <c r="EX968" s="367"/>
      <c r="EY968" s="367"/>
      <c r="EZ968" s="367"/>
      <c r="FA968" s="367"/>
      <c r="FB968" s="367"/>
    </row>
    <row r="969" spans="2:158" ht="15.75" x14ac:dyDescent="0.25"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  <c r="EL969" s="367"/>
      <c r="EM969" s="367"/>
      <c r="EN969" s="367"/>
      <c r="EO969" s="367"/>
      <c r="EP969" s="367"/>
      <c r="EQ969" s="367"/>
      <c r="ER969" s="367"/>
      <c r="ES969" s="367"/>
      <c r="ET969" s="367"/>
      <c r="EU969" s="367"/>
      <c r="EV969" s="367"/>
      <c r="EW969" s="367"/>
      <c r="EX969" s="367"/>
      <c r="EY969" s="367"/>
      <c r="EZ969" s="367"/>
      <c r="FA969" s="367"/>
      <c r="FB969" s="367"/>
    </row>
    <row r="970" spans="2:158" ht="15.75" x14ac:dyDescent="0.25"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  <c r="EL970" s="367"/>
      <c r="EM970" s="367"/>
      <c r="EN970" s="367"/>
      <c r="EO970" s="367"/>
      <c r="EP970" s="367"/>
      <c r="EQ970" s="367"/>
      <c r="ER970" s="367"/>
      <c r="ES970" s="367"/>
      <c r="ET970" s="367"/>
      <c r="EU970" s="367"/>
      <c r="EV970" s="367"/>
      <c r="EW970" s="367"/>
      <c r="EX970" s="367"/>
      <c r="EY970" s="367"/>
      <c r="EZ970" s="367"/>
      <c r="FA970" s="367"/>
      <c r="FB970" s="367"/>
    </row>
    <row r="971" spans="2:158" ht="15.75" x14ac:dyDescent="0.25"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  <c r="EL971" s="367"/>
      <c r="EM971" s="367"/>
      <c r="EN971" s="367"/>
      <c r="EO971" s="367"/>
      <c r="EP971" s="367"/>
      <c r="EQ971" s="367"/>
      <c r="ER971" s="367"/>
      <c r="ES971" s="367"/>
      <c r="ET971" s="367"/>
      <c r="EU971" s="367"/>
      <c r="EV971" s="367"/>
      <c r="EW971" s="367"/>
      <c r="EX971" s="367"/>
      <c r="EY971" s="367"/>
      <c r="EZ971" s="367"/>
      <c r="FA971" s="367"/>
      <c r="FB971" s="367"/>
    </row>
    <row r="972" spans="2:158" ht="15.75" x14ac:dyDescent="0.25"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  <c r="EL972" s="367"/>
      <c r="EM972" s="367"/>
      <c r="EN972" s="367"/>
      <c r="EO972" s="367"/>
      <c r="EP972" s="367"/>
      <c r="EQ972" s="367"/>
      <c r="ER972" s="367"/>
      <c r="ES972" s="367"/>
      <c r="ET972" s="367"/>
      <c r="EU972" s="367"/>
      <c r="EV972" s="367"/>
      <c r="EW972" s="367"/>
      <c r="EX972" s="367"/>
      <c r="EY972" s="367"/>
      <c r="EZ972" s="367"/>
      <c r="FA972" s="367"/>
      <c r="FB972" s="367"/>
    </row>
    <row r="973" spans="2:158" ht="15.75" x14ac:dyDescent="0.25"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  <c r="EL973" s="367"/>
      <c r="EM973" s="367"/>
      <c r="EN973" s="367"/>
      <c r="EO973" s="367"/>
      <c r="EP973" s="367"/>
      <c r="EQ973" s="367"/>
      <c r="ER973" s="367"/>
      <c r="ES973" s="367"/>
      <c r="ET973" s="367"/>
      <c r="EU973" s="367"/>
      <c r="EV973" s="367"/>
      <c r="EW973" s="367"/>
      <c r="EX973" s="367"/>
      <c r="EY973" s="367"/>
      <c r="EZ973" s="367"/>
      <c r="FA973" s="367"/>
      <c r="FB973" s="367"/>
    </row>
    <row r="974" spans="2:158" ht="15.75" x14ac:dyDescent="0.25"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  <c r="EL974" s="367"/>
      <c r="EM974" s="367"/>
      <c r="EN974" s="367"/>
      <c r="EO974" s="367"/>
      <c r="EP974" s="367"/>
      <c r="EQ974" s="367"/>
      <c r="ER974" s="367"/>
      <c r="ES974" s="367"/>
      <c r="ET974" s="367"/>
      <c r="EU974" s="367"/>
      <c r="EV974" s="367"/>
      <c r="EW974" s="367"/>
      <c r="EX974" s="367"/>
      <c r="EY974" s="367"/>
      <c r="EZ974" s="367"/>
      <c r="FA974" s="367"/>
      <c r="FB974" s="367"/>
    </row>
    <row r="975" spans="2:158" ht="15.75" x14ac:dyDescent="0.25"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  <c r="EL975" s="367"/>
      <c r="EM975" s="367"/>
      <c r="EN975" s="367"/>
      <c r="EO975" s="367"/>
      <c r="EP975" s="367"/>
      <c r="EQ975" s="367"/>
      <c r="ER975" s="367"/>
      <c r="ES975" s="367"/>
      <c r="ET975" s="367"/>
      <c r="EU975" s="367"/>
      <c r="EV975" s="367"/>
      <c r="EW975" s="367"/>
      <c r="EX975" s="367"/>
      <c r="EY975" s="367"/>
      <c r="EZ975" s="367"/>
      <c r="FA975" s="367"/>
      <c r="FB975" s="367"/>
    </row>
    <row r="976" spans="2:158" ht="15.75" x14ac:dyDescent="0.25"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  <c r="EL976" s="367"/>
      <c r="EM976" s="367"/>
      <c r="EN976" s="367"/>
      <c r="EO976" s="367"/>
      <c r="EP976" s="367"/>
      <c r="EQ976" s="367"/>
      <c r="ER976" s="367"/>
      <c r="ES976" s="367"/>
      <c r="ET976" s="367"/>
      <c r="EU976" s="367"/>
      <c r="EV976" s="367"/>
      <c r="EW976" s="367"/>
      <c r="EX976" s="367"/>
      <c r="EY976" s="367"/>
      <c r="EZ976" s="367"/>
      <c r="FA976" s="367"/>
      <c r="FB976" s="367"/>
    </row>
    <row r="977" spans="2:158" ht="15.75" x14ac:dyDescent="0.25"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  <c r="EL977" s="367"/>
      <c r="EM977" s="367"/>
      <c r="EN977" s="367"/>
      <c r="EO977" s="367"/>
      <c r="EP977" s="367"/>
      <c r="EQ977" s="367"/>
      <c r="ER977" s="367"/>
      <c r="ES977" s="367"/>
      <c r="ET977" s="367"/>
      <c r="EU977" s="367"/>
      <c r="EV977" s="367"/>
      <c r="EW977" s="367"/>
      <c r="EX977" s="367"/>
      <c r="EY977" s="367"/>
      <c r="EZ977" s="367"/>
      <c r="FA977" s="367"/>
      <c r="FB977" s="367"/>
    </row>
    <row r="978" spans="2:158" ht="15.75" x14ac:dyDescent="0.25"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  <c r="EL978" s="367"/>
      <c r="EM978" s="367"/>
      <c r="EN978" s="367"/>
      <c r="EO978" s="367"/>
      <c r="EP978" s="367"/>
      <c r="EQ978" s="367"/>
      <c r="ER978" s="367"/>
      <c r="ES978" s="367"/>
      <c r="ET978" s="367"/>
      <c r="EU978" s="367"/>
      <c r="EV978" s="367"/>
      <c r="EW978" s="367"/>
      <c r="EX978" s="367"/>
      <c r="EY978" s="367"/>
      <c r="EZ978" s="367"/>
      <c r="FA978" s="367"/>
      <c r="FB978" s="367"/>
    </row>
    <row r="979" spans="2:158" ht="15.75" x14ac:dyDescent="0.25"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  <c r="EL979" s="367"/>
      <c r="EM979" s="367"/>
      <c r="EN979" s="367"/>
      <c r="EO979" s="367"/>
      <c r="EP979" s="367"/>
      <c r="EQ979" s="367"/>
      <c r="ER979" s="367"/>
      <c r="ES979" s="367"/>
      <c r="ET979" s="367"/>
      <c r="EU979" s="367"/>
      <c r="EV979" s="367"/>
      <c r="EW979" s="367"/>
      <c r="EX979" s="367"/>
      <c r="EY979" s="367"/>
      <c r="EZ979" s="367"/>
      <c r="FA979" s="367"/>
      <c r="FB979" s="367"/>
    </row>
    <row r="980" spans="2:158" ht="15.75" x14ac:dyDescent="0.25"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  <c r="EL980" s="367"/>
      <c r="EM980" s="367"/>
      <c r="EN980" s="367"/>
      <c r="EO980" s="367"/>
      <c r="EP980" s="367"/>
      <c r="EQ980" s="367"/>
      <c r="ER980" s="367"/>
      <c r="ES980" s="367"/>
      <c r="ET980" s="367"/>
      <c r="EU980" s="367"/>
      <c r="EV980" s="367"/>
      <c r="EW980" s="367"/>
      <c r="EX980" s="367"/>
      <c r="EY980" s="367"/>
      <c r="EZ980" s="367"/>
      <c r="FA980" s="367"/>
      <c r="FB980" s="367"/>
    </row>
    <row r="981" spans="2:158" ht="15.75" x14ac:dyDescent="0.25"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  <c r="EL981" s="367"/>
      <c r="EM981" s="367"/>
      <c r="EN981" s="367"/>
      <c r="EO981" s="367"/>
      <c r="EP981" s="367"/>
      <c r="EQ981" s="367"/>
      <c r="ER981" s="367"/>
      <c r="ES981" s="367"/>
      <c r="ET981" s="367"/>
      <c r="EU981" s="367"/>
      <c r="EV981" s="367"/>
      <c r="EW981" s="367"/>
      <c r="EX981" s="367"/>
      <c r="EY981" s="367"/>
      <c r="EZ981" s="367"/>
      <c r="FA981" s="367"/>
      <c r="FB981" s="367"/>
    </row>
    <row r="982" spans="2:158" ht="15.75" x14ac:dyDescent="0.25"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  <c r="EL982" s="367"/>
      <c r="EM982" s="367"/>
      <c r="EN982" s="367"/>
      <c r="EO982" s="367"/>
      <c r="EP982" s="367"/>
      <c r="EQ982" s="367"/>
      <c r="ER982" s="367"/>
      <c r="ES982" s="367"/>
      <c r="ET982" s="367"/>
      <c r="EU982" s="367"/>
      <c r="EV982" s="367"/>
      <c r="EW982" s="367"/>
      <c r="EX982" s="367"/>
      <c r="EY982" s="367"/>
      <c r="EZ982" s="367"/>
      <c r="FA982" s="367"/>
      <c r="FB982" s="367"/>
    </row>
    <row r="983" spans="2:158" ht="15.75" x14ac:dyDescent="0.25"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  <c r="EL983" s="367"/>
      <c r="EM983" s="367"/>
      <c r="EN983" s="367"/>
      <c r="EO983" s="367"/>
      <c r="EP983" s="367"/>
      <c r="EQ983" s="367"/>
      <c r="ER983" s="367"/>
      <c r="ES983" s="367"/>
      <c r="ET983" s="367"/>
      <c r="EU983" s="367"/>
      <c r="EV983" s="367"/>
      <c r="EW983" s="367"/>
      <c r="EX983" s="367"/>
      <c r="EY983" s="367"/>
      <c r="EZ983" s="367"/>
      <c r="FA983" s="367"/>
      <c r="FB983" s="367"/>
    </row>
    <row r="984" spans="2:158" ht="15.75" x14ac:dyDescent="0.25"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  <c r="EL984" s="367"/>
      <c r="EM984" s="367"/>
      <c r="EN984" s="367"/>
      <c r="EO984" s="367"/>
      <c r="EP984" s="367"/>
      <c r="EQ984" s="367"/>
      <c r="ER984" s="367"/>
      <c r="ES984" s="367"/>
      <c r="ET984" s="367"/>
      <c r="EU984" s="367"/>
      <c r="EV984" s="367"/>
      <c r="EW984" s="367"/>
      <c r="EX984" s="367"/>
      <c r="EY984" s="367"/>
      <c r="EZ984" s="367"/>
      <c r="FA984" s="367"/>
      <c r="FB984" s="367"/>
    </row>
    <row r="985" spans="2:158" ht="15.75" x14ac:dyDescent="0.25"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  <c r="EL985" s="367"/>
      <c r="EM985" s="367"/>
      <c r="EN985" s="367"/>
      <c r="EO985" s="367"/>
      <c r="EP985" s="367"/>
      <c r="EQ985" s="367"/>
      <c r="ER985" s="367"/>
      <c r="ES985" s="367"/>
      <c r="ET985" s="367"/>
      <c r="EU985" s="367"/>
      <c r="EV985" s="367"/>
      <c r="EW985" s="367"/>
      <c r="EX985" s="367"/>
      <c r="EY985" s="367"/>
      <c r="EZ985" s="367"/>
      <c r="FA985" s="367"/>
      <c r="FB985" s="367"/>
    </row>
    <row r="986" spans="2:158" ht="15.75" x14ac:dyDescent="0.25"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  <c r="EL986" s="367"/>
      <c r="EM986" s="367"/>
      <c r="EN986" s="367"/>
      <c r="EO986" s="367"/>
      <c r="EP986" s="367"/>
      <c r="EQ986" s="367"/>
      <c r="ER986" s="367"/>
      <c r="ES986" s="367"/>
      <c r="ET986" s="367"/>
      <c r="EU986" s="367"/>
      <c r="EV986" s="367"/>
      <c r="EW986" s="367"/>
      <c r="EX986" s="367"/>
      <c r="EY986" s="367"/>
      <c r="EZ986" s="367"/>
      <c r="FA986" s="367"/>
      <c r="FB986" s="367"/>
    </row>
    <row r="987" spans="2:158" ht="15.75" x14ac:dyDescent="0.25"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  <c r="EL987" s="367"/>
      <c r="EM987" s="367"/>
      <c r="EN987" s="367"/>
      <c r="EO987" s="367"/>
      <c r="EP987" s="367"/>
      <c r="EQ987" s="367"/>
      <c r="ER987" s="367"/>
      <c r="ES987" s="367"/>
      <c r="ET987" s="367"/>
      <c r="EU987" s="367"/>
      <c r="EV987" s="367"/>
      <c r="EW987" s="367"/>
      <c r="EX987" s="367"/>
      <c r="EY987" s="367"/>
      <c r="EZ987" s="367"/>
      <c r="FA987" s="367"/>
      <c r="FB987" s="367"/>
    </row>
    <row r="988" spans="2:158" ht="15.75" x14ac:dyDescent="0.25"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  <c r="EL988" s="367"/>
      <c r="EM988" s="367"/>
      <c r="EN988" s="367"/>
      <c r="EO988" s="367"/>
      <c r="EP988" s="367"/>
      <c r="EQ988" s="367"/>
      <c r="ER988" s="367"/>
      <c r="ES988" s="367"/>
      <c r="ET988" s="367"/>
      <c r="EU988" s="367"/>
      <c r="EV988" s="367"/>
      <c r="EW988" s="367"/>
      <c r="EX988" s="367"/>
      <c r="EY988" s="367"/>
      <c r="EZ988" s="367"/>
      <c r="FA988" s="367"/>
      <c r="FB988" s="367"/>
    </row>
    <row r="989" spans="2:158" ht="15.75" x14ac:dyDescent="0.25"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  <c r="EL989" s="367"/>
      <c r="EM989" s="367"/>
      <c r="EN989" s="367"/>
      <c r="EO989" s="367"/>
      <c r="EP989" s="367"/>
      <c r="EQ989" s="367"/>
      <c r="ER989" s="367"/>
      <c r="ES989" s="367"/>
      <c r="ET989" s="367"/>
      <c r="EU989" s="367"/>
      <c r="EV989" s="367"/>
      <c r="EW989" s="367"/>
      <c r="EX989" s="367"/>
      <c r="EY989" s="367"/>
      <c r="EZ989" s="367"/>
      <c r="FA989" s="367"/>
      <c r="FB989" s="367"/>
    </row>
    <row r="990" spans="2:158" ht="15.75" x14ac:dyDescent="0.25"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  <c r="EL990" s="367"/>
      <c r="EM990" s="367"/>
      <c r="EN990" s="367"/>
      <c r="EO990" s="367"/>
      <c r="EP990" s="367"/>
      <c r="EQ990" s="367"/>
      <c r="ER990" s="367"/>
      <c r="ES990" s="367"/>
      <c r="ET990" s="367"/>
      <c r="EU990" s="367"/>
      <c r="EV990" s="367"/>
      <c r="EW990" s="367"/>
      <c r="EX990" s="367"/>
      <c r="EY990" s="367"/>
      <c r="EZ990" s="367"/>
      <c r="FA990" s="367"/>
      <c r="FB990" s="367"/>
    </row>
    <row r="991" spans="2:158" ht="15.75" x14ac:dyDescent="0.25"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  <c r="EL991" s="367"/>
      <c r="EM991" s="367"/>
      <c r="EN991" s="367"/>
      <c r="EO991" s="367"/>
      <c r="EP991" s="367"/>
      <c r="EQ991" s="367"/>
      <c r="ER991" s="367"/>
      <c r="ES991" s="367"/>
      <c r="ET991" s="367"/>
      <c r="EU991" s="367"/>
      <c r="EV991" s="367"/>
      <c r="EW991" s="367"/>
      <c r="EX991" s="367"/>
      <c r="EY991" s="367"/>
      <c r="EZ991" s="367"/>
      <c r="FA991" s="367"/>
      <c r="FB991" s="367"/>
    </row>
    <row r="992" spans="2:158" ht="15.75" x14ac:dyDescent="0.25"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  <c r="EL992" s="367"/>
      <c r="EM992" s="367"/>
      <c r="EN992" s="367"/>
      <c r="EO992" s="367"/>
      <c r="EP992" s="367"/>
      <c r="EQ992" s="367"/>
      <c r="ER992" s="367"/>
      <c r="ES992" s="367"/>
      <c r="ET992" s="367"/>
      <c r="EU992" s="367"/>
      <c r="EV992" s="367"/>
      <c r="EW992" s="367"/>
      <c r="EX992" s="367"/>
      <c r="EY992" s="367"/>
      <c r="EZ992" s="367"/>
      <c r="FA992" s="367"/>
      <c r="FB992" s="367"/>
    </row>
    <row r="993" spans="2:158" ht="15.75" x14ac:dyDescent="0.25"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  <c r="EL993" s="367"/>
      <c r="EM993" s="367"/>
      <c r="EN993" s="367"/>
      <c r="EO993" s="367"/>
      <c r="EP993" s="367"/>
      <c r="EQ993" s="367"/>
      <c r="ER993" s="367"/>
      <c r="ES993" s="367"/>
      <c r="ET993" s="367"/>
      <c r="EU993" s="367"/>
      <c r="EV993" s="367"/>
      <c r="EW993" s="367"/>
      <c r="EX993" s="367"/>
      <c r="EY993" s="367"/>
      <c r="EZ993" s="367"/>
      <c r="FA993" s="367"/>
      <c r="FB993" s="367"/>
    </row>
    <row r="994" spans="2:158" ht="15.75" x14ac:dyDescent="0.25"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  <c r="EL994" s="367"/>
      <c r="EM994" s="367"/>
      <c r="EN994" s="367"/>
      <c r="EO994" s="367"/>
      <c r="EP994" s="367"/>
      <c r="EQ994" s="367"/>
      <c r="ER994" s="367"/>
      <c r="ES994" s="367"/>
      <c r="ET994" s="367"/>
      <c r="EU994" s="367"/>
      <c r="EV994" s="367"/>
      <c r="EW994" s="367"/>
      <c r="EX994" s="367"/>
      <c r="EY994" s="367"/>
      <c r="EZ994" s="367"/>
      <c r="FA994" s="367"/>
      <c r="FB994" s="367"/>
    </row>
    <row r="995" spans="2:158" ht="15.75" x14ac:dyDescent="0.25"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  <c r="EL995" s="367"/>
      <c r="EM995" s="367"/>
      <c r="EN995" s="367"/>
      <c r="EO995" s="367"/>
      <c r="EP995" s="367"/>
      <c r="EQ995" s="367"/>
      <c r="ER995" s="367"/>
      <c r="ES995" s="367"/>
      <c r="ET995" s="367"/>
      <c r="EU995" s="367"/>
      <c r="EV995" s="367"/>
      <c r="EW995" s="367"/>
      <c r="EX995" s="367"/>
      <c r="EY995" s="367"/>
      <c r="EZ995" s="367"/>
      <c r="FA995" s="367"/>
      <c r="FB995" s="367"/>
    </row>
    <row r="996" spans="2:158" ht="15.75" x14ac:dyDescent="0.25"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  <c r="EL996" s="367"/>
      <c r="EM996" s="367"/>
      <c r="EN996" s="367"/>
      <c r="EO996" s="367"/>
      <c r="EP996" s="367"/>
      <c r="EQ996" s="367"/>
      <c r="ER996" s="367"/>
      <c r="ES996" s="367"/>
      <c r="ET996" s="367"/>
      <c r="EU996" s="367"/>
      <c r="EV996" s="367"/>
      <c r="EW996" s="367"/>
      <c r="EX996" s="367"/>
      <c r="EY996" s="367"/>
      <c r="EZ996" s="367"/>
      <c r="FA996" s="367"/>
      <c r="FB996" s="367"/>
    </row>
    <row r="997" spans="2:158" ht="15.75" x14ac:dyDescent="0.25"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  <c r="EL997" s="367"/>
      <c r="EM997" s="367"/>
      <c r="EN997" s="367"/>
      <c r="EO997" s="367"/>
      <c r="EP997" s="367"/>
      <c r="EQ997" s="367"/>
      <c r="ER997" s="367"/>
      <c r="ES997" s="367"/>
      <c r="ET997" s="367"/>
      <c r="EU997" s="367"/>
      <c r="EV997" s="367"/>
      <c r="EW997" s="367"/>
      <c r="EX997" s="367"/>
      <c r="EY997" s="367"/>
      <c r="EZ997" s="367"/>
      <c r="FA997" s="367"/>
      <c r="FB997" s="367"/>
    </row>
    <row r="998" spans="2:158" ht="15.75" x14ac:dyDescent="0.25"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  <c r="EL998" s="367"/>
      <c r="EM998" s="367"/>
      <c r="EN998" s="367"/>
      <c r="EO998" s="367"/>
      <c r="EP998" s="367"/>
      <c r="EQ998" s="367"/>
      <c r="ER998" s="367"/>
      <c r="ES998" s="367"/>
      <c r="ET998" s="367"/>
      <c r="EU998" s="367"/>
      <c r="EV998" s="367"/>
      <c r="EW998" s="367"/>
      <c r="EX998" s="367"/>
      <c r="EY998" s="367"/>
      <c r="EZ998" s="367"/>
      <c r="FA998" s="367"/>
      <c r="FB998" s="367"/>
    </row>
    <row r="999" spans="2:158" ht="15.75" x14ac:dyDescent="0.25"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  <c r="EL999" s="367"/>
      <c r="EM999" s="367"/>
      <c r="EN999" s="367"/>
      <c r="EO999" s="367"/>
      <c r="EP999" s="367"/>
      <c r="EQ999" s="367"/>
      <c r="ER999" s="367"/>
      <c r="ES999" s="367"/>
      <c r="ET999" s="367"/>
      <c r="EU999" s="367"/>
      <c r="EV999" s="367"/>
      <c r="EW999" s="367"/>
      <c r="EX999" s="367"/>
      <c r="EY999" s="367"/>
      <c r="EZ999" s="367"/>
      <c r="FA999" s="367"/>
      <c r="FB999" s="367"/>
    </row>
    <row r="1000" spans="2:158" ht="15.75" x14ac:dyDescent="0.25"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  <c r="EL1000" s="367"/>
      <c r="EM1000" s="367"/>
      <c r="EN1000" s="367"/>
      <c r="EO1000" s="367"/>
      <c r="EP1000" s="367"/>
      <c r="EQ1000" s="367"/>
      <c r="ER1000" s="367"/>
      <c r="ES1000" s="367"/>
      <c r="ET1000" s="367"/>
      <c r="EU1000" s="367"/>
      <c r="EV1000" s="367"/>
      <c r="EW1000" s="367"/>
      <c r="EX1000" s="367"/>
      <c r="EY1000" s="367"/>
      <c r="EZ1000" s="367"/>
      <c r="FA1000" s="367"/>
      <c r="FB1000" s="367"/>
    </row>
    <row r="1001" spans="2:158" ht="15.75" x14ac:dyDescent="0.25"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  <c r="EL1001" s="367"/>
      <c r="EM1001" s="367"/>
      <c r="EN1001" s="367"/>
      <c r="EO1001" s="367"/>
      <c r="EP1001" s="367"/>
      <c r="EQ1001" s="367"/>
      <c r="ER1001" s="367"/>
      <c r="ES1001" s="367"/>
      <c r="ET1001" s="367"/>
      <c r="EU1001" s="367"/>
      <c r="EV1001" s="367"/>
      <c r="EW1001" s="367"/>
      <c r="EX1001" s="367"/>
      <c r="EY1001" s="367"/>
      <c r="EZ1001" s="367"/>
      <c r="FA1001" s="367"/>
      <c r="FB1001" s="367"/>
    </row>
    <row r="1002" spans="2:158" ht="15.75" x14ac:dyDescent="0.25"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  <c r="EL1002" s="367"/>
      <c r="EM1002" s="367"/>
      <c r="EN1002" s="367"/>
      <c r="EO1002" s="367"/>
      <c r="EP1002" s="367"/>
      <c r="EQ1002" s="367"/>
      <c r="ER1002" s="367"/>
      <c r="ES1002" s="367"/>
      <c r="ET1002" s="367"/>
      <c r="EU1002" s="367"/>
      <c r="EV1002" s="367"/>
      <c r="EW1002" s="367"/>
      <c r="EX1002" s="367"/>
      <c r="EY1002" s="367"/>
      <c r="EZ1002" s="367"/>
      <c r="FA1002" s="367"/>
      <c r="FB1002" s="367"/>
    </row>
    <row r="1003" spans="2:158" ht="15.75" x14ac:dyDescent="0.25"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  <c r="EL1003" s="367"/>
      <c r="EM1003" s="367"/>
      <c r="EN1003" s="367"/>
      <c r="EO1003" s="367"/>
      <c r="EP1003" s="367"/>
      <c r="EQ1003" s="367"/>
      <c r="ER1003" s="367"/>
      <c r="ES1003" s="367"/>
      <c r="ET1003" s="367"/>
      <c r="EU1003" s="367"/>
      <c r="EV1003" s="367"/>
      <c r="EW1003" s="367"/>
      <c r="EX1003" s="367"/>
      <c r="EY1003" s="367"/>
      <c r="EZ1003" s="367"/>
      <c r="FA1003" s="367"/>
      <c r="FB1003" s="367"/>
    </row>
    <row r="1004" spans="2:158" ht="15.75" x14ac:dyDescent="0.25"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  <c r="EL1004" s="367"/>
      <c r="EM1004" s="367"/>
      <c r="EN1004" s="367"/>
      <c r="EO1004" s="367"/>
      <c r="EP1004" s="367"/>
      <c r="EQ1004" s="367"/>
      <c r="ER1004" s="367"/>
      <c r="ES1004" s="367"/>
      <c r="ET1004" s="367"/>
      <c r="EU1004" s="367"/>
      <c r="EV1004" s="367"/>
      <c r="EW1004" s="367"/>
      <c r="EX1004" s="367"/>
      <c r="EY1004" s="367"/>
      <c r="EZ1004" s="367"/>
      <c r="FA1004" s="367"/>
      <c r="FB1004" s="367"/>
    </row>
    <row r="1005" spans="2:158" ht="15.75" x14ac:dyDescent="0.25"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  <c r="EL1005" s="367"/>
      <c r="EM1005" s="367"/>
      <c r="EN1005" s="367"/>
      <c r="EO1005" s="367"/>
      <c r="EP1005" s="367"/>
      <c r="EQ1005" s="367"/>
      <c r="ER1005" s="367"/>
      <c r="ES1005" s="367"/>
      <c r="ET1005" s="367"/>
      <c r="EU1005" s="367"/>
      <c r="EV1005" s="367"/>
      <c r="EW1005" s="367"/>
      <c r="EX1005" s="367"/>
      <c r="EY1005" s="367"/>
      <c r="EZ1005" s="367"/>
      <c r="FA1005" s="367"/>
      <c r="FB1005" s="367"/>
    </row>
  </sheetData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253"/>
    <col min="2" max="2" width="4.875" style="315" customWidth="1"/>
    <col min="3" max="3" width="8.5" style="253" customWidth="1"/>
    <col min="4" max="4" width="9" style="253" customWidth="1"/>
    <col min="5" max="5" width="5.875" style="253" customWidth="1"/>
    <col min="6" max="8" width="5" style="253" customWidth="1"/>
    <col min="9" max="9" width="4.875" style="253" customWidth="1"/>
    <col min="10" max="10" width="5.5" style="253" customWidth="1"/>
    <col min="11" max="13" width="5" style="253" customWidth="1"/>
    <col min="14" max="16" width="6" style="253" customWidth="1"/>
    <col min="17" max="18" width="4.875" style="253" customWidth="1"/>
    <col min="19" max="19" width="6" style="253" customWidth="1"/>
    <col min="20" max="28" width="5" style="253" customWidth="1"/>
    <col min="29" max="29" width="8.5" style="253" customWidth="1"/>
    <col min="30" max="30" width="7.625" style="254" customWidth="1"/>
    <col min="31" max="31" width="16.125" style="254" customWidth="1"/>
    <col min="32" max="32" width="19.875" style="254" customWidth="1"/>
    <col min="33" max="33" width="9.75" style="254" customWidth="1"/>
    <col min="34" max="34" width="5" style="253" hidden="1" customWidth="1"/>
    <col min="35" max="35" width="4.875" style="253" customWidth="1"/>
    <col min="36" max="36" width="5.5" style="253" customWidth="1"/>
    <col min="37" max="39" width="5" style="253" customWidth="1"/>
    <col min="40" max="42" width="6" style="253" customWidth="1"/>
    <col min="43" max="43" width="4.875" style="253" customWidth="1"/>
    <col min="44" max="16384" width="11.25" style="253"/>
  </cols>
  <sheetData>
    <row r="3" spans="3:681" ht="15" customHeight="1" thickBot="1" x14ac:dyDescent="0.3"/>
    <row r="4" spans="3:681" ht="27" thickBot="1" x14ac:dyDescent="0.3">
      <c r="C4" s="255" t="s">
        <v>117</v>
      </c>
      <c r="D4" s="844">
        <v>43019</v>
      </c>
      <c r="E4" s="845"/>
      <c r="F4" s="845"/>
      <c r="G4" s="843"/>
      <c r="H4" s="256"/>
      <c r="I4" s="257"/>
      <c r="J4" s="257"/>
      <c r="K4" s="258"/>
      <c r="L4" s="258"/>
      <c r="M4" s="846" t="s">
        <v>118</v>
      </c>
      <c r="N4" s="847"/>
      <c r="O4" s="847"/>
      <c r="P4" s="848"/>
      <c r="Q4" s="875" t="s">
        <v>90</v>
      </c>
      <c r="R4" s="847"/>
      <c r="S4" s="847"/>
      <c r="T4" s="847"/>
      <c r="U4" s="848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9.5" thickBot="1" x14ac:dyDescent="0.3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69" t="s">
        <v>125</v>
      </c>
      <c r="AF5" s="870"/>
      <c r="AG5" s="871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9.5" thickBot="1" x14ac:dyDescent="0.35">
      <c r="C6" s="261" t="s">
        <v>119</v>
      </c>
      <c r="D6" s="855" t="s">
        <v>120</v>
      </c>
      <c r="E6" s="856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51" t="s">
        <v>14</v>
      </c>
      <c r="R6" s="852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72">
        <v>43060.313483796293</v>
      </c>
      <c r="AF6" s="873"/>
      <c r="AG6" s="874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">
      <c r="C7" s="267">
        <v>11</v>
      </c>
      <c r="D7" s="865"/>
      <c r="E7" s="866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25">
      <c r="C8" s="275">
        <v>17</v>
      </c>
      <c r="D8" s="867"/>
      <c r="E8" s="868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7" t="s">
        <v>149</v>
      </c>
      <c r="AF8" s="777" t="s">
        <v>250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25">
      <c r="C9" s="275">
        <v>18</v>
      </c>
      <c r="D9" s="867"/>
      <c r="E9" s="868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8" t="s">
        <v>6</v>
      </c>
      <c r="AF9" s="780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25">
      <c r="C10" s="275">
        <v>86</v>
      </c>
      <c r="D10" s="867"/>
      <c r="E10" s="868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9" t="s">
        <v>31</v>
      </c>
      <c r="AF10" s="781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25">
      <c r="C11" s="275">
        <v>89</v>
      </c>
      <c r="D11" s="835"/>
      <c r="E11" s="843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9" t="s">
        <v>55</v>
      </c>
      <c r="AF11" s="781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35">
      <c r="C12" s="275"/>
      <c r="D12" s="835"/>
      <c r="E12" s="843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257</v>
      </c>
      <c r="AF12" s="920">
        <v>30</v>
      </c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35">
      <c r="C13" s="275"/>
      <c r="D13" s="835"/>
      <c r="E13" s="843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251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35">
      <c r="C14" s="275"/>
      <c r="D14" s="835"/>
      <c r="E14" s="843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252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25">
      <c r="C15" s="288"/>
      <c r="D15" s="835"/>
      <c r="E15" s="843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25">
      <c r="C16" s="288"/>
      <c r="D16" s="835"/>
      <c r="E16" s="836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25">
      <c r="C17" s="290"/>
      <c r="D17" s="835"/>
      <c r="E17" s="836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25">
      <c r="C18" s="290"/>
      <c r="D18" s="835"/>
      <c r="E18" s="836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25">
      <c r="C19" s="290"/>
      <c r="D19" s="835"/>
      <c r="E19" s="836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25">
      <c r="C20" s="290"/>
      <c r="D20" s="835"/>
      <c r="E20" s="836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25">
      <c r="C21" s="290"/>
      <c r="D21" s="835"/>
      <c r="E21" s="836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25">
      <c r="C22" s="290"/>
      <c r="D22" s="835"/>
      <c r="E22" s="836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25">
      <c r="C23" s="290"/>
      <c r="D23" s="835"/>
      <c r="E23" s="836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">
      <c r="C24" s="291"/>
      <c r="D24" s="837"/>
      <c r="E24" s="838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75" x14ac:dyDescent="0.25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75" thickBot="1" x14ac:dyDescent="0.4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25">
      <c r="C27" s="839" t="s">
        <v>124</v>
      </c>
      <c r="D27" s="840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5" thickBot="1" x14ac:dyDescent="0.3">
      <c r="C28" s="841"/>
      <c r="D28" s="842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75" x14ac:dyDescent="0.25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75" x14ac:dyDescent="0.25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75" x14ac:dyDescent="0.25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75" x14ac:dyDescent="0.25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5" thickBot="1" x14ac:dyDescent="0.3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75" x14ac:dyDescent="0.25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75" x14ac:dyDescent="0.25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5" thickBot="1" x14ac:dyDescent="0.3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7" thickBot="1" x14ac:dyDescent="0.3">
      <c r="C37" s="255" t="s">
        <v>126</v>
      </c>
      <c r="D37" s="844">
        <v>43019</v>
      </c>
      <c r="E37" s="845"/>
      <c r="F37" s="845"/>
      <c r="G37" s="843"/>
      <c r="H37" s="256"/>
      <c r="I37" s="257"/>
      <c r="J37" s="257"/>
      <c r="K37" s="258"/>
      <c r="L37" s="258"/>
      <c r="M37" s="846" t="s">
        <v>118</v>
      </c>
      <c r="N37" s="847"/>
      <c r="O37" s="847"/>
      <c r="P37" s="848"/>
      <c r="Q37" s="846" t="s">
        <v>239</v>
      </c>
      <c r="R37" s="847"/>
      <c r="S37" s="847"/>
      <c r="T37" s="847"/>
      <c r="U37" s="848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5" thickBot="1" x14ac:dyDescent="0.3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5" thickBot="1" x14ac:dyDescent="0.3">
      <c r="C39" s="261" t="s">
        <v>119</v>
      </c>
      <c r="D39" s="849" t="s">
        <v>120</v>
      </c>
      <c r="E39" s="850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51" t="s">
        <v>14</v>
      </c>
      <c r="R39" s="852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25">
      <c r="C40" s="267"/>
      <c r="D40" s="853"/>
      <c r="E40" s="854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25">
      <c r="C41" s="275"/>
      <c r="D41" s="835"/>
      <c r="E41" s="843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25">
      <c r="C42" s="275"/>
      <c r="D42" s="835"/>
      <c r="E42" s="843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25">
      <c r="C43" s="275"/>
      <c r="D43" s="835"/>
      <c r="E43" s="843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25">
      <c r="C44" s="275"/>
      <c r="D44" s="835"/>
      <c r="E44" s="843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25">
      <c r="C45" s="275"/>
      <c r="D45" s="835"/>
      <c r="E45" s="843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25">
      <c r="C46" s="275"/>
      <c r="D46" s="835"/>
      <c r="E46" s="843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25">
      <c r="C47" s="275"/>
      <c r="D47" s="835"/>
      <c r="E47" s="843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25">
      <c r="C48" s="288"/>
      <c r="D48" s="835"/>
      <c r="E48" s="843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25">
      <c r="C49" s="290"/>
      <c r="D49" s="835"/>
      <c r="E49" s="836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25">
      <c r="C50" s="290"/>
      <c r="D50" s="835"/>
      <c r="E50" s="836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25">
      <c r="C51" s="290"/>
      <c r="D51" s="835"/>
      <c r="E51" s="836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25">
      <c r="C52" s="290"/>
      <c r="D52" s="835"/>
      <c r="E52" s="836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25">
      <c r="C53" s="290"/>
      <c r="D53" s="835"/>
      <c r="E53" s="836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25">
      <c r="C54" s="290"/>
      <c r="D54" s="835"/>
      <c r="E54" s="836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25">
      <c r="C55" s="290"/>
      <c r="D55" s="835"/>
      <c r="E55" s="836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25">
      <c r="C56" s="290"/>
      <c r="D56" s="835"/>
      <c r="E56" s="836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">
      <c r="C57" s="291"/>
      <c r="D57" s="837"/>
      <c r="E57" s="838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75" x14ac:dyDescent="0.25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75" thickBot="1" x14ac:dyDescent="0.4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25">
      <c r="C60" s="839" t="s">
        <v>124</v>
      </c>
      <c r="D60" s="840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5" thickBot="1" x14ac:dyDescent="0.3">
      <c r="C61" s="841"/>
      <c r="D61" s="842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75" x14ac:dyDescent="0.25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75" x14ac:dyDescent="0.25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75" x14ac:dyDescent="0.25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75" x14ac:dyDescent="0.25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5" thickBot="1" x14ac:dyDescent="0.3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75" x14ac:dyDescent="0.25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75" x14ac:dyDescent="0.25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5" thickBot="1" x14ac:dyDescent="0.3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7" thickBot="1" x14ac:dyDescent="0.3">
      <c r="C70" s="255" t="s">
        <v>117</v>
      </c>
      <c r="D70" s="844">
        <v>43019</v>
      </c>
      <c r="E70" s="845"/>
      <c r="F70" s="845"/>
      <c r="G70" s="843"/>
      <c r="H70" s="256"/>
      <c r="I70" s="257"/>
      <c r="J70" s="257"/>
      <c r="K70" s="258"/>
      <c r="L70" s="258"/>
      <c r="M70" s="846" t="s">
        <v>118</v>
      </c>
      <c r="N70" s="847"/>
      <c r="O70" s="847"/>
      <c r="P70" s="848"/>
      <c r="Q70" s="846" t="s">
        <v>240</v>
      </c>
      <c r="R70" s="847"/>
      <c r="S70" s="847"/>
      <c r="T70" s="847"/>
      <c r="U70" s="848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5" thickBot="1" x14ac:dyDescent="0.3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5" thickBot="1" x14ac:dyDescent="0.3">
      <c r="C72" s="261" t="s">
        <v>119</v>
      </c>
      <c r="D72" s="849" t="s">
        <v>120</v>
      </c>
      <c r="E72" s="850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51" t="s">
        <v>14</v>
      </c>
      <c r="R72" s="852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25">
      <c r="C73" s="267"/>
      <c r="D73" s="853"/>
      <c r="E73" s="854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25">
      <c r="C74" s="275"/>
      <c r="D74" s="835"/>
      <c r="E74" s="843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25">
      <c r="C75" s="275"/>
      <c r="D75" s="835"/>
      <c r="E75" s="843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25">
      <c r="C76" s="275"/>
      <c r="D76" s="835"/>
      <c r="E76" s="843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25">
      <c r="C77" s="275"/>
      <c r="D77" s="835"/>
      <c r="E77" s="843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25">
      <c r="C78" s="275"/>
      <c r="D78" s="835"/>
      <c r="E78" s="843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25">
      <c r="C79" s="275"/>
      <c r="D79" s="835"/>
      <c r="E79" s="843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25">
      <c r="C80" s="275"/>
      <c r="D80" s="835"/>
      <c r="E80" s="843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25">
      <c r="C81" s="288"/>
      <c r="D81" s="835"/>
      <c r="E81" s="843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25">
      <c r="C82" s="290"/>
      <c r="D82" s="835"/>
      <c r="E82" s="836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25">
      <c r="C83" s="290"/>
      <c r="D83" s="835"/>
      <c r="E83" s="836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25">
      <c r="C84" s="290"/>
      <c r="D84" s="835"/>
      <c r="E84" s="836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25">
      <c r="C85" s="290"/>
      <c r="D85" s="835"/>
      <c r="E85" s="836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25">
      <c r="C86" s="290"/>
      <c r="D86" s="835"/>
      <c r="E86" s="836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25">
      <c r="C87" s="290"/>
      <c r="D87" s="835"/>
      <c r="E87" s="836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25">
      <c r="C88" s="290"/>
      <c r="D88" s="835"/>
      <c r="E88" s="836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25">
      <c r="C89" s="290"/>
      <c r="D89" s="835"/>
      <c r="E89" s="836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">
      <c r="C90" s="291"/>
      <c r="D90" s="837"/>
      <c r="E90" s="838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75" x14ac:dyDescent="0.25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75" thickBot="1" x14ac:dyDescent="0.4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25">
      <c r="C93" s="839" t="s">
        <v>124</v>
      </c>
      <c r="D93" s="840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5" thickBot="1" x14ac:dyDescent="0.3">
      <c r="C94" s="841"/>
      <c r="D94" s="842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75" x14ac:dyDescent="0.25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75" x14ac:dyDescent="0.25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75" x14ac:dyDescent="0.25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75" x14ac:dyDescent="0.25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5" thickBot="1" x14ac:dyDescent="0.3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75" x14ac:dyDescent="0.25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75" x14ac:dyDescent="0.25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5" thickBot="1" x14ac:dyDescent="0.3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7" thickBot="1" x14ac:dyDescent="0.3">
      <c r="C103" s="255" t="s">
        <v>117</v>
      </c>
      <c r="D103" s="844">
        <v>43019</v>
      </c>
      <c r="E103" s="844"/>
      <c r="F103" s="844"/>
      <c r="G103" s="859"/>
      <c r="H103" s="256"/>
      <c r="I103" s="257"/>
      <c r="J103" s="257"/>
      <c r="K103" s="258"/>
      <c r="L103" s="258"/>
      <c r="M103" s="846" t="s">
        <v>118</v>
      </c>
      <c r="N103" s="860"/>
      <c r="O103" s="860"/>
      <c r="P103" s="861"/>
      <c r="Q103" s="846" t="s">
        <v>253</v>
      </c>
      <c r="R103" s="860"/>
      <c r="S103" s="860"/>
      <c r="T103" s="860"/>
      <c r="U103" s="861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5" thickBot="1" x14ac:dyDescent="0.3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5" thickBot="1" x14ac:dyDescent="0.3">
      <c r="C105" s="261" t="s">
        <v>119</v>
      </c>
      <c r="D105" s="862" t="s">
        <v>120</v>
      </c>
      <c r="E105" s="863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51" t="s">
        <v>14</v>
      </c>
      <c r="R105" s="864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25">
      <c r="C106" s="267"/>
      <c r="D106" s="853"/>
      <c r="E106" s="858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25">
      <c r="C107" s="275"/>
      <c r="D107" s="835"/>
      <c r="E107" s="836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25">
      <c r="C108" s="275"/>
      <c r="D108" s="835"/>
      <c r="E108" s="836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25">
      <c r="C109" s="275"/>
      <c r="D109" s="835"/>
      <c r="E109" s="836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25">
      <c r="C110" s="275"/>
      <c r="D110" s="835"/>
      <c r="E110" s="836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25">
      <c r="C111" s="275"/>
      <c r="D111" s="835"/>
      <c r="E111" s="836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25">
      <c r="C112" s="275"/>
      <c r="D112" s="835"/>
      <c r="E112" s="836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25">
      <c r="C113" s="275"/>
      <c r="D113" s="835"/>
      <c r="E113" s="836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25">
      <c r="C114" s="290"/>
      <c r="D114" s="835"/>
      <c r="E114" s="836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25">
      <c r="C115" s="290"/>
      <c r="D115" s="835"/>
      <c r="E115" s="836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25">
      <c r="C116" s="290"/>
      <c r="D116" s="835"/>
      <c r="E116" s="836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25">
      <c r="C117" s="290"/>
      <c r="D117" s="835"/>
      <c r="E117" s="836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25">
      <c r="C118" s="290"/>
      <c r="D118" s="835"/>
      <c r="E118" s="836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25">
      <c r="C119" s="290"/>
      <c r="D119" s="835"/>
      <c r="E119" s="836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25">
      <c r="C120" s="290"/>
      <c r="D120" s="835"/>
      <c r="E120" s="836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25">
      <c r="C121" s="290"/>
      <c r="D121" s="835"/>
      <c r="E121" s="836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25">
      <c r="C122" s="275"/>
      <c r="D122" s="835"/>
      <c r="E122" s="836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">
      <c r="C123" s="291"/>
      <c r="D123" s="837"/>
      <c r="E123" s="857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25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75" thickBot="1" x14ac:dyDescent="0.4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25">
      <c r="C126" s="839" t="s">
        <v>124</v>
      </c>
      <c r="D126" s="840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">
      <c r="C127" s="841"/>
      <c r="D127" s="842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75" x14ac:dyDescent="0.25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75" x14ac:dyDescent="0.25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75" x14ac:dyDescent="0.25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75" x14ac:dyDescent="0.25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5" thickBot="1" x14ac:dyDescent="0.3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75" x14ac:dyDescent="0.25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75" x14ac:dyDescent="0.25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5" thickBot="1" x14ac:dyDescent="0.3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7" thickBot="1" x14ac:dyDescent="0.3">
      <c r="C136" s="255" t="s">
        <v>117</v>
      </c>
      <c r="D136" s="844">
        <v>43019</v>
      </c>
      <c r="E136" s="845"/>
      <c r="F136" s="845"/>
      <c r="G136" s="843"/>
      <c r="H136" s="256"/>
      <c r="I136" s="257"/>
      <c r="J136" s="257"/>
      <c r="K136" s="258"/>
      <c r="L136" s="258"/>
      <c r="M136" s="846" t="s">
        <v>118</v>
      </c>
      <c r="N136" s="847"/>
      <c r="O136" s="847"/>
      <c r="P136" s="848"/>
      <c r="Q136" s="846" t="s">
        <v>190</v>
      </c>
      <c r="R136" s="847"/>
      <c r="S136" s="847"/>
      <c r="T136" s="847"/>
      <c r="U136" s="848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5" thickBot="1" x14ac:dyDescent="0.3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5" thickBot="1" x14ac:dyDescent="0.3">
      <c r="C138" s="261" t="s">
        <v>119</v>
      </c>
      <c r="D138" s="849" t="s">
        <v>120</v>
      </c>
      <c r="E138" s="850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51" t="s">
        <v>14</v>
      </c>
      <c r="R138" s="852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25">
      <c r="C139" s="267">
        <v>16</v>
      </c>
      <c r="D139" s="853"/>
      <c r="E139" s="854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190</v>
      </c>
      <c r="N139" s="271" t="s">
        <v>190</v>
      </c>
      <c r="O139" s="270"/>
      <c r="P139" s="272" t="s">
        <v>194</v>
      </c>
      <c r="Q139" s="269" t="s">
        <v>14</v>
      </c>
      <c r="R139" s="272" t="s">
        <v>14</v>
      </c>
      <c r="S139" s="314" t="s">
        <v>190</v>
      </c>
      <c r="T139" s="270"/>
      <c r="U139" s="270"/>
      <c r="V139" s="270"/>
      <c r="W139" s="270" t="s">
        <v>194</v>
      </c>
      <c r="X139" s="270" t="s">
        <v>194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25">
      <c r="C140" s="275">
        <v>85</v>
      </c>
      <c r="D140" s="835"/>
      <c r="E140" s="843"/>
      <c r="F140" s="284"/>
      <c r="G140" s="277"/>
      <c r="H140" s="278"/>
      <c r="I140" s="278"/>
      <c r="J140" s="278" t="s">
        <v>192</v>
      </c>
      <c r="K140" s="278" t="s">
        <v>192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194</v>
      </c>
      <c r="U140" s="278"/>
      <c r="V140" s="278"/>
      <c r="W140" s="278"/>
      <c r="X140" s="279" t="s">
        <v>190</v>
      </c>
      <c r="Y140" s="279" t="s">
        <v>190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25">
      <c r="C141" s="275" t="s">
        <v>52</v>
      </c>
      <c r="D141" s="835"/>
      <c r="E141" s="843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190</v>
      </c>
      <c r="P141" s="283" t="s">
        <v>190</v>
      </c>
      <c r="Q141" s="277" t="s">
        <v>14</v>
      </c>
      <c r="R141" s="280" t="s">
        <v>14</v>
      </c>
      <c r="S141" s="277"/>
      <c r="T141" s="279" t="s">
        <v>190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25">
      <c r="C142" s="275" t="s">
        <v>111</v>
      </c>
      <c r="D142" s="835"/>
      <c r="E142" s="843"/>
      <c r="F142" s="284"/>
      <c r="G142" s="277"/>
      <c r="H142" s="278"/>
      <c r="I142" s="278"/>
      <c r="J142" s="278"/>
      <c r="K142" s="279" t="s">
        <v>190</v>
      </c>
      <c r="L142" s="279" t="s">
        <v>190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190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25">
      <c r="C143" s="275" t="s">
        <v>40</v>
      </c>
      <c r="D143" s="835"/>
      <c r="E143" s="843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190</v>
      </c>
      <c r="W143" s="279" t="s">
        <v>190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25">
      <c r="C144" s="275"/>
      <c r="D144" s="835"/>
      <c r="E144" s="843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25">
      <c r="C145" s="275"/>
      <c r="D145" s="835"/>
      <c r="E145" s="843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25">
      <c r="C146" s="275"/>
      <c r="D146" s="835"/>
      <c r="E146" s="843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25">
      <c r="C147" s="290"/>
      <c r="D147" s="835"/>
      <c r="E147" s="836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25">
      <c r="C148" s="290"/>
      <c r="D148" s="835"/>
      <c r="E148" s="836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25">
      <c r="C149" s="290"/>
      <c r="D149" s="835"/>
      <c r="E149" s="836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25">
      <c r="C150" s="290"/>
      <c r="D150" s="835"/>
      <c r="E150" s="836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25">
      <c r="C151" s="290"/>
      <c r="D151" s="835"/>
      <c r="E151" s="836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25">
      <c r="C152" s="290"/>
      <c r="D152" s="835"/>
      <c r="E152" s="836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25">
      <c r="C153" s="290"/>
      <c r="D153" s="835"/>
      <c r="E153" s="836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25">
      <c r="C154" s="290"/>
      <c r="D154" s="835"/>
      <c r="E154" s="836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25">
      <c r="C155" s="275"/>
      <c r="D155" s="835"/>
      <c r="E155" s="843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">
      <c r="C156" s="291"/>
      <c r="D156" s="837"/>
      <c r="E156" s="838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75" x14ac:dyDescent="0.25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75" thickBot="1" x14ac:dyDescent="0.4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25">
      <c r="C159" s="839" t="s">
        <v>124</v>
      </c>
      <c r="D159" s="840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5" thickBot="1" x14ac:dyDescent="0.3">
      <c r="C160" s="841"/>
      <c r="D160" s="842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75" x14ac:dyDescent="0.25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75" x14ac:dyDescent="0.25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75" x14ac:dyDescent="0.25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75" x14ac:dyDescent="0.25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5" thickBot="1" x14ac:dyDescent="0.3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75" x14ac:dyDescent="0.25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75" x14ac:dyDescent="0.25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5" thickBot="1" x14ac:dyDescent="0.3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7" thickBot="1" x14ac:dyDescent="0.3">
      <c r="C169" s="255" t="s">
        <v>117</v>
      </c>
      <c r="D169" s="844">
        <v>43019</v>
      </c>
      <c r="E169" s="845"/>
      <c r="F169" s="845"/>
      <c r="G169" s="843"/>
      <c r="H169" s="256"/>
      <c r="I169" s="257"/>
      <c r="J169" s="257"/>
      <c r="K169" s="258"/>
      <c r="L169" s="258"/>
      <c r="M169" s="846" t="s">
        <v>118</v>
      </c>
      <c r="N169" s="847"/>
      <c r="O169" s="847"/>
      <c r="P169" s="848"/>
      <c r="Q169" s="846" t="s">
        <v>241</v>
      </c>
      <c r="R169" s="847"/>
      <c r="S169" s="847"/>
      <c r="T169" s="847"/>
      <c r="U169" s="848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5" thickBot="1" x14ac:dyDescent="0.3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5" thickBot="1" x14ac:dyDescent="0.3">
      <c r="C171" s="261" t="s">
        <v>119</v>
      </c>
      <c r="D171" s="849" t="s">
        <v>120</v>
      </c>
      <c r="E171" s="850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51" t="s">
        <v>14</v>
      </c>
      <c r="R171" s="852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25">
      <c r="C172" s="267"/>
      <c r="D172" s="853"/>
      <c r="E172" s="854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25">
      <c r="C173" s="275"/>
      <c r="D173" s="835"/>
      <c r="E173" s="843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25">
      <c r="C174" s="275"/>
      <c r="D174" s="835"/>
      <c r="E174" s="843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25">
      <c r="C175" s="275"/>
      <c r="D175" s="835"/>
      <c r="E175" s="843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25">
      <c r="C176" s="275"/>
      <c r="D176" s="835"/>
      <c r="E176" s="843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25">
      <c r="C177" s="275"/>
      <c r="D177" s="835"/>
      <c r="E177" s="843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25">
      <c r="C178" s="275"/>
      <c r="D178" s="835"/>
      <c r="E178" s="843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25">
      <c r="C179" s="275"/>
      <c r="D179" s="835"/>
      <c r="E179" s="843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25">
      <c r="C180" s="290"/>
      <c r="D180" s="835"/>
      <c r="E180" s="836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25">
      <c r="C181" s="290"/>
      <c r="D181" s="835"/>
      <c r="E181" s="836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25">
      <c r="C182" s="290"/>
      <c r="D182" s="835"/>
      <c r="E182" s="836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25">
      <c r="C183" s="290"/>
      <c r="D183" s="835"/>
      <c r="E183" s="836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25">
      <c r="C184" s="290"/>
      <c r="D184" s="835"/>
      <c r="E184" s="836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25">
      <c r="C185" s="290"/>
      <c r="D185" s="835"/>
      <c r="E185" s="836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25">
      <c r="C186" s="290"/>
      <c r="D186" s="835"/>
      <c r="E186" s="836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25">
      <c r="C187" s="290"/>
      <c r="D187" s="835"/>
      <c r="E187" s="836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25">
      <c r="C188" s="275"/>
      <c r="D188" s="835"/>
      <c r="E188" s="843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">
      <c r="C189" s="291"/>
      <c r="D189" s="837"/>
      <c r="E189" s="838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75" x14ac:dyDescent="0.25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75" thickBot="1" x14ac:dyDescent="0.4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25">
      <c r="C192" s="839" t="s">
        <v>124</v>
      </c>
      <c r="D192" s="840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5" thickBot="1" x14ac:dyDescent="0.3">
      <c r="C193" s="841"/>
      <c r="D193" s="842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75" x14ac:dyDescent="0.25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75" x14ac:dyDescent="0.25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75" x14ac:dyDescent="0.25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75" x14ac:dyDescent="0.25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5" thickBot="1" x14ac:dyDescent="0.3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75" x14ac:dyDescent="0.25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75" x14ac:dyDescent="0.25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5" thickBot="1" x14ac:dyDescent="0.3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7" thickBot="1" x14ac:dyDescent="0.3">
      <c r="C202" s="255" t="s">
        <v>117</v>
      </c>
      <c r="D202" s="844">
        <v>43019</v>
      </c>
      <c r="E202" s="845"/>
      <c r="F202" s="845"/>
      <c r="G202" s="843"/>
      <c r="H202" s="256"/>
      <c r="I202" s="257"/>
      <c r="J202" s="257"/>
      <c r="K202" s="258"/>
      <c r="L202" s="258"/>
      <c r="M202" s="846" t="s">
        <v>118</v>
      </c>
      <c r="N202" s="847"/>
      <c r="O202" s="847"/>
      <c r="P202" s="848"/>
      <c r="Q202" s="846" t="s">
        <v>242</v>
      </c>
      <c r="R202" s="847"/>
      <c r="S202" s="847"/>
      <c r="T202" s="847"/>
      <c r="U202" s="848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5" thickBot="1" x14ac:dyDescent="0.3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5" thickBot="1" x14ac:dyDescent="0.3">
      <c r="C204" s="261" t="s">
        <v>119</v>
      </c>
      <c r="D204" s="849" t="s">
        <v>120</v>
      </c>
      <c r="E204" s="850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51" t="s">
        <v>14</v>
      </c>
      <c r="R204" s="852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25">
      <c r="C205" s="267"/>
      <c r="D205" s="853"/>
      <c r="E205" s="854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25">
      <c r="C206" s="275"/>
      <c r="D206" s="835"/>
      <c r="E206" s="843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25">
      <c r="C207" s="275"/>
      <c r="D207" s="835"/>
      <c r="E207" s="843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25">
      <c r="C208" s="275"/>
      <c r="D208" s="835"/>
      <c r="E208" s="843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25">
      <c r="C209" s="275"/>
      <c r="D209" s="835"/>
      <c r="E209" s="843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25">
      <c r="C210" s="275"/>
      <c r="D210" s="835"/>
      <c r="E210" s="843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25">
      <c r="C211" s="275"/>
      <c r="D211" s="835"/>
      <c r="E211" s="843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25">
      <c r="C212" s="275"/>
      <c r="D212" s="835"/>
      <c r="E212" s="843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25">
      <c r="C213" s="290"/>
      <c r="D213" s="835"/>
      <c r="E213" s="836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25">
      <c r="C214" s="290"/>
      <c r="D214" s="835"/>
      <c r="E214" s="836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25">
      <c r="C215" s="290"/>
      <c r="D215" s="835"/>
      <c r="E215" s="836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25">
      <c r="C216" s="290"/>
      <c r="D216" s="835"/>
      <c r="E216" s="836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25">
      <c r="C217" s="290"/>
      <c r="D217" s="835"/>
      <c r="E217" s="836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25">
      <c r="C218" s="290"/>
      <c r="D218" s="835"/>
      <c r="E218" s="836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25">
      <c r="C219" s="290"/>
      <c r="D219" s="835"/>
      <c r="E219" s="836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25">
      <c r="C220" s="290"/>
      <c r="D220" s="835"/>
      <c r="E220" s="836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25">
      <c r="C221" s="275"/>
      <c r="D221" s="835"/>
      <c r="E221" s="843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">
      <c r="C222" s="291"/>
      <c r="D222" s="837"/>
      <c r="E222" s="838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75" x14ac:dyDescent="0.25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75" thickBot="1" x14ac:dyDescent="0.4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25">
      <c r="C225" s="839" t="s">
        <v>124</v>
      </c>
      <c r="D225" s="840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5" thickBot="1" x14ac:dyDescent="0.3">
      <c r="C226" s="841"/>
      <c r="D226" s="842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75" x14ac:dyDescent="0.25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75" x14ac:dyDescent="0.25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75" x14ac:dyDescent="0.25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75" x14ac:dyDescent="0.25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5" thickBot="1" x14ac:dyDescent="0.3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75" x14ac:dyDescent="0.25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75" x14ac:dyDescent="0.25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5" thickBot="1" x14ac:dyDescent="0.3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7" thickBot="1" x14ac:dyDescent="0.3">
      <c r="C235" s="255" t="s">
        <v>117</v>
      </c>
      <c r="D235" s="844">
        <v>43019</v>
      </c>
      <c r="E235" s="845"/>
      <c r="F235" s="845"/>
      <c r="G235" s="843"/>
      <c r="H235" s="256"/>
      <c r="I235" s="257"/>
      <c r="J235" s="257"/>
      <c r="K235" s="258"/>
      <c r="L235" s="258"/>
      <c r="M235" s="846" t="s">
        <v>118</v>
      </c>
      <c r="N235" s="847"/>
      <c r="O235" s="847"/>
      <c r="P235" s="848"/>
      <c r="Q235" s="846" t="s">
        <v>189</v>
      </c>
      <c r="R235" s="847"/>
      <c r="S235" s="847"/>
      <c r="T235" s="847"/>
      <c r="U235" s="848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5" thickBot="1" x14ac:dyDescent="0.3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5" thickBot="1" x14ac:dyDescent="0.3">
      <c r="C237" s="261" t="s">
        <v>119</v>
      </c>
      <c r="D237" s="849" t="s">
        <v>120</v>
      </c>
      <c r="E237" s="850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51" t="s">
        <v>14</v>
      </c>
      <c r="R237" s="852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25">
      <c r="C238" s="267">
        <v>84</v>
      </c>
      <c r="D238" s="853"/>
      <c r="E238" s="854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189</v>
      </c>
      <c r="W238" s="271" t="s">
        <v>189</v>
      </c>
      <c r="X238" s="271" t="s">
        <v>189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25">
      <c r="C239" s="275">
        <v>885</v>
      </c>
      <c r="D239" s="835"/>
      <c r="E239" s="843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189</v>
      </c>
      <c r="T239" s="279" t="s">
        <v>189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25">
      <c r="C240" s="275" t="s">
        <v>45</v>
      </c>
      <c r="D240" s="835"/>
      <c r="E240" s="843"/>
      <c r="F240" s="284"/>
      <c r="G240" s="277"/>
      <c r="H240" s="278"/>
      <c r="I240" s="278"/>
      <c r="J240" s="278"/>
      <c r="K240" s="278"/>
      <c r="L240" s="278"/>
      <c r="M240" s="279" t="s">
        <v>189</v>
      </c>
      <c r="N240" s="279" t="s">
        <v>189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25">
      <c r="C241" s="309" t="s">
        <v>49</v>
      </c>
      <c r="D241" s="835"/>
      <c r="E241" s="843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189</v>
      </c>
      <c r="P241" s="283" t="s">
        <v>189</v>
      </c>
      <c r="Q241" s="277" t="s">
        <v>86</v>
      </c>
      <c r="R241" s="280" t="s">
        <v>86</v>
      </c>
      <c r="S241" s="277"/>
      <c r="T241" s="278"/>
      <c r="U241" s="279" t="s">
        <v>189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25">
      <c r="C242" s="275" t="s">
        <v>43</v>
      </c>
      <c r="D242" s="835"/>
      <c r="E242" s="843"/>
      <c r="F242" s="284"/>
      <c r="G242" s="277"/>
      <c r="H242" s="278"/>
      <c r="I242" s="278"/>
      <c r="J242" s="278"/>
      <c r="K242" s="279" t="s">
        <v>189</v>
      </c>
      <c r="L242" s="279" t="s">
        <v>189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25">
      <c r="C243" s="275"/>
      <c r="D243" s="835"/>
      <c r="E243" s="843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25">
      <c r="C244" s="275"/>
      <c r="D244" s="835"/>
      <c r="E244" s="843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25">
      <c r="C245" s="275"/>
      <c r="D245" s="835"/>
      <c r="E245" s="843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25">
      <c r="C246" s="290"/>
      <c r="D246" s="835"/>
      <c r="E246" s="836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25">
      <c r="C247" s="290"/>
      <c r="D247" s="835"/>
      <c r="E247" s="836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25">
      <c r="C248" s="290"/>
      <c r="D248" s="835"/>
      <c r="E248" s="836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25">
      <c r="C249" s="290"/>
      <c r="D249" s="835"/>
      <c r="E249" s="836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25">
      <c r="C250" s="290"/>
      <c r="D250" s="835"/>
      <c r="E250" s="836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25">
      <c r="C251" s="290"/>
      <c r="D251" s="835"/>
      <c r="E251" s="836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25">
      <c r="C252" s="290"/>
      <c r="D252" s="835"/>
      <c r="E252" s="836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25">
      <c r="C253" s="290"/>
      <c r="D253" s="835"/>
      <c r="E253" s="836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25">
      <c r="C254" s="275"/>
      <c r="D254" s="835"/>
      <c r="E254" s="843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">
      <c r="C255" s="291"/>
      <c r="D255" s="837"/>
      <c r="E255" s="838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75" x14ac:dyDescent="0.25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75" thickBot="1" x14ac:dyDescent="0.4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25">
      <c r="C258" s="839" t="s">
        <v>124</v>
      </c>
      <c r="D258" s="840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5" thickBot="1" x14ac:dyDescent="0.3">
      <c r="C259" s="841"/>
      <c r="D259" s="842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75" x14ac:dyDescent="0.25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75" x14ac:dyDescent="0.25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75" x14ac:dyDescent="0.25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75" x14ac:dyDescent="0.25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5" thickBot="1" x14ac:dyDescent="0.3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75" x14ac:dyDescent="0.25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75" x14ac:dyDescent="0.25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5" thickBot="1" x14ac:dyDescent="0.3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7" thickBot="1" x14ac:dyDescent="0.3">
      <c r="C268" s="255" t="s">
        <v>117</v>
      </c>
      <c r="D268" s="844">
        <v>43019</v>
      </c>
      <c r="E268" s="845"/>
      <c r="F268" s="845"/>
      <c r="G268" s="843"/>
      <c r="H268" s="256"/>
      <c r="I268" s="257"/>
      <c r="J268" s="257"/>
      <c r="K268" s="258"/>
      <c r="L268" s="258"/>
      <c r="M268" s="846" t="s">
        <v>118</v>
      </c>
      <c r="N268" s="847"/>
      <c r="O268" s="847"/>
      <c r="P268" s="848"/>
      <c r="Q268" s="846" t="s">
        <v>20</v>
      </c>
      <c r="R268" s="847"/>
      <c r="S268" s="847"/>
      <c r="T268" s="847"/>
      <c r="U268" s="848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5" thickBot="1" x14ac:dyDescent="0.3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5" thickBot="1" x14ac:dyDescent="0.3">
      <c r="C270" s="261" t="s">
        <v>119</v>
      </c>
      <c r="D270" s="849" t="s">
        <v>120</v>
      </c>
      <c r="E270" s="850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51" t="s">
        <v>14</v>
      </c>
      <c r="R270" s="852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25">
      <c r="C271" s="267"/>
      <c r="D271" s="853"/>
      <c r="E271" s="854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25">
      <c r="C272" s="275"/>
      <c r="D272" s="835"/>
      <c r="E272" s="843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25">
      <c r="C273" s="275"/>
      <c r="D273" s="835"/>
      <c r="E273" s="843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25">
      <c r="C274" s="275"/>
      <c r="D274" s="835"/>
      <c r="E274" s="843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25">
      <c r="C275" s="275"/>
      <c r="D275" s="835"/>
      <c r="E275" s="843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25">
      <c r="C276" s="275"/>
      <c r="D276" s="835"/>
      <c r="E276" s="843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25">
      <c r="C277" s="275"/>
      <c r="D277" s="835"/>
      <c r="E277" s="843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25">
      <c r="C278" s="275"/>
      <c r="D278" s="835"/>
      <c r="E278" s="843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25">
      <c r="C279" s="288"/>
      <c r="D279" s="835"/>
      <c r="E279" s="843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25">
      <c r="C280" s="290"/>
      <c r="D280" s="835"/>
      <c r="E280" s="836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25">
      <c r="C281" s="290"/>
      <c r="D281" s="835"/>
      <c r="E281" s="836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25">
      <c r="C282" s="290"/>
      <c r="D282" s="835"/>
      <c r="E282" s="836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25">
      <c r="C283" s="290"/>
      <c r="D283" s="835"/>
      <c r="E283" s="836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25">
      <c r="C284" s="290"/>
      <c r="D284" s="835"/>
      <c r="E284" s="836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25">
      <c r="C285" s="290"/>
      <c r="D285" s="835"/>
      <c r="E285" s="836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25">
      <c r="C286" s="290"/>
      <c r="D286" s="835"/>
      <c r="E286" s="836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25">
      <c r="C287" s="290"/>
      <c r="D287" s="835"/>
      <c r="E287" s="836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">
      <c r="C288" s="291"/>
      <c r="D288" s="837"/>
      <c r="E288" s="838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75" x14ac:dyDescent="0.25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75" thickBot="1" x14ac:dyDescent="0.4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25">
      <c r="C291" s="839" t="s">
        <v>124</v>
      </c>
      <c r="D291" s="840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5" thickBot="1" x14ac:dyDescent="0.3">
      <c r="C292" s="841"/>
      <c r="D292" s="842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75" x14ac:dyDescent="0.25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75" x14ac:dyDescent="0.25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75" x14ac:dyDescent="0.25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75" x14ac:dyDescent="0.25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5" thickBot="1" x14ac:dyDescent="0.3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75" x14ac:dyDescent="0.25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75" x14ac:dyDescent="0.25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5" thickBot="1" x14ac:dyDescent="0.3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7" thickBot="1" x14ac:dyDescent="0.3">
      <c r="C301" s="255" t="s">
        <v>117</v>
      </c>
      <c r="D301" s="844">
        <v>18</v>
      </c>
      <c r="E301" s="845"/>
      <c r="F301" s="845"/>
      <c r="G301" s="843"/>
      <c r="H301" s="256"/>
      <c r="I301" s="257"/>
      <c r="J301" s="257"/>
      <c r="K301" s="258"/>
      <c r="L301" s="258"/>
      <c r="M301" s="846" t="s">
        <v>118</v>
      </c>
      <c r="N301" s="847"/>
      <c r="O301" s="847"/>
      <c r="P301" s="848"/>
      <c r="Q301" s="846" t="s">
        <v>243</v>
      </c>
      <c r="R301" s="847"/>
      <c r="S301" s="847"/>
      <c r="T301" s="847"/>
      <c r="U301" s="848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5" thickBot="1" x14ac:dyDescent="0.3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5" thickBot="1" x14ac:dyDescent="0.3">
      <c r="C303" s="261" t="s">
        <v>119</v>
      </c>
      <c r="D303" s="849" t="s">
        <v>120</v>
      </c>
      <c r="E303" s="850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51" t="s">
        <v>14</v>
      </c>
      <c r="R303" s="852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25">
      <c r="C304" s="267"/>
      <c r="D304" s="853"/>
      <c r="E304" s="854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25">
      <c r="C305" s="275"/>
      <c r="D305" s="835"/>
      <c r="E305" s="843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25">
      <c r="C306" s="275"/>
      <c r="D306" s="835"/>
      <c r="E306" s="843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25">
      <c r="C307" s="275"/>
      <c r="D307" s="835"/>
      <c r="E307" s="843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25">
      <c r="C308" s="275"/>
      <c r="D308" s="835"/>
      <c r="E308" s="843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25">
      <c r="C309" s="275"/>
      <c r="D309" s="835"/>
      <c r="E309" s="843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25">
      <c r="C310" s="275"/>
      <c r="D310" s="835"/>
      <c r="E310" s="843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25">
      <c r="C311" s="275"/>
      <c r="D311" s="835"/>
      <c r="E311" s="843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25">
      <c r="C312" s="288"/>
      <c r="D312" s="835"/>
      <c r="E312" s="843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25">
      <c r="C313" s="290"/>
      <c r="D313" s="835"/>
      <c r="E313" s="836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25">
      <c r="C314" s="290"/>
      <c r="D314" s="835"/>
      <c r="E314" s="836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25">
      <c r="C315" s="290"/>
      <c r="D315" s="835"/>
      <c r="E315" s="836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25">
      <c r="C316" s="290"/>
      <c r="D316" s="835"/>
      <c r="E316" s="836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25">
      <c r="C317" s="290"/>
      <c r="D317" s="835"/>
      <c r="E317" s="836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25">
      <c r="C318" s="290"/>
      <c r="D318" s="835"/>
      <c r="E318" s="836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25">
      <c r="C319" s="290"/>
      <c r="D319" s="835"/>
      <c r="E319" s="836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25">
      <c r="C320" s="290"/>
      <c r="D320" s="835"/>
      <c r="E320" s="836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">
      <c r="C321" s="291"/>
      <c r="D321" s="837"/>
      <c r="E321" s="838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75" x14ac:dyDescent="0.25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75" thickBot="1" x14ac:dyDescent="0.4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25">
      <c r="C324" s="839" t="s">
        <v>124</v>
      </c>
      <c r="D324" s="840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5" thickBot="1" x14ac:dyDescent="0.3">
      <c r="C325" s="841"/>
      <c r="D325" s="842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75" x14ac:dyDescent="0.25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75" x14ac:dyDescent="0.25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75" x14ac:dyDescent="0.25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75" x14ac:dyDescent="0.25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5" thickBot="1" x14ac:dyDescent="0.3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75" x14ac:dyDescent="0.25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75" x14ac:dyDescent="0.25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5" thickBot="1" x14ac:dyDescent="0.3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7" thickBot="1" x14ac:dyDescent="0.3">
      <c r="C334" s="255" t="s">
        <v>117</v>
      </c>
      <c r="D334" s="844">
        <v>43019</v>
      </c>
      <c r="E334" s="845"/>
      <c r="F334" s="845"/>
      <c r="G334" s="843"/>
      <c r="H334" s="256"/>
      <c r="I334" s="257"/>
      <c r="J334" s="257"/>
      <c r="K334" s="258"/>
      <c r="L334" s="258"/>
      <c r="M334" s="846" t="s">
        <v>118</v>
      </c>
      <c r="N334" s="847"/>
      <c r="O334" s="847"/>
      <c r="P334" s="848"/>
      <c r="Q334" s="846" t="s">
        <v>78</v>
      </c>
      <c r="R334" s="847"/>
      <c r="S334" s="847"/>
      <c r="T334" s="847"/>
      <c r="U334" s="848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5" thickBot="1" x14ac:dyDescent="0.3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5" thickBot="1" x14ac:dyDescent="0.3">
      <c r="C336" s="261" t="s">
        <v>119</v>
      </c>
      <c r="D336" s="849" t="s">
        <v>120</v>
      </c>
      <c r="E336" s="850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51" t="s">
        <v>14</v>
      </c>
      <c r="R336" s="852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25">
      <c r="C337" s="267">
        <v>2</v>
      </c>
      <c r="D337" s="853"/>
      <c r="E337" s="854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25">
      <c r="C338" s="275">
        <v>7</v>
      </c>
      <c r="D338" s="835"/>
      <c r="E338" s="843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25">
      <c r="C339" s="275">
        <v>8</v>
      </c>
      <c r="D339" s="835"/>
      <c r="E339" s="843"/>
      <c r="F339" s="284"/>
      <c r="G339" s="277"/>
      <c r="H339" s="278"/>
      <c r="I339" s="278"/>
      <c r="J339" s="278"/>
      <c r="K339" s="278"/>
      <c r="L339" s="278" t="s">
        <v>192</v>
      </c>
      <c r="M339" s="278" t="s">
        <v>192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194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25">
      <c r="C340" s="275">
        <v>13</v>
      </c>
      <c r="D340" s="835"/>
      <c r="E340" s="843"/>
      <c r="F340" s="284"/>
      <c r="G340" s="277" t="s">
        <v>232</v>
      </c>
      <c r="H340" s="278" t="s">
        <v>233</v>
      </c>
      <c r="I340" s="278"/>
      <c r="J340" s="278"/>
      <c r="K340" s="278"/>
      <c r="L340" s="278"/>
      <c r="M340" s="279" t="s">
        <v>78</v>
      </c>
      <c r="N340" s="278" t="s">
        <v>194</v>
      </c>
      <c r="O340" s="278" t="s">
        <v>194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194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25">
      <c r="C341" s="275">
        <v>85</v>
      </c>
      <c r="D341" s="835"/>
      <c r="E341" s="843"/>
      <c r="F341" s="284"/>
      <c r="G341" s="277"/>
      <c r="H341" s="278"/>
      <c r="I341" s="278"/>
      <c r="J341" s="278" t="s">
        <v>192</v>
      </c>
      <c r="K341" s="278" t="s">
        <v>192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194</v>
      </c>
      <c r="U341" s="278"/>
      <c r="V341" s="278"/>
      <c r="W341" s="278"/>
      <c r="X341" s="278" t="s">
        <v>190</v>
      </c>
      <c r="Y341" s="278" t="s">
        <v>190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25">
      <c r="C342" s="275"/>
      <c r="D342" s="835"/>
      <c r="E342" s="843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25">
      <c r="C343" s="275"/>
      <c r="D343" s="835"/>
      <c r="E343" s="843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25">
      <c r="C344" s="275"/>
      <c r="D344" s="835"/>
      <c r="E344" s="843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25">
      <c r="C345" s="288"/>
      <c r="D345" s="835"/>
      <c r="E345" s="843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25">
      <c r="C346" s="290"/>
      <c r="D346" s="835"/>
      <c r="E346" s="836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25">
      <c r="C347" s="290"/>
      <c r="D347" s="835"/>
      <c r="E347" s="836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25">
      <c r="C348" s="290"/>
      <c r="D348" s="835"/>
      <c r="E348" s="836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25">
      <c r="C349" s="290"/>
      <c r="D349" s="835"/>
      <c r="E349" s="836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25">
      <c r="C350" s="290"/>
      <c r="D350" s="835"/>
      <c r="E350" s="836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25">
      <c r="C351" s="290"/>
      <c r="D351" s="835"/>
      <c r="E351" s="836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25">
      <c r="C352" s="290"/>
      <c r="D352" s="835"/>
      <c r="E352" s="836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25">
      <c r="C353" s="290"/>
      <c r="D353" s="835"/>
      <c r="E353" s="836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">
      <c r="C354" s="291"/>
      <c r="D354" s="837"/>
      <c r="E354" s="838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75" x14ac:dyDescent="0.25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75" thickBot="1" x14ac:dyDescent="0.4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25">
      <c r="C357" s="839" t="s">
        <v>124</v>
      </c>
      <c r="D357" s="840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5" thickBot="1" x14ac:dyDescent="0.3">
      <c r="C358" s="841"/>
      <c r="D358" s="842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75" x14ac:dyDescent="0.25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75" x14ac:dyDescent="0.25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75" x14ac:dyDescent="0.25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75" x14ac:dyDescent="0.25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5" thickBot="1" x14ac:dyDescent="0.3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75" x14ac:dyDescent="0.25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75" x14ac:dyDescent="0.25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5" thickBot="1" x14ac:dyDescent="0.3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7" thickBot="1" x14ac:dyDescent="0.3">
      <c r="C367" s="255" t="s">
        <v>117</v>
      </c>
      <c r="D367" s="844">
        <v>43019</v>
      </c>
      <c r="E367" s="845"/>
      <c r="F367" s="845"/>
      <c r="G367" s="843"/>
      <c r="H367" s="256"/>
      <c r="I367" s="257"/>
      <c r="J367" s="257"/>
      <c r="K367" s="258"/>
      <c r="L367" s="258"/>
      <c r="M367" s="846" t="s">
        <v>118</v>
      </c>
      <c r="N367" s="847"/>
      <c r="O367" s="847"/>
      <c r="P367" s="848"/>
      <c r="Q367" s="846" t="s">
        <v>95</v>
      </c>
      <c r="R367" s="847"/>
      <c r="S367" s="847"/>
      <c r="T367" s="847"/>
      <c r="U367" s="848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5" thickBot="1" x14ac:dyDescent="0.3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5" thickBot="1" x14ac:dyDescent="0.3">
      <c r="C369" s="261" t="s">
        <v>119</v>
      </c>
      <c r="D369" s="849" t="s">
        <v>120</v>
      </c>
      <c r="E369" s="850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51" t="s">
        <v>14</v>
      </c>
      <c r="R369" s="852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25">
      <c r="C370" s="267">
        <v>3</v>
      </c>
      <c r="D370" s="853"/>
      <c r="E370" s="854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25">
      <c r="C371" s="309">
        <v>4</v>
      </c>
      <c r="D371" s="835"/>
      <c r="E371" s="843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25">
      <c r="C372" s="275">
        <v>15</v>
      </c>
      <c r="D372" s="835"/>
      <c r="E372" s="843"/>
      <c r="F372" s="284"/>
      <c r="G372" s="277" t="s">
        <v>232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25">
      <c r="C373" s="275">
        <v>88</v>
      </c>
      <c r="D373" s="835"/>
      <c r="E373" s="843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25">
      <c r="C374" s="275"/>
      <c r="D374" s="835"/>
      <c r="E374" s="843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25">
      <c r="C375" s="275"/>
      <c r="D375" s="835"/>
      <c r="E375" s="843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25">
      <c r="C376" s="275"/>
      <c r="D376" s="835"/>
      <c r="E376" s="843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25">
      <c r="C377" s="275"/>
      <c r="D377" s="835"/>
      <c r="E377" s="843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25">
      <c r="C378" s="288"/>
      <c r="D378" s="835"/>
      <c r="E378" s="843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25">
      <c r="C379" s="290"/>
      <c r="D379" s="835"/>
      <c r="E379" s="836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25">
      <c r="C380" s="290"/>
      <c r="D380" s="835"/>
      <c r="E380" s="836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25">
      <c r="C381" s="290"/>
      <c r="D381" s="835"/>
      <c r="E381" s="836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25">
      <c r="C382" s="290"/>
      <c r="D382" s="835"/>
      <c r="E382" s="836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25">
      <c r="C383" s="290"/>
      <c r="D383" s="835"/>
      <c r="E383" s="836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25">
      <c r="C384" s="290"/>
      <c r="D384" s="835"/>
      <c r="E384" s="836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25">
      <c r="C385" s="290"/>
      <c r="D385" s="835"/>
      <c r="E385" s="836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25">
      <c r="C386" s="290"/>
      <c r="D386" s="835"/>
      <c r="E386" s="836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">
      <c r="C387" s="291"/>
      <c r="D387" s="837"/>
      <c r="E387" s="838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75" x14ac:dyDescent="0.25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75" thickBot="1" x14ac:dyDescent="0.4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25">
      <c r="C390" s="839" t="s">
        <v>124</v>
      </c>
      <c r="D390" s="840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5" thickBot="1" x14ac:dyDescent="0.3">
      <c r="C391" s="841"/>
      <c r="D391" s="842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75" x14ac:dyDescent="0.25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75" x14ac:dyDescent="0.25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75" x14ac:dyDescent="0.25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75" x14ac:dyDescent="0.25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5" thickBot="1" x14ac:dyDescent="0.3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75" x14ac:dyDescent="0.25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75" x14ac:dyDescent="0.25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5" thickBot="1" x14ac:dyDescent="0.3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7" thickBot="1" x14ac:dyDescent="0.3">
      <c r="C400" s="255" t="s">
        <v>117</v>
      </c>
      <c r="D400" s="844">
        <v>43019</v>
      </c>
      <c r="E400" s="845"/>
      <c r="F400" s="845"/>
      <c r="G400" s="843"/>
      <c r="H400" s="256"/>
      <c r="I400" s="257"/>
      <c r="J400" s="257"/>
      <c r="K400" s="258"/>
      <c r="L400" s="258"/>
      <c r="M400" s="846" t="s">
        <v>118</v>
      </c>
      <c r="N400" s="847"/>
      <c r="O400" s="847"/>
      <c r="P400" s="848"/>
      <c r="Q400" s="846" t="s">
        <v>245</v>
      </c>
      <c r="R400" s="847"/>
      <c r="S400" s="847"/>
      <c r="T400" s="847"/>
      <c r="U400" s="848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5" thickBot="1" x14ac:dyDescent="0.3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5" thickBot="1" x14ac:dyDescent="0.3">
      <c r="C402" s="261" t="s">
        <v>119</v>
      </c>
      <c r="D402" s="849" t="s">
        <v>120</v>
      </c>
      <c r="E402" s="850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51" t="s">
        <v>14</v>
      </c>
      <c r="R402" s="852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25">
      <c r="C403" s="267"/>
      <c r="D403" s="853"/>
      <c r="E403" s="854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25">
      <c r="C404" s="275"/>
      <c r="D404" s="835"/>
      <c r="E404" s="843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25">
      <c r="C405" s="275"/>
      <c r="D405" s="835"/>
      <c r="E405" s="843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25">
      <c r="C406" s="275"/>
      <c r="D406" s="835"/>
      <c r="E406" s="843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25">
      <c r="C407" s="275"/>
      <c r="D407" s="835"/>
      <c r="E407" s="843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25">
      <c r="C408" s="275"/>
      <c r="D408" s="835"/>
      <c r="E408" s="843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25">
      <c r="C409" s="275"/>
      <c r="D409" s="835"/>
      <c r="E409" s="843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25">
      <c r="C410" s="275"/>
      <c r="D410" s="835"/>
      <c r="E410" s="843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25">
      <c r="C411" s="288"/>
      <c r="D411" s="835"/>
      <c r="E411" s="843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25">
      <c r="C412" s="290"/>
      <c r="D412" s="835"/>
      <c r="E412" s="836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25">
      <c r="C413" s="290"/>
      <c r="D413" s="835"/>
      <c r="E413" s="836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25">
      <c r="C414" s="290"/>
      <c r="D414" s="835"/>
      <c r="E414" s="836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25">
      <c r="C415" s="290"/>
      <c r="D415" s="835"/>
      <c r="E415" s="836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25">
      <c r="C416" s="290"/>
      <c r="D416" s="835"/>
      <c r="E416" s="836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25">
      <c r="C417" s="290"/>
      <c r="D417" s="835"/>
      <c r="E417" s="836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25">
      <c r="C418" s="290"/>
      <c r="D418" s="835"/>
      <c r="E418" s="836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25">
      <c r="C419" s="290"/>
      <c r="D419" s="835"/>
      <c r="E419" s="836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">
      <c r="C420" s="291"/>
      <c r="D420" s="837"/>
      <c r="E420" s="838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75" x14ac:dyDescent="0.25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75" thickBot="1" x14ac:dyDescent="0.4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25">
      <c r="C423" s="839" t="s">
        <v>124</v>
      </c>
      <c r="D423" s="840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5" thickBot="1" x14ac:dyDescent="0.3">
      <c r="C424" s="841"/>
      <c r="D424" s="842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75" x14ac:dyDescent="0.25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75" x14ac:dyDescent="0.25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75" x14ac:dyDescent="0.25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75" x14ac:dyDescent="0.25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5" thickBot="1" x14ac:dyDescent="0.3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75" x14ac:dyDescent="0.25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75" x14ac:dyDescent="0.25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5" thickBot="1" x14ac:dyDescent="0.3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7" thickBot="1" x14ac:dyDescent="0.3">
      <c r="C433" s="255" t="s">
        <v>117</v>
      </c>
      <c r="D433" s="844">
        <v>43019</v>
      </c>
      <c r="E433" s="845"/>
      <c r="F433" s="845"/>
      <c r="G433" s="843"/>
      <c r="H433" s="256"/>
      <c r="I433" s="257"/>
      <c r="J433" s="257"/>
      <c r="K433" s="258"/>
      <c r="L433" s="258"/>
      <c r="M433" s="846" t="s">
        <v>118</v>
      </c>
      <c r="N433" s="847"/>
      <c r="O433" s="847"/>
      <c r="P433" s="848"/>
      <c r="Q433" s="846" t="s">
        <v>246</v>
      </c>
      <c r="R433" s="847"/>
      <c r="S433" s="847"/>
      <c r="T433" s="847"/>
      <c r="U433" s="848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5" thickBot="1" x14ac:dyDescent="0.3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5" thickBot="1" x14ac:dyDescent="0.3">
      <c r="C435" s="261" t="s">
        <v>119</v>
      </c>
      <c r="D435" s="849" t="s">
        <v>120</v>
      </c>
      <c r="E435" s="850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51" t="s">
        <v>14</v>
      </c>
      <c r="R435" s="852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25">
      <c r="C436" s="267"/>
      <c r="D436" s="853"/>
      <c r="E436" s="854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25">
      <c r="C437" s="275"/>
      <c r="D437" s="835"/>
      <c r="E437" s="843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25">
      <c r="C438" s="275"/>
      <c r="D438" s="835"/>
      <c r="E438" s="843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25">
      <c r="C439" s="275"/>
      <c r="D439" s="835"/>
      <c r="E439" s="843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25">
      <c r="C440" s="275"/>
      <c r="D440" s="835"/>
      <c r="E440" s="843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25">
      <c r="C441" s="275"/>
      <c r="D441" s="835"/>
      <c r="E441" s="843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25">
      <c r="C442" s="275"/>
      <c r="D442" s="835"/>
      <c r="E442" s="843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25">
      <c r="C443" s="275"/>
      <c r="D443" s="835"/>
      <c r="E443" s="843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25">
      <c r="C444" s="288"/>
      <c r="D444" s="835"/>
      <c r="E444" s="843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25">
      <c r="C445" s="290"/>
      <c r="D445" s="835"/>
      <c r="E445" s="836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25">
      <c r="C446" s="290"/>
      <c r="D446" s="835"/>
      <c r="E446" s="836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25">
      <c r="C447" s="290"/>
      <c r="D447" s="835"/>
      <c r="E447" s="836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25">
      <c r="C448" s="290"/>
      <c r="D448" s="835"/>
      <c r="E448" s="836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25">
      <c r="C449" s="290"/>
      <c r="D449" s="835"/>
      <c r="E449" s="836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25">
      <c r="C450" s="290"/>
      <c r="D450" s="835"/>
      <c r="E450" s="836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25">
      <c r="C451" s="290"/>
      <c r="D451" s="835"/>
      <c r="E451" s="836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25">
      <c r="C452" s="290"/>
      <c r="D452" s="835"/>
      <c r="E452" s="836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">
      <c r="C453" s="291"/>
      <c r="D453" s="837"/>
      <c r="E453" s="838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75" x14ac:dyDescent="0.25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75" thickBot="1" x14ac:dyDescent="0.4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25">
      <c r="C456" s="839" t="s">
        <v>124</v>
      </c>
      <c r="D456" s="840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5" thickBot="1" x14ac:dyDescent="0.3">
      <c r="C457" s="841"/>
      <c r="D457" s="842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75" x14ac:dyDescent="0.25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75" x14ac:dyDescent="0.25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75" x14ac:dyDescent="0.25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75" x14ac:dyDescent="0.25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5" thickBot="1" x14ac:dyDescent="0.3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75" x14ac:dyDescent="0.25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75" x14ac:dyDescent="0.25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5" thickBot="1" x14ac:dyDescent="0.3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7" thickBot="1" x14ac:dyDescent="0.3">
      <c r="C466" s="255" t="s">
        <v>117</v>
      </c>
      <c r="D466" s="844">
        <v>43019</v>
      </c>
      <c r="E466" s="845"/>
      <c r="F466" s="845"/>
      <c r="G466" s="843"/>
      <c r="H466" s="256"/>
      <c r="I466" s="257"/>
      <c r="J466" s="257"/>
      <c r="K466" s="258"/>
      <c r="L466" s="258"/>
      <c r="M466" s="846" t="s">
        <v>118</v>
      </c>
      <c r="N466" s="847"/>
      <c r="O466" s="847"/>
      <c r="P466" s="848"/>
      <c r="Q466" s="846" t="s">
        <v>59</v>
      </c>
      <c r="R466" s="847"/>
      <c r="S466" s="847"/>
      <c r="T466" s="847"/>
      <c r="U466" s="848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5" thickBot="1" x14ac:dyDescent="0.3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5" thickBot="1" x14ac:dyDescent="0.3">
      <c r="C468" s="261" t="s">
        <v>119</v>
      </c>
      <c r="D468" s="849" t="s">
        <v>120</v>
      </c>
      <c r="E468" s="850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51" t="s">
        <v>14</v>
      </c>
      <c r="R468" s="852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25">
      <c r="C469" s="267">
        <v>2</v>
      </c>
      <c r="D469" s="853"/>
      <c r="E469" s="854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25">
      <c r="C470" s="275">
        <v>3</v>
      </c>
      <c r="D470" s="835"/>
      <c r="E470" s="843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25">
      <c r="C471" s="275">
        <v>9</v>
      </c>
      <c r="D471" s="835"/>
      <c r="E471" s="843"/>
      <c r="F471" s="284"/>
      <c r="G471" s="277"/>
      <c r="H471" s="278"/>
      <c r="I471" s="278"/>
      <c r="J471" s="278"/>
      <c r="K471" s="278"/>
      <c r="L471" s="278"/>
      <c r="M471" s="278" t="s">
        <v>195</v>
      </c>
      <c r="N471" s="278" t="s">
        <v>195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195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25">
      <c r="C472" s="275">
        <v>83</v>
      </c>
      <c r="D472" s="835"/>
      <c r="E472" s="843"/>
      <c r="F472" s="284"/>
      <c r="G472" s="277"/>
      <c r="H472" s="278" t="s">
        <v>193</v>
      </c>
      <c r="I472" s="278" t="s">
        <v>193</v>
      </c>
      <c r="J472" s="278" t="s">
        <v>193</v>
      </c>
      <c r="K472" s="278" t="s">
        <v>193</v>
      </c>
      <c r="L472" s="278" t="s">
        <v>193</v>
      </c>
      <c r="M472" s="278" t="s">
        <v>193</v>
      </c>
      <c r="N472" s="278" t="s">
        <v>193</v>
      </c>
      <c r="O472" s="278" t="s">
        <v>193</v>
      </c>
      <c r="P472" s="280" t="s">
        <v>193</v>
      </c>
      <c r="Q472" s="277" t="s">
        <v>14</v>
      </c>
      <c r="R472" s="280" t="s">
        <v>14</v>
      </c>
      <c r="S472" s="277" t="s">
        <v>195</v>
      </c>
      <c r="T472" s="279" t="s">
        <v>59</v>
      </c>
      <c r="U472" s="279" t="s">
        <v>59</v>
      </c>
      <c r="V472" s="278"/>
      <c r="W472" s="278" t="s">
        <v>195</v>
      </c>
      <c r="X472" s="278" t="s">
        <v>195</v>
      </c>
      <c r="Y472" s="278" t="s">
        <v>195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25">
      <c r="C473" s="275">
        <v>88</v>
      </c>
      <c r="D473" s="835"/>
      <c r="E473" s="843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25">
      <c r="C474" s="275"/>
      <c r="D474" s="835"/>
      <c r="E474" s="843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25">
      <c r="C475" s="275"/>
      <c r="D475" s="835"/>
      <c r="E475" s="843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25">
      <c r="C476" s="275"/>
      <c r="D476" s="835"/>
      <c r="E476" s="843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25">
      <c r="C477" s="288"/>
      <c r="D477" s="835"/>
      <c r="E477" s="843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25">
      <c r="C478" s="290"/>
      <c r="D478" s="835"/>
      <c r="E478" s="836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25">
      <c r="C479" s="290"/>
      <c r="D479" s="835"/>
      <c r="E479" s="836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25">
      <c r="C480" s="290"/>
      <c r="D480" s="835"/>
      <c r="E480" s="836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25">
      <c r="C481" s="290"/>
      <c r="D481" s="835"/>
      <c r="E481" s="836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25">
      <c r="C482" s="290"/>
      <c r="D482" s="835"/>
      <c r="E482" s="836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25">
      <c r="C483" s="290"/>
      <c r="D483" s="835"/>
      <c r="E483" s="836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25">
      <c r="C484" s="290"/>
      <c r="D484" s="835"/>
      <c r="E484" s="836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25">
      <c r="C485" s="290"/>
      <c r="D485" s="835"/>
      <c r="E485" s="836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">
      <c r="C486" s="291"/>
      <c r="D486" s="837"/>
      <c r="E486" s="838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75" x14ac:dyDescent="0.25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75" thickBot="1" x14ac:dyDescent="0.4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25">
      <c r="C489" s="839" t="s">
        <v>124</v>
      </c>
      <c r="D489" s="840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5" thickBot="1" x14ac:dyDescent="0.3">
      <c r="C490" s="841"/>
      <c r="D490" s="842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75" x14ac:dyDescent="0.25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75" x14ac:dyDescent="0.25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75" x14ac:dyDescent="0.25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75" x14ac:dyDescent="0.25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5" thickBot="1" x14ac:dyDescent="0.3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75" x14ac:dyDescent="0.25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75" x14ac:dyDescent="0.25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5" thickBot="1" x14ac:dyDescent="0.3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7" thickBot="1" x14ac:dyDescent="0.3">
      <c r="C499" s="255" t="s">
        <v>117</v>
      </c>
      <c r="D499" s="844">
        <v>43019</v>
      </c>
      <c r="E499" s="845"/>
      <c r="F499" s="845"/>
      <c r="G499" s="843"/>
      <c r="H499" s="256"/>
      <c r="I499" s="257"/>
      <c r="J499" s="257"/>
      <c r="K499" s="258"/>
      <c r="L499" s="258"/>
      <c r="M499" s="846" t="s">
        <v>118</v>
      </c>
      <c r="N499" s="847"/>
      <c r="O499" s="847"/>
      <c r="P499" s="848"/>
      <c r="Q499" s="846" t="s">
        <v>79</v>
      </c>
      <c r="R499" s="847"/>
      <c r="S499" s="847"/>
      <c r="T499" s="847"/>
      <c r="U499" s="848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5" thickBot="1" x14ac:dyDescent="0.3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5" thickBot="1" x14ac:dyDescent="0.3">
      <c r="C501" s="261" t="s">
        <v>119</v>
      </c>
      <c r="D501" s="849" t="s">
        <v>120</v>
      </c>
      <c r="E501" s="850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51" t="s">
        <v>14</v>
      </c>
      <c r="R501" s="852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25">
      <c r="C502" s="267">
        <v>7</v>
      </c>
      <c r="D502" s="853"/>
      <c r="E502" s="854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25">
      <c r="C503" s="275">
        <v>9</v>
      </c>
      <c r="D503" s="835"/>
      <c r="E503" s="843"/>
      <c r="F503" s="284"/>
      <c r="G503" s="277"/>
      <c r="H503" s="278"/>
      <c r="I503" s="278"/>
      <c r="J503" s="278"/>
      <c r="K503" s="278"/>
      <c r="L503" s="278"/>
      <c r="M503" s="278" t="s">
        <v>195</v>
      </c>
      <c r="N503" s="278" t="s">
        <v>195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195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25">
      <c r="C504" s="275">
        <v>12</v>
      </c>
      <c r="D504" s="835"/>
      <c r="E504" s="843"/>
      <c r="F504" s="284"/>
      <c r="G504" s="277"/>
      <c r="H504" s="278"/>
      <c r="I504" s="278" t="s">
        <v>86</v>
      </c>
      <c r="J504" s="278" t="s">
        <v>23</v>
      </c>
      <c r="K504" s="278" t="s">
        <v>195</v>
      </c>
      <c r="L504" s="278" t="s">
        <v>195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195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25">
      <c r="C505" s="275">
        <v>84</v>
      </c>
      <c r="D505" s="835"/>
      <c r="E505" s="843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189</v>
      </c>
      <c r="W505" s="278" t="s">
        <v>189</v>
      </c>
      <c r="X505" s="278" t="s">
        <v>189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25">
      <c r="C506" s="275">
        <v>86</v>
      </c>
      <c r="D506" s="835"/>
      <c r="E506" s="843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25">
      <c r="C507" s="275"/>
      <c r="D507" s="835"/>
      <c r="E507" s="843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25">
      <c r="C508" s="275"/>
      <c r="D508" s="835"/>
      <c r="E508" s="843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25">
      <c r="C509" s="275"/>
      <c r="D509" s="835"/>
      <c r="E509" s="843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25">
      <c r="C510" s="288"/>
      <c r="D510" s="835"/>
      <c r="E510" s="843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25">
      <c r="C511" s="290"/>
      <c r="D511" s="835"/>
      <c r="E511" s="836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25">
      <c r="C512" s="290"/>
      <c r="D512" s="835"/>
      <c r="E512" s="836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25">
      <c r="C513" s="290"/>
      <c r="D513" s="835"/>
      <c r="E513" s="836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25">
      <c r="C514" s="290"/>
      <c r="D514" s="835"/>
      <c r="E514" s="836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25">
      <c r="C515" s="290"/>
      <c r="D515" s="835"/>
      <c r="E515" s="836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25">
      <c r="C516" s="290"/>
      <c r="D516" s="835"/>
      <c r="E516" s="836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25">
      <c r="C517" s="290"/>
      <c r="D517" s="835"/>
      <c r="E517" s="836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25">
      <c r="C518" s="290"/>
      <c r="D518" s="835"/>
      <c r="E518" s="836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">
      <c r="C519" s="291"/>
      <c r="D519" s="837"/>
      <c r="E519" s="838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75" x14ac:dyDescent="0.25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75" thickBot="1" x14ac:dyDescent="0.4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25">
      <c r="C522" s="839" t="s">
        <v>124</v>
      </c>
      <c r="D522" s="840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5" thickBot="1" x14ac:dyDescent="0.3">
      <c r="C523" s="841"/>
      <c r="D523" s="842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75" x14ac:dyDescent="0.25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75" x14ac:dyDescent="0.25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75" x14ac:dyDescent="0.25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75" x14ac:dyDescent="0.25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5" thickBot="1" x14ac:dyDescent="0.3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75" x14ac:dyDescent="0.25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75" x14ac:dyDescent="0.25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5" thickBot="1" x14ac:dyDescent="0.3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7" thickBot="1" x14ac:dyDescent="0.3">
      <c r="C532" s="255" t="s">
        <v>117</v>
      </c>
      <c r="D532" s="844">
        <v>43019</v>
      </c>
      <c r="E532" s="845"/>
      <c r="F532" s="845"/>
      <c r="G532" s="843"/>
      <c r="H532" s="256"/>
      <c r="I532" s="257"/>
      <c r="J532" s="257"/>
      <c r="K532" s="258"/>
      <c r="L532" s="258"/>
      <c r="M532" s="846" t="s">
        <v>118</v>
      </c>
      <c r="N532" s="847"/>
      <c r="O532" s="847"/>
      <c r="P532" s="848"/>
      <c r="Q532" s="846" t="s">
        <v>247</v>
      </c>
      <c r="R532" s="847"/>
      <c r="S532" s="847"/>
      <c r="T532" s="847"/>
      <c r="U532" s="848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5" thickBot="1" x14ac:dyDescent="0.3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5" thickBot="1" x14ac:dyDescent="0.3">
      <c r="C534" s="261" t="s">
        <v>119</v>
      </c>
      <c r="D534" s="849" t="s">
        <v>120</v>
      </c>
      <c r="E534" s="850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51" t="s">
        <v>14</v>
      </c>
      <c r="R534" s="852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25">
      <c r="C535" s="267"/>
      <c r="D535" s="853"/>
      <c r="E535" s="854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25">
      <c r="C536" s="275"/>
      <c r="D536" s="835"/>
      <c r="E536" s="843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25">
      <c r="C537" s="275"/>
      <c r="D537" s="835"/>
      <c r="E537" s="843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25">
      <c r="C538" s="275"/>
      <c r="D538" s="835"/>
      <c r="E538" s="843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25">
      <c r="C539" s="275"/>
      <c r="D539" s="835"/>
      <c r="E539" s="843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25">
      <c r="C540" s="275"/>
      <c r="D540" s="835"/>
      <c r="E540" s="843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25">
      <c r="C541" s="275"/>
      <c r="D541" s="835"/>
      <c r="E541" s="843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25">
      <c r="C542" s="275"/>
      <c r="D542" s="835"/>
      <c r="E542" s="843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25">
      <c r="C543" s="288"/>
      <c r="D543" s="835"/>
      <c r="E543" s="843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25">
      <c r="C544" s="290"/>
      <c r="D544" s="835"/>
      <c r="E544" s="836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25">
      <c r="C545" s="290"/>
      <c r="D545" s="835"/>
      <c r="E545" s="836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25">
      <c r="C546" s="290"/>
      <c r="D546" s="835"/>
      <c r="E546" s="836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25">
      <c r="C547" s="290"/>
      <c r="D547" s="835"/>
      <c r="E547" s="836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25">
      <c r="C548" s="290"/>
      <c r="D548" s="835"/>
      <c r="E548" s="836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25">
      <c r="C549" s="290"/>
      <c r="D549" s="835"/>
      <c r="E549" s="836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25">
      <c r="C550" s="290"/>
      <c r="D550" s="835"/>
      <c r="E550" s="836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25">
      <c r="C551" s="290"/>
      <c r="D551" s="835"/>
      <c r="E551" s="836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">
      <c r="C552" s="291"/>
      <c r="D552" s="837"/>
      <c r="E552" s="838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75" x14ac:dyDescent="0.25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75" thickBot="1" x14ac:dyDescent="0.4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25">
      <c r="C555" s="839" t="s">
        <v>124</v>
      </c>
      <c r="D555" s="840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5" thickBot="1" x14ac:dyDescent="0.3">
      <c r="C556" s="841"/>
      <c r="D556" s="842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75" x14ac:dyDescent="0.25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75" x14ac:dyDescent="0.25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75" x14ac:dyDescent="0.25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75" x14ac:dyDescent="0.25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5" thickBot="1" x14ac:dyDescent="0.3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75" x14ac:dyDescent="0.25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75" x14ac:dyDescent="0.25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5" thickBot="1" x14ac:dyDescent="0.3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7" thickBot="1" x14ac:dyDescent="0.3">
      <c r="C565" s="255" t="s">
        <v>117</v>
      </c>
      <c r="D565" s="844">
        <v>43019</v>
      </c>
      <c r="E565" s="845"/>
      <c r="F565" s="845"/>
      <c r="G565" s="843"/>
      <c r="H565" s="256"/>
      <c r="I565" s="257"/>
      <c r="J565" s="257"/>
      <c r="K565" s="258"/>
      <c r="L565" s="258"/>
      <c r="M565" s="846" t="s">
        <v>118</v>
      </c>
      <c r="N565" s="847"/>
      <c r="O565" s="847"/>
      <c r="P565" s="848"/>
      <c r="Q565" s="846" t="s">
        <v>248</v>
      </c>
      <c r="R565" s="847"/>
      <c r="S565" s="847"/>
      <c r="T565" s="847"/>
      <c r="U565" s="848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5" thickBot="1" x14ac:dyDescent="0.3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5" thickBot="1" x14ac:dyDescent="0.3">
      <c r="C567" s="261" t="s">
        <v>119</v>
      </c>
      <c r="D567" s="849" t="s">
        <v>120</v>
      </c>
      <c r="E567" s="850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51" t="s">
        <v>14</v>
      </c>
      <c r="R567" s="852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25">
      <c r="C568" s="267"/>
      <c r="D568" s="853"/>
      <c r="E568" s="854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25">
      <c r="C569" s="275"/>
      <c r="D569" s="835"/>
      <c r="E569" s="843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25">
      <c r="C570" s="275"/>
      <c r="D570" s="835"/>
      <c r="E570" s="843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25">
      <c r="C571" s="275"/>
      <c r="D571" s="835"/>
      <c r="E571" s="843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25">
      <c r="C572" s="275"/>
      <c r="D572" s="835"/>
      <c r="E572" s="843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25">
      <c r="C573" s="275"/>
      <c r="D573" s="835"/>
      <c r="E573" s="843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25">
      <c r="C574" s="275"/>
      <c r="D574" s="835"/>
      <c r="E574" s="843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25">
      <c r="C575" s="275"/>
      <c r="D575" s="835"/>
      <c r="E575" s="843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25">
      <c r="C576" s="288"/>
      <c r="D576" s="835"/>
      <c r="E576" s="843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25">
      <c r="C577" s="290"/>
      <c r="D577" s="835"/>
      <c r="E577" s="836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25">
      <c r="C578" s="290"/>
      <c r="D578" s="835"/>
      <c r="E578" s="836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25">
      <c r="C579" s="290"/>
      <c r="D579" s="835"/>
      <c r="E579" s="836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25">
      <c r="C580" s="290"/>
      <c r="D580" s="835"/>
      <c r="E580" s="836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25">
      <c r="C581" s="290"/>
      <c r="D581" s="835"/>
      <c r="E581" s="836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25">
      <c r="C582" s="290"/>
      <c r="D582" s="835"/>
      <c r="E582" s="836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25">
      <c r="C583" s="290"/>
      <c r="D583" s="835"/>
      <c r="E583" s="836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25">
      <c r="C584" s="290"/>
      <c r="D584" s="835"/>
      <c r="E584" s="836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">
      <c r="C585" s="291"/>
      <c r="D585" s="837"/>
      <c r="E585" s="838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75" x14ac:dyDescent="0.25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75" thickBot="1" x14ac:dyDescent="0.4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25">
      <c r="C588" s="839" t="s">
        <v>124</v>
      </c>
      <c r="D588" s="840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5" thickBot="1" x14ac:dyDescent="0.3">
      <c r="C589" s="841"/>
      <c r="D589" s="842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75" x14ac:dyDescent="0.25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75" x14ac:dyDescent="0.25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75" x14ac:dyDescent="0.25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75" x14ac:dyDescent="0.25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5" thickBot="1" x14ac:dyDescent="0.3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75" x14ac:dyDescent="0.25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75" x14ac:dyDescent="0.25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5" thickBot="1" x14ac:dyDescent="0.3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7" thickBot="1" x14ac:dyDescent="0.3">
      <c r="C598" s="255" t="s">
        <v>117</v>
      </c>
      <c r="D598" s="844">
        <v>43019</v>
      </c>
      <c r="E598" s="845"/>
      <c r="F598" s="845"/>
      <c r="G598" s="843"/>
      <c r="H598" s="256"/>
      <c r="I598" s="257"/>
      <c r="J598" s="257"/>
      <c r="K598" s="258"/>
      <c r="L598" s="258"/>
      <c r="M598" s="846" t="s">
        <v>118</v>
      </c>
      <c r="N598" s="847"/>
      <c r="O598" s="847"/>
      <c r="P598" s="848"/>
      <c r="Q598" s="846" t="s">
        <v>21</v>
      </c>
      <c r="R598" s="847"/>
      <c r="S598" s="847"/>
      <c r="T598" s="847"/>
      <c r="U598" s="848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5" thickBot="1" x14ac:dyDescent="0.3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5" thickBot="1" x14ac:dyDescent="0.3">
      <c r="C600" s="261" t="s">
        <v>119</v>
      </c>
      <c r="D600" s="849" t="s">
        <v>120</v>
      </c>
      <c r="E600" s="850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51" t="s">
        <v>14</v>
      </c>
      <c r="R600" s="852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25">
      <c r="C601" s="267">
        <v>11</v>
      </c>
      <c r="D601" s="853"/>
      <c r="E601" s="854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25">
      <c r="C602" s="275">
        <v>17</v>
      </c>
      <c r="D602" s="835"/>
      <c r="E602" s="843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25">
      <c r="C603" s="275">
        <v>18</v>
      </c>
      <c r="D603" s="835"/>
      <c r="E603" s="843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25">
      <c r="C604" s="275">
        <v>87</v>
      </c>
      <c r="D604" s="835"/>
      <c r="E604" s="843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195</v>
      </c>
      <c r="P604" s="280" t="s">
        <v>195</v>
      </c>
      <c r="Q604" s="277" t="s">
        <v>14</v>
      </c>
      <c r="R604" s="280" t="s">
        <v>14</v>
      </c>
      <c r="S604" s="277"/>
      <c r="T604" s="278"/>
      <c r="U604" s="278" t="s">
        <v>195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25">
      <c r="C605" s="275">
        <v>89</v>
      </c>
      <c r="D605" s="835"/>
      <c r="E605" s="843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25">
      <c r="C606" s="275"/>
      <c r="D606" s="835"/>
      <c r="E606" s="843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25">
      <c r="C607" s="275"/>
      <c r="D607" s="835"/>
      <c r="E607" s="843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25">
      <c r="C608" s="275"/>
      <c r="D608" s="835"/>
      <c r="E608" s="843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25">
      <c r="C609" s="288"/>
      <c r="D609" s="835"/>
      <c r="E609" s="843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25">
      <c r="C610" s="290"/>
      <c r="D610" s="835"/>
      <c r="E610" s="836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25">
      <c r="C611" s="290"/>
      <c r="D611" s="835"/>
      <c r="E611" s="836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25">
      <c r="C612" s="290"/>
      <c r="D612" s="835"/>
      <c r="E612" s="836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25">
      <c r="C613" s="290"/>
      <c r="D613" s="835"/>
      <c r="E613" s="836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25">
      <c r="C614" s="290"/>
      <c r="D614" s="835"/>
      <c r="E614" s="836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25">
      <c r="C615" s="290"/>
      <c r="D615" s="835"/>
      <c r="E615" s="836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25">
      <c r="C616" s="290"/>
      <c r="D616" s="835"/>
      <c r="E616" s="836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25">
      <c r="C617" s="290"/>
      <c r="D617" s="835"/>
      <c r="E617" s="836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">
      <c r="C618" s="291"/>
      <c r="D618" s="837"/>
      <c r="E618" s="838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75" x14ac:dyDescent="0.25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75" thickBot="1" x14ac:dyDescent="0.4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25">
      <c r="C621" s="839" t="s">
        <v>124</v>
      </c>
      <c r="D621" s="840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5" thickBot="1" x14ac:dyDescent="0.3">
      <c r="C622" s="841"/>
      <c r="D622" s="842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75" x14ac:dyDescent="0.25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75" x14ac:dyDescent="0.25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75" x14ac:dyDescent="0.25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75" x14ac:dyDescent="0.25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5" thickBot="1" x14ac:dyDescent="0.3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75" x14ac:dyDescent="0.25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75" x14ac:dyDescent="0.25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5" thickBot="1" x14ac:dyDescent="0.3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7" thickBot="1" x14ac:dyDescent="0.3">
      <c r="C631" s="255" t="s">
        <v>117</v>
      </c>
      <c r="D631" s="844">
        <v>43019</v>
      </c>
      <c r="E631" s="845"/>
      <c r="F631" s="845"/>
      <c r="G631" s="843"/>
      <c r="H631" s="256"/>
      <c r="I631" s="257"/>
      <c r="J631" s="257"/>
      <c r="K631" s="258"/>
      <c r="L631" s="258"/>
      <c r="M631" s="846" t="s">
        <v>118</v>
      </c>
      <c r="N631" s="847"/>
      <c r="O631" s="847"/>
      <c r="P631" s="848"/>
      <c r="Q631" s="846" t="s">
        <v>30</v>
      </c>
      <c r="R631" s="847"/>
      <c r="S631" s="847"/>
      <c r="T631" s="847"/>
      <c r="U631" s="848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5" thickBot="1" x14ac:dyDescent="0.3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5" thickBot="1" x14ac:dyDescent="0.3">
      <c r="C633" s="261" t="s">
        <v>119</v>
      </c>
      <c r="D633" s="849" t="s">
        <v>120</v>
      </c>
      <c r="E633" s="850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51" t="s">
        <v>14</v>
      </c>
      <c r="R633" s="852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25">
      <c r="C634" s="267">
        <v>887</v>
      </c>
      <c r="D634" s="853"/>
      <c r="E634" s="854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25">
      <c r="C635" s="275">
        <v>888</v>
      </c>
      <c r="D635" s="835"/>
      <c r="E635" s="843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25">
      <c r="C636" s="275">
        <v>889</v>
      </c>
      <c r="D636" s="835"/>
      <c r="E636" s="843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25">
      <c r="C637" s="275"/>
      <c r="D637" s="835"/>
      <c r="E637" s="843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25">
      <c r="C638" s="275"/>
      <c r="D638" s="835"/>
      <c r="E638" s="843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25">
      <c r="C639" s="275"/>
      <c r="D639" s="835"/>
      <c r="E639" s="843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25">
      <c r="C640" s="275"/>
      <c r="D640" s="835"/>
      <c r="E640" s="843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25">
      <c r="C641" s="275"/>
      <c r="D641" s="835"/>
      <c r="E641" s="843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25">
      <c r="C642" s="288"/>
      <c r="D642" s="835"/>
      <c r="E642" s="843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25">
      <c r="C643" s="290"/>
      <c r="D643" s="835"/>
      <c r="E643" s="836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25">
      <c r="C644" s="290"/>
      <c r="D644" s="835"/>
      <c r="E644" s="836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25">
      <c r="C645" s="290"/>
      <c r="D645" s="835"/>
      <c r="E645" s="836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25">
      <c r="C646" s="290"/>
      <c r="D646" s="835"/>
      <c r="E646" s="836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25">
      <c r="C647" s="290"/>
      <c r="D647" s="835"/>
      <c r="E647" s="836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25">
      <c r="C648" s="290"/>
      <c r="D648" s="835"/>
      <c r="E648" s="836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25">
      <c r="C649" s="290"/>
      <c r="D649" s="835"/>
      <c r="E649" s="836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25">
      <c r="C650" s="290"/>
      <c r="D650" s="835"/>
      <c r="E650" s="836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">
      <c r="C651" s="291"/>
      <c r="D651" s="837"/>
      <c r="E651" s="838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75" x14ac:dyDescent="0.25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75" thickBot="1" x14ac:dyDescent="0.4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25">
      <c r="C654" s="839" t="s">
        <v>124</v>
      </c>
      <c r="D654" s="840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5" thickBot="1" x14ac:dyDescent="0.3">
      <c r="C655" s="841"/>
      <c r="D655" s="842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75" x14ac:dyDescent="0.25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75" x14ac:dyDescent="0.25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75" x14ac:dyDescent="0.25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75" x14ac:dyDescent="0.25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5" thickBot="1" x14ac:dyDescent="0.3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75" x14ac:dyDescent="0.25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75" x14ac:dyDescent="0.25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5" thickBot="1" x14ac:dyDescent="0.3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7" thickBot="1" x14ac:dyDescent="0.3">
      <c r="C664" s="255" t="s">
        <v>117</v>
      </c>
      <c r="D664" s="844">
        <v>43019</v>
      </c>
      <c r="E664" s="845"/>
      <c r="F664" s="845"/>
      <c r="G664" s="843"/>
      <c r="H664" s="256"/>
      <c r="I664" s="257"/>
      <c r="J664" s="257"/>
      <c r="K664" s="258"/>
      <c r="L664" s="258"/>
      <c r="M664" s="846" t="s">
        <v>118</v>
      </c>
      <c r="N664" s="847"/>
      <c r="O664" s="847"/>
      <c r="P664" s="848"/>
      <c r="Q664" s="846" t="s">
        <v>13</v>
      </c>
      <c r="R664" s="847"/>
      <c r="S664" s="847"/>
      <c r="T664" s="847"/>
      <c r="U664" s="848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5" thickBot="1" x14ac:dyDescent="0.3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5" thickBot="1" x14ac:dyDescent="0.3">
      <c r="C666" s="261" t="s">
        <v>119</v>
      </c>
      <c r="D666" s="849" t="s">
        <v>120</v>
      </c>
      <c r="E666" s="850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51" t="s">
        <v>14</v>
      </c>
      <c r="R666" s="852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25">
      <c r="C667" s="267"/>
      <c r="D667" s="853"/>
      <c r="E667" s="854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25">
      <c r="C668" s="275"/>
      <c r="D668" s="835"/>
      <c r="E668" s="843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25">
      <c r="C669" s="275"/>
      <c r="D669" s="835"/>
      <c r="E669" s="843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25">
      <c r="C670" s="275"/>
      <c r="D670" s="835"/>
      <c r="E670" s="843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25">
      <c r="C671" s="275"/>
      <c r="D671" s="835"/>
      <c r="E671" s="843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25">
      <c r="C672" s="275"/>
      <c r="D672" s="835"/>
      <c r="E672" s="843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25">
      <c r="C673" s="275"/>
      <c r="D673" s="835"/>
      <c r="E673" s="843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25">
      <c r="C674" s="275"/>
      <c r="D674" s="835"/>
      <c r="E674" s="843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25">
      <c r="C675" s="288"/>
      <c r="D675" s="835"/>
      <c r="E675" s="843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25">
      <c r="C676" s="290"/>
      <c r="D676" s="835"/>
      <c r="E676" s="836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25">
      <c r="C677" s="290"/>
      <c r="D677" s="835"/>
      <c r="E677" s="836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25">
      <c r="C678" s="290"/>
      <c r="D678" s="835"/>
      <c r="E678" s="836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25">
      <c r="C679" s="290"/>
      <c r="D679" s="835"/>
      <c r="E679" s="836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25">
      <c r="C680" s="290"/>
      <c r="D680" s="835"/>
      <c r="E680" s="836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25">
      <c r="C681" s="290"/>
      <c r="D681" s="835"/>
      <c r="E681" s="836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25">
      <c r="C682" s="290"/>
      <c r="D682" s="835"/>
      <c r="E682" s="836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25">
      <c r="C683" s="290"/>
      <c r="D683" s="835"/>
      <c r="E683" s="836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">
      <c r="C684" s="291"/>
      <c r="D684" s="837"/>
      <c r="E684" s="838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75" x14ac:dyDescent="0.25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75" thickBot="1" x14ac:dyDescent="0.4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25">
      <c r="C687" s="839" t="s">
        <v>124</v>
      </c>
      <c r="D687" s="840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5" thickBot="1" x14ac:dyDescent="0.3">
      <c r="C688" s="841"/>
      <c r="D688" s="842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75" x14ac:dyDescent="0.25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75" x14ac:dyDescent="0.25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75" x14ac:dyDescent="0.25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75" x14ac:dyDescent="0.25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5" thickBot="1" x14ac:dyDescent="0.3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75" x14ac:dyDescent="0.25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75" x14ac:dyDescent="0.25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5" thickBot="1" x14ac:dyDescent="0.3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7" thickBot="1" x14ac:dyDescent="0.3">
      <c r="C697" s="255" t="s">
        <v>117</v>
      </c>
      <c r="D697" s="844">
        <v>43019</v>
      </c>
      <c r="E697" s="845"/>
      <c r="F697" s="845"/>
      <c r="G697" s="843"/>
      <c r="H697" s="256"/>
      <c r="I697" s="257"/>
      <c r="J697" s="257"/>
      <c r="K697" s="258"/>
      <c r="L697" s="258"/>
      <c r="M697" s="846" t="s">
        <v>118</v>
      </c>
      <c r="N697" s="847"/>
      <c r="O697" s="847"/>
      <c r="P697" s="848"/>
      <c r="Q697" s="846" t="s">
        <v>93</v>
      </c>
      <c r="R697" s="847"/>
      <c r="S697" s="847"/>
      <c r="T697" s="847"/>
      <c r="U697" s="848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5" thickBot="1" x14ac:dyDescent="0.3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5" thickBot="1" x14ac:dyDescent="0.3">
      <c r="C699" s="261" t="s">
        <v>119</v>
      </c>
      <c r="D699" s="855" t="s">
        <v>120</v>
      </c>
      <c r="E699" s="856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51" t="s">
        <v>14</v>
      </c>
      <c r="R699" s="852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25">
      <c r="C700" s="267">
        <v>15</v>
      </c>
      <c r="D700" s="853"/>
      <c r="E700" s="854"/>
      <c r="F700" s="306"/>
      <c r="G700" s="269" t="s">
        <v>232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25">
      <c r="C701" s="275">
        <v>882</v>
      </c>
      <c r="D701" s="835"/>
      <c r="E701" s="843"/>
      <c r="F701" s="284"/>
      <c r="G701" s="277"/>
      <c r="H701" s="278"/>
      <c r="I701" s="278"/>
      <c r="J701" s="278"/>
      <c r="K701" s="278" t="s">
        <v>191</v>
      </c>
      <c r="L701" s="278" t="s">
        <v>191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191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25">
      <c r="C702" s="275" t="s">
        <v>48</v>
      </c>
      <c r="D702" s="835"/>
      <c r="E702" s="843"/>
      <c r="F702" s="284"/>
      <c r="G702" s="277" t="s">
        <v>194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191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191</v>
      </c>
      <c r="Y702" s="278" t="s">
        <v>191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25">
      <c r="C703" s="275" t="s">
        <v>44</v>
      </c>
      <c r="D703" s="835"/>
      <c r="E703" s="843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191</v>
      </c>
      <c r="P703" s="280"/>
      <c r="Q703" s="277" t="s">
        <v>14</v>
      </c>
      <c r="R703" s="280" t="s">
        <v>14</v>
      </c>
      <c r="S703" s="277" t="s">
        <v>191</v>
      </c>
      <c r="T703" s="278" t="s">
        <v>191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25">
      <c r="C704" s="275" t="s">
        <v>115</v>
      </c>
      <c r="D704" s="835"/>
      <c r="E704" s="843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191</v>
      </c>
      <c r="N704" s="278" t="s">
        <v>191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191</v>
      </c>
      <c r="W704" s="278" t="s">
        <v>191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25">
      <c r="C705" s="275"/>
      <c r="D705" s="835"/>
      <c r="E705" s="843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25">
      <c r="C706" s="275"/>
      <c r="D706" s="835"/>
      <c r="E706" s="843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25">
      <c r="C707" s="275"/>
      <c r="D707" s="835"/>
      <c r="E707" s="843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25">
      <c r="C708" s="288"/>
      <c r="D708" s="835"/>
      <c r="E708" s="843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25">
      <c r="C709" s="290"/>
      <c r="D709" s="835"/>
      <c r="E709" s="836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25">
      <c r="C710" s="290"/>
      <c r="D710" s="835"/>
      <c r="E710" s="836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25">
      <c r="C711" s="290"/>
      <c r="D711" s="835"/>
      <c r="E711" s="836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25">
      <c r="C712" s="290"/>
      <c r="D712" s="835"/>
      <c r="E712" s="836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25">
      <c r="C713" s="290"/>
      <c r="D713" s="835"/>
      <c r="E713" s="836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25">
      <c r="C714" s="290"/>
      <c r="D714" s="835"/>
      <c r="E714" s="836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25">
      <c r="C715" s="290"/>
      <c r="D715" s="835"/>
      <c r="E715" s="836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25">
      <c r="C716" s="290"/>
      <c r="D716" s="835"/>
      <c r="E716" s="836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">
      <c r="C717" s="291"/>
      <c r="D717" s="837"/>
      <c r="E717" s="838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75" x14ac:dyDescent="0.25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75" thickBot="1" x14ac:dyDescent="0.4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25">
      <c r="C720" s="839" t="s">
        <v>124</v>
      </c>
      <c r="D720" s="840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5" thickBot="1" x14ac:dyDescent="0.3">
      <c r="C721" s="841"/>
      <c r="D721" s="842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75" x14ac:dyDescent="0.25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75" x14ac:dyDescent="0.25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75" x14ac:dyDescent="0.25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75" x14ac:dyDescent="0.25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5" thickBot="1" x14ac:dyDescent="0.3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75" x14ac:dyDescent="0.25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75" x14ac:dyDescent="0.25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5" thickBot="1" x14ac:dyDescent="0.3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7" thickBot="1" x14ac:dyDescent="0.3">
      <c r="C730" s="255" t="s">
        <v>117</v>
      </c>
      <c r="D730" s="844">
        <v>43019</v>
      </c>
      <c r="E730" s="845"/>
      <c r="F730" s="845"/>
      <c r="G730" s="843"/>
      <c r="H730" s="256"/>
      <c r="I730" s="257"/>
      <c r="J730" s="257"/>
      <c r="K730" s="258"/>
      <c r="L730" s="258"/>
      <c r="M730" s="846" t="s">
        <v>118</v>
      </c>
      <c r="N730" s="847"/>
      <c r="O730" s="847"/>
      <c r="P730" s="848"/>
      <c r="Q730" s="846" t="s">
        <v>28</v>
      </c>
      <c r="R730" s="847"/>
      <c r="S730" s="847"/>
      <c r="T730" s="847"/>
      <c r="U730" s="848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5" thickBot="1" x14ac:dyDescent="0.3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5" thickBot="1" x14ac:dyDescent="0.3">
      <c r="C732" s="261" t="s">
        <v>119</v>
      </c>
      <c r="D732" s="849" t="s">
        <v>120</v>
      </c>
      <c r="E732" s="850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51" t="s">
        <v>14</v>
      </c>
      <c r="R732" s="852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25">
      <c r="C733" s="267">
        <v>885</v>
      </c>
      <c r="D733" s="853"/>
      <c r="E733" s="854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189</v>
      </c>
      <c r="T733" s="270" t="s">
        <v>189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25">
      <c r="C734" s="275">
        <v>888</v>
      </c>
      <c r="D734" s="835"/>
      <c r="E734" s="843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25">
      <c r="C735" s="275">
        <v>889</v>
      </c>
      <c r="D735" s="835"/>
      <c r="E735" s="843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25">
      <c r="C736" s="275" t="s">
        <v>17</v>
      </c>
      <c r="D736" s="835"/>
      <c r="E736" s="843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188</v>
      </c>
      <c r="T736" s="278" t="s">
        <v>188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25">
      <c r="C737" s="275"/>
      <c r="D737" s="835"/>
      <c r="E737" s="843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25">
      <c r="C738" s="275"/>
      <c r="D738" s="835"/>
      <c r="E738" s="843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25">
      <c r="C739" s="275"/>
      <c r="D739" s="835"/>
      <c r="E739" s="843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25">
      <c r="C740" s="275"/>
      <c r="D740" s="835"/>
      <c r="E740" s="843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25">
      <c r="C741" s="288"/>
      <c r="D741" s="835"/>
      <c r="E741" s="843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25">
      <c r="C742" s="290"/>
      <c r="D742" s="835"/>
      <c r="E742" s="836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25">
      <c r="C743" s="290"/>
      <c r="D743" s="835"/>
      <c r="E743" s="836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25">
      <c r="C744" s="290"/>
      <c r="D744" s="835"/>
      <c r="E744" s="836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25">
      <c r="C745" s="290"/>
      <c r="D745" s="835"/>
      <c r="E745" s="836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25">
      <c r="C746" s="290"/>
      <c r="D746" s="835"/>
      <c r="E746" s="836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25">
      <c r="C747" s="290"/>
      <c r="D747" s="835"/>
      <c r="E747" s="836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25">
      <c r="C748" s="290"/>
      <c r="D748" s="835"/>
      <c r="E748" s="836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25">
      <c r="C749" s="290"/>
      <c r="D749" s="835"/>
      <c r="E749" s="836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">
      <c r="C750" s="291"/>
      <c r="D750" s="837"/>
      <c r="E750" s="838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75" x14ac:dyDescent="0.25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75" thickBot="1" x14ac:dyDescent="0.4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25">
      <c r="C753" s="839" t="s">
        <v>124</v>
      </c>
      <c r="D753" s="840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5" thickBot="1" x14ac:dyDescent="0.3">
      <c r="C754" s="841"/>
      <c r="D754" s="842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75" x14ac:dyDescent="0.25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75" x14ac:dyDescent="0.25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75" x14ac:dyDescent="0.25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75" x14ac:dyDescent="0.25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5" thickBot="1" x14ac:dyDescent="0.3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75" x14ac:dyDescent="0.25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75" x14ac:dyDescent="0.25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5" thickBot="1" x14ac:dyDescent="0.3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7" thickBot="1" x14ac:dyDescent="0.3">
      <c r="C763" s="255" t="s">
        <v>117</v>
      </c>
      <c r="D763" s="844">
        <v>43019</v>
      </c>
      <c r="E763" s="845"/>
      <c r="F763" s="845"/>
      <c r="G763" s="843"/>
      <c r="H763" s="256"/>
      <c r="I763" s="257"/>
      <c r="J763" s="257"/>
      <c r="K763" s="258"/>
      <c r="L763" s="258"/>
      <c r="M763" s="846" t="s">
        <v>118</v>
      </c>
      <c r="N763" s="847"/>
      <c r="O763" s="847"/>
      <c r="P763" s="848"/>
      <c r="Q763" s="846" t="s">
        <v>194</v>
      </c>
      <c r="R763" s="847"/>
      <c r="S763" s="847"/>
      <c r="T763" s="847"/>
      <c r="U763" s="848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5" thickBot="1" x14ac:dyDescent="0.3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5" thickBot="1" x14ac:dyDescent="0.3">
      <c r="C765" s="261" t="s">
        <v>119</v>
      </c>
      <c r="D765" s="849" t="s">
        <v>120</v>
      </c>
      <c r="E765" s="850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51" t="s">
        <v>14</v>
      </c>
      <c r="R765" s="852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25">
      <c r="C766" s="267">
        <v>8</v>
      </c>
      <c r="D766" s="853"/>
      <c r="E766" s="854"/>
      <c r="F766" s="306"/>
      <c r="G766" s="269"/>
      <c r="H766" s="270"/>
      <c r="I766" s="270"/>
      <c r="J766" s="270"/>
      <c r="K766" s="270"/>
      <c r="L766" s="271" t="s">
        <v>192</v>
      </c>
      <c r="M766" s="271" t="s">
        <v>192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194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25">
      <c r="C767" s="275">
        <v>13</v>
      </c>
      <c r="D767" s="835"/>
      <c r="E767" s="843"/>
      <c r="F767" s="284"/>
      <c r="G767" s="277" t="s">
        <v>232</v>
      </c>
      <c r="H767" s="278" t="s">
        <v>233</v>
      </c>
      <c r="I767" s="278"/>
      <c r="J767" s="278"/>
      <c r="K767" s="278"/>
      <c r="L767" s="278"/>
      <c r="M767" s="278" t="s">
        <v>78</v>
      </c>
      <c r="N767" s="279" t="s">
        <v>194</v>
      </c>
      <c r="O767" s="279" t="s">
        <v>194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194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25">
      <c r="C768" s="275">
        <v>16</v>
      </c>
      <c r="D768" s="835"/>
      <c r="E768" s="843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190</v>
      </c>
      <c r="N768" s="278" t="s">
        <v>190</v>
      </c>
      <c r="O768" s="278"/>
      <c r="P768" s="283" t="s">
        <v>194</v>
      </c>
      <c r="Q768" s="277" t="s">
        <v>14</v>
      </c>
      <c r="R768" s="280" t="s">
        <v>14</v>
      </c>
      <c r="S768" s="277" t="s">
        <v>190</v>
      </c>
      <c r="T768" s="278"/>
      <c r="U768" s="278"/>
      <c r="V768" s="278"/>
      <c r="W768" s="279" t="s">
        <v>194</v>
      </c>
      <c r="X768" s="279" t="s">
        <v>194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25">
      <c r="C769" s="275">
        <v>85</v>
      </c>
      <c r="D769" s="835"/>
      <c r="E769" s="843"/>
      <c r="F769" s="284"/>
      <c r="G769" s="277"/>
      <c r="H769" s="278"/>
      <c r="I769" s="278"/>
      <c r="J769" s="279" t="s">
        <v>192</v>
      </c>
      <c r="K769" s="279" t="s">
        <v>192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194</v>
      </c>
      <c r="U769" s="278"/>
      <c r="V769" s="278"/>
      <c r="W769" s="278"/>
      <c r="X769" s="278" t="s">
        <v>190</v>
      </c>
      <c r="Y769" s="278" t="s">
        <v>190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25">
      <c r="C770" s="275" t="s">
        <v>48</v>
      </c>
      <c r="D770" s="835"/>
      <c r="E770" s="843"/>
      <c r="F770" s="284"/>
      <c r="G770" s="308" t="s">
        <v>194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191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191</v>
      </c>
      <c r="Y770" s="278" t="s">
        <v>191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25">
      <c r="C771" s="275" t="s">
        <v>55</v>
      </c>
      <c r="D771" s="835"/>
      <c r="E771" s="843"/>
      <c r="F771" s="284"/>
      <c r="G771" s="277"/>
      <c r="H771" s="279" t="s">
        <v>194</v>
      </c>
      <c r="I771" s="278" t="s">
        <v>233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25">
      <c r="C772" s="275"/>
      <c r="D772" s="835"/>
      <c r="E772" s="843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25">
      <c r="C773" s="275"/>
      <c r="D773" s="835"/>
      <c r="E773" s="843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25">
      <c r="C774" s="288"/>
      <c r="D774" s="835"/>
      <c r="E774" s="843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25">
      <c r="C775" s="290"/>
      <c r="D775" s="835"/>
      <c r="E775" s="836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25">
      <c r="C776" s="290"/>
      <c r="D776" s="835"/>
      <c r="E776" s="836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25">
      <c r="C777" s="290"/>
      <c r="D777" s="835"/>
      <c r="E777" s="836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25">
      <c r="C778" s="290"/>
      <c r="D778" s="835"/>
      <c r="E778" s="836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25">
      <c r="C779" s="290"/>
      <c r="D779" s="835"/>
      <c r="E779" s="836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25">
      <c r="C780" s="290"/>
      <c r="D780" s="835"/>
      <c r="E780" s="836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25">
      <c r="C781" s="290"/>
      <c r="D781" s="835"/>
      <c r="E781" s="836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25">
      <c r="C782" s="290"/>
      <c r="D782" s="835"/>
      <c r="E782" s="836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">
      <c r="C783" s="291"/>
      <c r="D783" s="837"/>
      <c r="E783" s="838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75" x14ac:dyDescent="0.25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75" thickBot="1" x14ac:dyDescent="0.4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25">
      <c r="C786" s="839" t="s">
        <v>124</v>
      </c>
      <c r="D786" s="840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5" thickBot="1" x14ac:dyDescent="0.3">
      <c r="C787" s="841"/>
      <c r="D787" s="842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75" x14ac:dyDescent="0.25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75" x14ac:dyDescent="0.25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75" x14ac:dyDescent="0.25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75" x14ac:dyDescent="0.25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5" thickBot="1" x14ac:dyDescent="0.3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75" x14ac:dyDescent="0.25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75" x14ac:dyDescent="0.25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5" thickBot="1" x14ac:dyDescent="0.3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7" thickBot="1" x14ac:dyDescent="0.3">
      <c r="C796" s="255" t="s">
        <v>117</v>
      </c>
      <c r="D796" s="844">
        <v>43019</v>
      </c>
      <c r="E796" s="845"/>
      <c r="F796" s="845"/>
      <c r="G796" s="843"/>
      <c r="H796" s="256"/>
      <c r="I796" s="257"/>
      <c r="J796" s="257"/>
      <c r="K796" s="258"/>
      <c r="L796" s="258"/>
      <c r="M796" s="846" t="s">
        <v>118</v>
      </c>
      <c r="N796" s="847"/>
      <c r="O796" s="847"/>
      <c r="P796" s="848"/>
      <c r="Q796" s="846" t="s">
        <v>91</v>
      </c>
      <c r="R796" s="847"/>
      <c r="S796" s="847"/>
      <c r="T796" s="847"/>
      <c r="U796" s="848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5" thickBot="1" x14ac:dyDescent="0.3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5" thickBot="1" x14ac:dyDescent="0.3">
      <c r="C798" s="261" t="s">
        <v>119</v>
      </c>
      <c r="D798" s="849" t="s">
        <v>120</v>
      </c>
      <c r="E798" s="850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51" t="s">
        <v>14</v>
      </c>
      <c r="R798" s="852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25">
      <c r="C799" s="267">
        <v>883</v>
      </c>
      <c r="D799" s="853"/>
      <c r="E799" s="854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188</v>
      </c>
      <c r="N799" s="270" t="s">
        <v>188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25">
      <c r="C800" s="275">
        <v>885</v>
      </c>
      <c r="D800" s="835"/>
      <c r="E800" s="843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189</v>
      </c>
      <c r="T800" s="278" t="s">
        <v>189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25">
      <c r="C801" s="275" t="s">
        <v>51</v>
      </c>
      <c r="D801" s="835"/>
      <c r="E801" s="843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25">
      <c r="C802" s="275" t="s">
        <v>33</v>
      </c>
      <c r="D802" s="835"/>
      <c r="E802" s="843"/>
      <c r="F802" s="284"/>
      <c r="G802" s="277"/>
      <c r="H802" s="278"/>
      <c r="I802" s="278"/>
      <c r="J802" s="278"/>
      <c r="K802" s="278" t="s">
        <v>29</v>
      </c>
      <c r="L802" s="278" t="s">
        <v>188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188</v>
      </c>
      <c r="X802" s="278" t="s">
        <v>188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25">
      <c r="C803" s="275" t="s">
        <v>43</v>
      </c>
      <c r="D803" s="835"/>
      <c r="E803" s="843"/>
      <c r="F803" s="284"/>
      <c r="G803" s="277"/>
      <c r="H803" s="278"/>
      <c r="I803" s="278"/>
      <c r="J803" s="278"/>
      <c r="K803" s="278" t="s">
        <v>189</v>
      </c>
      <c r="L803" s="278" t="s">
        <v>189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25">
      <c r="C804" s="275"/>
      <c r="D804" s="835"/>
      <c r="E804" s="843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25">
      <c r="C805" s="275"/>
      <c r="D805" s="835"/>
      <c r="E805" s="843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25">
      <c r="C806" s="275"/>
      <c r="D806" s="835"/>
      <c r="E806" s="843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25">
      <c r="C807" s="288"/>
      <c r="D807" s="835"/>
      <c r="E807" s="843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25">
      <c r="C808" s="290"/>
      <c r="D808" s="835"/>
      <c r="E808" s="836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25">
      <c r="C809" s="290"/>
      <c r="D809" s="835"/>
      <c r="E809" s="836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25">
      <c r="C810" s="290"/>
      <c r="D810" s="835"/>
      <c r="E810" s="836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25">
      <c r="C811" s="290"/>
      <c r="D811" s="835"/>
      <c r="E811" s="836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25">
      <c r="C812" s="290"/>
      <c r="D812" s="835"/>
      <c r="E812" s="836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25">
      <c r="C813" s="290"/>
      <c r="D813" s="835"/>
      <c r="E813" s="836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25">
      <c r="C814" s="290"/>
      <c r="D814" s="835"/>
      <c r="E814" s="836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25">
      <c r="C815" s="290"/>
      <c r="D815" s="835"/>
      <c r="E815" s="836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">
      <c r="C816" s="291"/>
      <c r="D816" s="837"/>
      <c r="E816" s="838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75" x14ac:dyDescent="0.25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75" thickBot="1" x14ac:dyDescent="0.4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25">
      <c r="C819" s="839" t="s">
        <v>124</v>
      </c>
      <c r="D819" s="840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5" thickBot="1" x14ac:dyDescent="0.3">
      <c r="C820" s="841"/>
      <c r="D820" s="842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75" x14ac:dyDescent="0.25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75" x14ac:dyDescent="0.25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75" x14ac:dyDescent="0.25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75" x14ac:dyDescent="0.25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5" thickBot="1" x14ac:dyDescent="0.3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75" x14ac:dyDescent="0.25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75" x14ac:dyDescent="0.25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5" thickBot="1" x14ac:dyDescent="0.3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7" thickBot="1" x14ac:dyDescent="0.3">
      <c r="C829" s="255" t="s">
        <v>117</v>
      </c>
      <c r="D829" s="844">
        <v>43019</v>
      </c>
      <c r="E829" s="845"/>
      <c r="F829" s="845"/>
      <c r="G829" s="843"/>
      <c r="H829" s="256"/>
      <c r="I829" s="257"/>
      <c r="J829" s="257"/>
      <c r="K829" s="258"/>
      <c r="L829" s="258"/>
      <c r="M829" s="846" t="s">
        <v>118</v>
      </c>
      <c r="N829" s="847"/>
      <c r="O829" s="847"/>
      <c r="P829" s="848"/>
      <c r="Q829" s="846" t="s">
        <v>81</v>
      </c>
      <c r="R829" s="847"/>
      <c r="S829" s="847"/>
      <c r="T829" s="847"/>
      <c r="U829" s="848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5" thickBot="1" x14ac:dyDescent="0.3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5" thickBot="1" x14ac:dyDescent="0.3">
      <c r="C831" s="261" t="s">
        <v>119</v>
      </c>
      <c r="D831" s="849" t="s">
        <v>120</v>
      </c>
      <c r="E831" s="850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51" t="s">
        <v>14</v>
      </c>
      <c r="R831" s="852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25">
      <c r="C832" s="267">
        <v>15</v>
      </c>
      <c r="D832" s="853"/>
      <c r="E832" s="854"/>
      <c r="F832" s="306"/>
      <c r="G832" s="269" t="s">
        <v>232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25">
      <c r="C833" s="275">
        <v>884</v>
      </c>
      <c r="D833" s="835"/>
      <c r="E833" s="843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188</v>
      </c>
      <c r="P833" s="280"/>
      <c r="Q833" s="277" t="s">
        <v>14</v>
      </c>
      <c r="R833" s="280" t="s">
        <v>14</v>
      </c>
      <c r="S833" s="277"/>
      <c r="T833" s="278"/>
      <c r="U833" s="278" t="s">
        <v>188</v>
      </c>
      <c r="V833" s="278" t="s">
        <v>188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25">
      <c r="C834" s="316">
        <v>886</v>
      </c>
      <c r="D834" s="835"/>
      <c r="E834" s="843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187</v>
      </c>
      <c r="P834" s="280" t="s">
        <v>187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25">
      <c r="C835" s="275" t="s">
        <v>45</v>
      </c>
      <c r="D835" s="835"/>
      <c r="E835" s="843"/>
      <c r="F835" s="284"/>
      <c r="G835" s="277"/>
      <c r="H835" s="278"/>
      <c r="I835" s="278"/>
      <c r="J835" s="278"/>
      <c r="K835" s="278"/>
      <c r="L835" s="278"/>
      <c r="M835" s="278" t="s">
        <v>189</v>
      </c>
      <c r="N835" s="278" t="s">
        <v>189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25">
      <c r="C836" s="309" t="s">
        <v>49</v>
      </c>
      <c r="D836" s="835"/>
      <c r="E836" s="843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189</v>
      </c>
      <c r="P836" s="280" t="s">
        <v>189</v>
      </c>
      <c r="Q836" s="277" t="s">
        <v>86</v>
      </c>
      <c r="R836" s="280" t="s">
        <v>86</v>
      </c>
      <c r="S836" s="277"/>
      <c r="T836" s="278"/>
      <c r="U836" s="278" t="s">
        <v>189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25">
      <c r="C837" s="275" t="s">
        <v>116</v>
      </c>
      <c r="D837" s="835"/>
      <c r="E837" s="843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25">
      <c r="C838" s="275"/>
      <c r="D838" s="835"/>
      <c r="E838" s="843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25">
      <c r="C839" s="275"/>
      <c r="D839" s="835"/>
      <c r="E839" s="843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25">
      <c r="C840" s="288"/>
      <c r="D840" s="835"/>
      <c r="E840" s="843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25">
      <c r="C841" s="290"/>
      <c r="D841" s="835"/>
      <c r="E841" s="836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25">
      <c r="C842" s="290"/>
      <c r="D842" s="835"/>
      <c r="E842" s="836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25">
      <c r="C843" s="290"/>
      <c r="D843" s="835"/>
      <c r="E843" s="836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25">
      <c r="C844" s="290"/>
      <c r="D844" s="835"/>
      <c r="E844" s="836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25">
      <c r="C845" s="290"/>
      <c r="D845" s="835"/>
      <c r="E845" s="836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25">
      <c r="C846" s="290"/>
      <c r="D846" s="835"/>
      <c r="E846" s="836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25">
      <c r="C847" s="290"/>
      <c r="D847" s="835"/>
      <c r="E847" s="836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25">
      <c r="C848" s="290"/>
      <c r="D848" s="835"/>
      <c r="E848" s="836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">
      <c r="C849" s="291"/>
      <c r="D849" s="837"/>
      <c r="E849" s="838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75" x14ac:dyDescent="0.25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75" thickBot="1" x14ac:dyDescent="0.4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25">
      <c r="C852" s="839" t="s">
        <v>124</v>
      </c>
      <c r="D852" s="840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5" thickBot="1" x14ac:dyDescent="0.3">
      <c r="C853" s="841"/>
      <c r="D853" s="842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75" x14ac:dyDescent="0.25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75" x14ac:dyDescent="0.25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75" x14ac:dyDescent="0.25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75" x14ac:dyDescent="0.25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5" thickBot="1" x14ac:dyDescent="0.3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75" x14ac:dyDescent="0.25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75" x14ac:dyDescent="0.25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5" thickBot="1" x14ac:dyDescent="0.3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7" thickBot="1" x14ac:dyDescent="0.3">
      <c r="C862" s="255" t="s">
        <v>117</v>
      </c>
      <c r="D862" s="844">
        <v>43019</v>
      </c>
      <c r="E862" s="845"/>
      <c r="F862" s="845"/>
      <c r="G862" s="843"/>
      <c r="H862" s="256"/>
      <c r="I862" s="257"/>
      <c r="J862" s="257"/>
      <c r="K862" s="258"/>
      <c r="L862" s="258"/>
      <c r="M862" s="846" t="s">
        <v>118</v>
      </c>
      <c r="N862" s="847"/>
      <c r="O862" s="847"/>
      <c r="P862" s="848"/>
      <c r="Q862" s="846" t="s">
        <v>249</v>
      </c>
      <c r="R862" s="847"/>
      <c r="S862" s="847"/>
      <c r="T862" s="847"/>
      <c r="U862" s="848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5" thickBot="1" x14ac:dyDescent="0.3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5" thickBot="1" x14ac:dyDescent="0.3">
      <c r="C864" s="261" t="s">
        <v>119</v>
      </c>
      <c r="D864" s="849" t="s">
        <v>120</v>
      </c>
      <c r="E864" s="850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51" t="s">
        <v>14</v>
      </c>
      <c r="R864" s="852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25">
      <c r="C865" s="267"/>
      <c r="D865" s="853"/>
      <c r="E865" s="854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25">
      <c r="C866" s="275"/>
      <c r="D866" s="835"/>
      <c r="E866" s="843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25">
      <c r="C867" s="275"/>
      <c r="D867" s="835"/>
      <c r="E867" s="843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25">
      <c r="C868" s="275"/>
      <c r="D868" s="835"/>
      <c r="E868" s="843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25">
      <c r="C869" s="275"/>
      <c r="D869" s="835"/>
      <c r="E869" s="843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25">
      <c r="C870" s="275"/>
      <c r="D870" s="835"/>
      <c r="E870" s="843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25">
      <c r="C871" s="275"/>
      <c r="D871" s="835"/>
      <c r="E871" s="843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25">
      <c r="C872" s="275"/>
      <c r="D872" s="835"/>
      <c r="E872" s="843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25">
      <c r="C873" s="288"/>
      <c r="D873" s="835"/>
      <c r="E873" s="843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25">
      <c r="C874" s="290"/>
      <c r="D874" s="835"/>
      <c r="E874" s="836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25">
      <c r="C875" s="290"/>
      <c r="D875" s="835"/>
      <c r="E875" s="836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25">
      <c r="C876" s="290"/>
      <c r="D876" s="835"/>
      <c r="E876" s="836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25">
      <c r="C877" s="290"/>
      <c r="D877" s="835"/>
      <c r="E877" s="836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25">
      <c r="C878" s="290"/>
      <c r="D878" s="835"/>
      <c r="E878" s="836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25">
      <c r="C879" s="290"/>
      <c r="D879" s="835"/>
      <c r="E879" s="836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25">
      <c r="C880" s="290"/>
      <c r="D880" s="835"/>
      <c r="E880" s="836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25">
      <c r="C881" s="290"/>
      <c r="D881" s="835"/>
      <c r="E881" s="836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">
      <c r="C882" s="291"/>
      <c r="D882" s="837"/>
      <c r="E882" s="838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75" x14ac:dyDescent="0.25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75" thickBot="1" x14ac:dyDescent="0.4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25">
      <c r="C885" s="839" t="s">
        <v>124</v>
      </c>
      <c r="D885" s="840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5" thickBot="1" x14ac:dyDescent="0.3">
      <c r="C886" s="841"/>
      <c r="D886" s="842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75" x14ac:dyDescent="0.25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75" x14ac:dyDescent="0.25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75" x14ac:dyDescent="0.25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75" x14ac:dyDescent="0.25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5" thickBot="1" x14ac:dyDescent="0.3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75" x14ac:dyDescent="0.25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75" x14ac:dyDescent="0.25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5" thickBot="1" x14ac:dyDescent="0.3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7" thickBot="1" x14ac:dyDescent="0.3">
      <c r="C895" s="255" t="s">
        <v>117</v>
      </c>
      <c r="D895" s="844">
        <v>83</v>
      </c>
      <c r="E895" s="845"/>
      <c r="F895" s="845"/>
      <c r="G895" s="843"/>
      <c r="H895" s="256"/>
      <c r="I895" s="257"/>
      <c r="J895" s="257"/>
      <c r="K895" s="258"/>
      <c r="L895" s="258"/>
      <c r="M895" s="846" t="s">
        <v>118</v>
      </c>
      <c r="N895" s="847"/>
      <c r="O895" s="847"/>
      <c r="P895" s="848"/>
      <c r="Q895" s="846" t="s">
        <v>187</v>
      </c>
      <c r="R895" s="847"/>
      <c r="S895" s="847"/>
      <c r="T895" s="847"/>
      <c r="U895" s="848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5" thickBot="1" x14ac:dyDescent="0.3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5" thickBot="1" x14ac:dyDescent="0.3">
      <c r="C897" s="261" t="s">
        <v>119</v>
      </c>
      <c r="D897" s="849" t="s">
        <v>120</v>
      </c>
      <c r="E897" s="850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51" t="s">
        <v>14</v>
      </c>
      <c r="R897" s="852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25">
      <c r="C898" s="267">
        <v>880</v>
      </c>
      <c r="D898" s="853"/>
      <c r="E898" s="854"/>
      <c r="F898" s="306"/>
      <c r="G898" s="269"/>
      <c r="H898" s="270"/>
      <c r="I898" s="271" t="s">
        <v>185</v>
      </c>
      <c r="J898" s="271" t="s">
        <v>185</v>
      </c>
      <c r="K898" s="271" t="s">
        <v>185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25">
      <c r="C899" s="275">
        <v>881</v>
      </c>
      <c r="D899" s="835"/>
      <c r="E899" s="843"/>
      <c r="F899" s="284"/>
      <c r="G899" s="277"/>
      <c r="H899" s="278"/>
      <c r="I899" s="278"/>
      <c r="J899" s="278"/>
      <c r="K899" s="278"/>
      <c r="L899" s="279" t="s">
        <v>185</v>
      </c>
      <c r="M899" s="279" t="s">
        <v>185</v>
      </c>
      <c r="N899" s="279" t="s">
        <v>185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25">
      <c r="C900" s="316">
        <v>886</v>
      </c>
      <c r="D900" s="835"/>
      <c r="E900" s="843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187</v>
      </c>
      <c r="P900" s="283" t="s">
        <v>187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25">
      <c r="C901" s="275" t="s">
        <v>39</v>
      </c>
      <c r="D901" s="835"/>
      <c r="E901" s="843"/>
      <c r="F901" s="284"/>
      <c r="G901" s="277"/>
      <c r="H901" s="278" t="s">
        <v>235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187</v>
      </c>
      <c r="V901" s="279" t="s">
        <v>187</v>
      </c>
      <c r="W901" s="279" t="s">
        <v>187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25">
      <c r="C902" s="275"/>
      <c r="D902" s="835"/>
      <c r="E902" s="843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25">
      <c r="C903" s="275"/>
      <c r="D903" s="835"/>
      <c r="E903" s="843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25">
      <c r="C904" s="275"/>
      <c r="D904" s="835"/>
      <c r="E904" s="843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25">
      <c r="C905" s="275"/>
      <c r="D905" s="835"/>
      <c r="E905" s="843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25">
      <c r="C906" s="288"/>
      <c r="D906" s="835"/>
      <c r="E906" s="843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25">
      <c r="C907" s="290"/>
      <c r="D907" s="835"/>
      <c r="E907" s="836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25">
      <c r="C908" s="290"/>
      <c r="D908" s="835"/>
      <c r="E908" s="836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25">
      <c r="C909" s="290"/>
      <c r="D909" s="835"/>
      <c r="E909" s="836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25">
      <c r="C910" s="290"/>
      <c r="D910" s="835"/>
      <c r="E910" s="836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25">
      <c r="C911" s="290"/>
      <c r="D911" s="835"/>
      <c r="E911" s="836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25">
      <c r="C912" s="290"/>
      <c r="D912" s="835"/>
      <c r="E912" s="836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25">
      <c r="C913" s="290"/>
      <c r="D913" s="835"/>
      <c r="E913" s="836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25">
      <c r="C914" s="290"/>
      <c r="D914" s="835"/>
      <c r="E914" s="836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">
      <c r="C915" s="291"/>
      <c r="D915" s="837"/>
      <c r="E915" s="838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75" x14ac:dyDescent="0.25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75" thickBot="1" x14ac:dyDescent="0.4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25">
      <c r="C918" s="839" t="s">
        <v>124</v>
      </c>
      <c r="D918" s="840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5" thickBot="1" x14ac:dyDescent="0.3">
      <c r="C919" s="841"/>
      <c r="D919" s="842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75" x14ac:dyDescent="0.25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75" x14ac:dyDescent="0.25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75" x14ac:dyDescent="0.25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75" x14ac:dyDescent="0.25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5" thickBot="1" x14ac:dyDescent="0.3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75" x14ac:dyDescent="0.25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75" x14ac:dyDescent="0.25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5" thickBot="1" x14ac:dyDescent="0.3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7" thickBot="1" x14ac:dyDescent="0.3">
      <c r="C928" s="255" t="s">
        <v>117</v>
      </c>
      <c r="D928" s="844">
        <v>43019</v>
      </c>
      <c r="E928" s="845"/>
      <c r="F928" s="845"/>
      <c r="G928" s="843"/>
      <c r="H928" s="256"/>
      <c r="I928" s="257"/>
      <c r="J928" s="257"/>
      <c r="K928" s="258"/>
      <c r="L928" s="258"/>
      <c r="M928" s="846" t="s">
        <v>118</v>
      </c>
      <c r="N928" s="847"/>
      <c r="O928" s="847"/>
      <c r="P928" s="848"/>
      <c r="Q928" s="846" t="s">
        <v>46</v>
      </c>
      <c r="R928" s="847"/>
      <c r="S928" s="847"/>
      <c r="T928" s="847"/>
      <c r="U928" s="848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5" thickBot="1" x14ac:dyDescent="0.3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5" thickBot="1" x14ac:dyDescent="0.3">
      <c r="C930" s="261" t="s">
        <v>119</v>
      </c>
      <c r="D930" s="849" t="s">
        <v>120</v>
      </c>
      <c r="E930" s="850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51" t="s">
        <v>14</v>
      </c>
      <c r="R930" s="852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25">
      <c r="C931" s="267" t="s">
        <v>52</v>
      </c>
      <c r="D931" s="853"/>
      <c r="E931" s="854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190</v>
      </c>
      <c r="P931" s="272" t="s">
        <v>190</v>
      </c>
      <c r="Q931" s="269" t="s">
        <v>14</v>
      </c>
      <c r="R931" s="272" t="s">
        <v>14</v>
      </c>
      <c r="S931" s="269"/>
      <c r="T931" s="270" t="s">
        <v>190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25">
      <c r="C932" s="275" t="s">
        <v>111</v>
      </c>
      <c r="D932" s="835"/>
      <c r="E932" s="843"/>
      <c r="F932" s="284"/>
      <c r="G932" s="277"/>
      <c r="H932" s="278"/>
      <c r="I932" s="278"/>
      <c r="J932" s="278"/>
      <c r="K932" s="278" t="s">
        <v>190</v>
      </c>
      <c r="L932" s="278" t="s">
        <v>190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190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25">
      <c r="C933" s="275" t="s">
        <v>53</v>
      </c>
      <c r="D933" s="835"/>
      <c r="E933" s="843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25">
      <c r="C934" s="275" t="s">
        <v>114</v>
      </c>
      <c r="D934" s="835"/>
      <c r="E934" s="843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25">
      <c r="C935" s="275"/>
      <c r="D935" s="835"/>
      <c r="E935" s="843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25">
      <c r="C936" s="275"/>
      <c r="D936" s="835"/>
      <c r="E936" s="843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25">
      <c r="C937" s="275"/>
      <c r="D937" s="835"/>
      <c r="E937" s="843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25">
      <c r="C938" s="275"/>
      <c r="D938" s="835"/>
      <c r="E938" s="843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25">
      <c r="C939" s="288"/>
      <c r="D939" s="835"/>
      <c r="E939" s="843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25">
      <c r="C940" s="290"/>
      <c r="D940" s="835"/>
      <c r="E940" s="836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25">
      <c r="C941" s="290"/>
      <c r="D941" s="835"/>
      <c r="E941" s="836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25">
      <c r="C942" s="290"/>
      <c r="D942" s="835"/>
      <c r="E942" s="836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25">
      <c r="C943" s="290"/>
      <c r="D943" s="835"/>
      <c r="E943" s="836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25">
      <c r="C944" s="290"/>
      <c r="D944" s="835"/>
      <c r="E944" s="836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25">
      <c r="C945" s="290"/>
      <c r="D945" s="835"/>
      <c r="E945" s="836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25">
      <c r="C946" s="290"/>
      <c r="D946" s="835"/>
      <c r="E946" s="836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25">
      <c r="C947" s="290"/>
      <c r="D947" s="835"/>
      <c r="E947" s="836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">
      <c r="C948" s="291"/>
      <c r="D948" s="837"/>
      <c r="E948" s="838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75" x14ac:dyDescent="0.25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75" thickBot="1" x14ac:dyDescent="0.4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25">
      <c r="C951" s="839" t="s">
        <v>124</v>
      </c>
      <c r="D951" s="840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5" thickBot="1" x14ac:dyDescent="0.3">
      <c r="C952" s="841"/>
      <c r="D952" s="842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75" x14ac:dyDescent="0.25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75" x14ac:dyDescent="0.25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75" x14ac:dyDescent="0.25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75" x14ac:dyDescent="0.25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75" x14ac:dyDescent="0.25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75" x14ac:dyDescent="0.25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5" thickBot="1" x14ac:dyDescent="0.3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7" thickBot="1" x14ac:dyDescent="0.3">
      <c r="C961" s="255" t="s">
        <v>117</v>
      </c>
      <c r="D961" s="844">
        <v>43019</v>
      </c>
      <c r="E961" s="845"/>
      <c r="F961" s="845"/>
      <c r="G961" s="843"/>
      <c r="H961" s="256"/>
      <c r="I961" s="257"/>
      <c r="J961" s="257"/>
      <c r="K961" s="258"/>
      <c r="L961" s="258"/>
      <c r="M961" s="846" t="s">
        <v>118</v>
      </c>
      <c r="N961" s="847"/>
      <c r="O961" s="847"/>
      <c r="P961" s="848"/>
      <c r="Q961" s="846" t="s">
        <v>244</v>
      </c>
      <c r="R961" s="847"/>
      <c r="S961" s="847"/>
      <c r="T961" s="847"/>
      <c r="U961" s="848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5" thickBot="1" x14ac:dyDescent="0.3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5" thickBot="1" x14ac:dyDescent="0.3">
      <c r="C963" s="261" t="s">
        <v>119</v>
      </c>
      <c r="D963" s="849" t="s">
        <v>120</v>
      </c>
      <c r="E963" s="850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51" t="s">
        <v>14</v>
      </c>
      <c r="R963" s="852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25">
      <c r="C964" s="267"/>
      <c r="D964" s="853"/>
      <c r="E964" s="854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25">
      <c r="C965" s="275"/>
      <c r="D965" s="835"/>
      <c r="E965" s="843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25">
      <c r="C966" s="275"/>
      <c r="D966" s="835"/>
      <c r="E966" s="843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25">
      <c r="C967" s="275"/>
      <c r="D967" s="835"/>
      <c r="E967" s="843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25">
      <c r="C968" s="275"/>
      <c r="D968" s="835"/>
      <c r="E968" s="843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25">
      <c r="C969" s="275"/>
      <c r="D969" s="835"/>
      <c r="E969" s="843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25">
      <c r="C970" s="275"/>
      <c r="D970" s="835"/>
      <c r="E970" s="843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25">
      <c r="C971" s="275"/>
      <c r="D971" s="835"/>
      <c r="E971" s="843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25">
      <c r="C972" s="288"/>
      <c r="D972" s="835"/>
      <c r="E972" s="843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25">
      <c r="C973" s="290"/>
      <c r="D973" s="835"/>
      <c r="E973" s="836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25">
      <c r="C974" s="290"/>
      <c r="D974" s="835"/>
      <c r="E974" s="836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25">
      <c r="C975" s="290"/>
      <c r="D975" s="835"/>
      <c r="E975" s="836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25">
      <c r="C976" s="290"/>
      <c r="D976" s="835"/>
      <c r="E976" s="836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25">
      <c r="C977" s="290"/>
      <c r="D977" s="835"/>
      <c r="E977" s="836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25">
      <c r="C978" s="290"/>
      <c r="D978" s="835"/>
      <c r="E978" s="836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25">
      <c r="C979" s="290"/>
      <c r="D979" s="835"/>
      <c r="E979" s="836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25">
      <c r="C980" s="290"/>
      <c r="D980" s="835"/>
      <c r="E980" s="836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">
      <c r="C981" s="291"/>
      <c r="D981" s="837"/>
      <c r="E981" s="838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75" x14ac:dyDescent="0.25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75" x14ac:dyDescent="0.25">
      <c r="C984" s="839" t="s">
        <v>124</v>
      </c>
      <c r="D984" s="840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5" thickBot="1" x14ac:dyDescent="0.3">
      <c r="C985" s="841"/>
      <c r="D985" s="842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75" x14ac:dyDescent="0.25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75" x14ac:dyDescent="0.25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75" x14ac:dyDescent="0.25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75" x14ac:dyDescent="0.25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5" thickBot="1" x14ac:dyDescent="0.3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75" x14ac:dyDescent="0.25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75" x14ac:dyDescent="0.25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5" thickBot="1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7" thickBot="1" x14ac:dyDescent="0.3">
      <c r="C994" s="255" t="s">
        <v>117</v>
      </c>
      <c r="D994" s="844">
        <v>43019</v>
      </c>
      <c r="E994" s="845"/>
      <c r="F994" s="845"/>
      <c r="G994" s="843"/>
      <c r="H994" s="256"/>
      <c r="I994" s="257"/>
      <c r="J994" s="257"/>
      <c r="K994" s="258"/>
      <c r="L994" s="258"/>
      <c r="M994" s="846" t="s">
        <v>118</v>
      </c>
      <c r="N994" s="847"/>
      <c r="O994" s="847"/>
      <c r="P994" s="848"/>
      <c r="Q994" s="846"/>
      <c r="R994" s="847"/>
      <c r="S994" s="847"/>
      <c r="T994" s="847"/>
      <c r="U994" s="848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5" thickBot="1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5" thickBot="1" x14ac:dyDescent="0.3">
      <c r="C996" s="261" t="s">
        <v>119</v>
      </c>
      <c r="D996" s="849" t="s">
        <v>120</v>
      </c>
      <c r="E996" s="850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51" t="s">
        <v>14</v>
      </c>
      <c r="R996" s="852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25">
      <c r="C997" s="267"/>
      <c r="D997" s="853"/>
      <c r="E997" s="854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25">
      <c r="C998" s="275"/>
      <c r="D998" s="835"/>
      <c r="E998" s="843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25">
      <c r="C999" s="275"/>
      <c r="D999" s="835"/>
      <c r="E999" s="843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25">
      <c r="C1000" s="275"/>
      <c r="D1000" s="835"/>
      <c r="E1000" s="843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25">
      <c r="C1001" s="275"/>
      <c r="D1001" s="835"/>
      <c r="E1001" s="843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25">
      <c r="C1002" s="275"/>
      <c r="D1002" s="835"/>
      <c r="E1002" s="843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25">
      <c r="C1003" s="275"/>
      <c r="D1003" s="835"/>
      <c r="E1003" s="843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25">
      <c r="C1004" s="275"/>
      <c r="D1004" s="835"/>
      <c r="E1004" s="843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25">
      <c r="C1005" s="288"/>
      <c r="D1005" s="835"/>
      <c r="E1005" s="843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25">
      <c r="C1006" s="290"/>
      <c r="D1006" s="835"/>
      <c r="E1006" s="836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25">
      <c r="C1007" s="290"/>
      <c r="D1007" s="835"/>
      <c r="E1007" s="836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25">
      <c r="C1008" s="290"/>
      <c r="D1008" s="835"/>
      <c r="E1008" s="836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25">
      <c r="C1009" s="290"/>
      <c r="D1009" s="835"/>
      <c r="E1009" s="836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25">
      <c r="C1010" s="290"/>
      <c r="D1010" s="835"/>
      <c r="E1010" s="836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25">
      <c r="C1011" s="290"/>
      <c r="D1011" s="835"/>
      <c r="E1011" s="836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25">
      <c r="C1012" s="290"/>
      <c r="D1012" s="835"/>
      <c r="E1012" s="836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25">
      <c r="C1013" s="290"/>
      <c r="D1013" s="835"/>
      <c r="E1013" s="836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">
      <c r="C1014" s="291"/>
      <c r="D1014" s="837"/>
      <c r="E1014" s="838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25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25">
      <c r="C1017" s="839" t="s">
        <v>124</v>
      </c>
      <c r="D1017" s="840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">
      <c r="C1018" s="841"/>
      <c r="D1018" s="842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25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25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25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25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25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25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">
      <c r="C1027" s="255" t="s">
        <v>117</v>
      </c>
      <c r="D1027" s="844">
        <v>43019</v>
      </c>
      <c r="E1027" s="845"/>
      <c r="F1027" s="845"/>
      <c r="G1027" s="843"/>
      <c r="H1027" s="256"/>
      <c r="I1027" s="257"/>
      <c r="J1027" s="257"/>
      <c r="K1027" s="258"/>
      <c r="L1027" s="258"/>
      <c r="M1027" s="846" t="s">
        <v>118</v>
      </c>
      <c r="N1027" s="847"/>
      <c r="O1027" s="847"/>
      <c r="P1027" s="848"/>
      <c r="Q1027" s="846"/>
      <c r="R1027" s="847"/>
      <c r="S1027" s="847"/>
      <c r="T1027" s="847"/>
      <c r="U1027" s="848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">
      <c r="C1029" s="261" t="s">
        <v>119</v>
      </c>
      <c r="D1029" s="849" t="s">
        <v>120</v>
      </c>
      <c r="E1029" s="850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51" t="s">
        <v>14</v>
      </c>
      <c r="R1029" s="852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25">
      <c r="C1030" s="267"/>
      <c r="D1030" s="853"/>
      <c r="E1030" s="854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25">
      <c r="C1031" s="275"/>
      <c r="D1031" s="835"/>
      <c r="E1031" s="843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25">
      <c r="C1032" s="275"/>
      <c r="D1032" s="835"/>
      <c r="E1032" s="843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25">
      <c r="C1033" s="275"/>
      <c r="D1033" s="835"/>
      <c r="E1033" s="843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25">
      <c r="C1034" s="275"/>
      <c r="D1034" s="835"/>
      <c r="E1034" s="843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25">
      <c r="C1035" s="275"/>
      <c r="D1035" s="835"/>
      <c r="E1035" s="843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25">
      <c r="C1036" s="275"/>
      <c r="D1036" s="835"/>
      <c r="E1036" s="843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25">
      <c r="C1037" s="275"/>
      <c r="D1037" s="835"/>
      <c r="E1037" s="843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25">
      <c r="C1038" s="288"/>
      <c r="D1038" s="835"/>
      <c r="E1038" s="843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25">
      <c r="C1039" s="290"/>
      <c r="D1039" s="835"/>
      <c r="E1039" s="836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25">
      <c r="C1040" s="290"/>
      <c r="D1040" s="835"/>
      <c r="E1040" s="836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25">
      <c r="C1041" s="290"/>
      <c r="D1041" s="835"/>
      <c r="E1041" s="836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25">
      <c r="C1042" s="290"/>
      <c r="D1042" s="835"/>
      <c r="E1042" s="836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25">
      <c r="C1043" s="290"/>
      <c r="D1043" s="835"/>
      <c r="E1043" s="836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25">
      <c r="C1044" s="290"/>
      <c r="D1044" s="835"/>
      <c r="E1044" s="836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25">
      <c r="C1045" s="290"/>
      <c r="D1045" s="835"/>
      <c r="E1045" s="836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25">
      <c r="C1046" s="290"/>
      <c r="D1046" s="835"/>
      <c r="E1046" s="836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">
      <c r="C1047" s="291"/>
      <c r="D1047" s="837"/>
      <c r="E1047" s="838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25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25">
      <c r="C1050" s="839" t="s">
        <v>124</v>
      </c>
      <c r="D1050" s="840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">
      <c r="C1051" s="841"/>
      <c r="D1051" s="842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25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25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25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25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25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25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">
      <c r="C1060" s="255" t="s">
        <v>117</v>
      </c>
      <c r="D1060" s="844">
        <v>43019</v>
      </c>
      <c r="E1060" s="845"/>
      <c r="F1060" s="845"/>
      <c r="G1060" s="843"/>
      <c r="H1060" s="256"/>
      <c r="I1060" s="257"/>
      <c r="J1060" s="257"/>
      <c r="K1060" s="258"/>
      <c r="L1060" s="258"/>
      <c r="M1060" s="846" t="s">
        <v>118</v>
      </c>
      <c r="N1060" s="847"/>
      <c r="O1060" s="847"/>
      <c r="P1060" s="848"/>
      <c r="Q1060" s="846"/>
      <c r="R1060" s="847"/>
      <c r="S1060" s="847"/>
      <c r="T1060" s="847"/>
      <c r="U1060" s="848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">
      <c r="C1062" s="261" t="s">
        <v>119</v>
      </c>
      <c r="D1062" s="849" t="s">
        <v>120</v>
      </c>
      <c r="E1062" s="850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51" t="s">
        <v>14</v>
      </c>
      <c r="R1062" s="852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25">
      <c r="C1063" s="267"/>
      <c r="D1063" s="853"/>
      <c r="E1063" s="854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25">
      <c r="C1064" s="275"/>
      <c r="D1064" s="835"/>
      <c r="E1064" s="843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25">
      <c r="C1065" s="275"/>
      <c r="D1065" s="835"/>
      <c r="E1065" s="843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25">
      <c r="C1066" s="275"/>
      <c r="D1066" s="835"/>
      <c r="E1066" s="843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25">
      <c r="C1067" s="275"/>
      <c r="D1067" s="835"/>
      <c r="E1067" s="843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25">
      <c r="C1068" s="275"/>
      <c r="D1068" s="835"/>
      <c r="E1068" s="843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25">
      <c r="C1069" s="275"/>
      <c r="D1069" s="835"/>
      <c r="E1069" s="843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25">
      <c r="C1070" s="275"/>
      <c r="D1070" s="835"/>
      <c r="E1070" s="843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25">
      <c r="C1071" s="288"/>
      <c r="D1071" s="835"/>
      <c r="E1071" s="843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25">
      <c r="C1072" s="290"/>
      <c r="D1072" s="835"/>
      <c r="E1072" s="836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25">
      <c r="C1073" s="290"/>
      <c r="D1073" s="835"/>
      <c r="E1073" s="836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25">
      <c r="C1074" s="290"/>
      <c r="D1074" s="835"/>
      <c r="E1074" s="836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25">
      <c r="C1075" s="290"/>
      <c r="D1075" s="835"/>
      <c r="E1075" s="836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25">
      <c r="C1076" s="290"/>
      <c r="D1076" s="835"/>
      <c r="E1076" s="836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25">
      <c r="C1077" s="290"/>
      <c r="D1077" s="835"/>
      <c r="E1077" s="836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25">
      <c r="C1078" s="290"/>
      <c r="D1078" s="835"/>
      <c r="E1078" s="836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25">
      <c r="C1079" s="290"/>
      <c r="D1079" s="835"/>
      <c r="E1079" s="836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">
      <c r="C1080" s="291"/>
      <c r="D1080" s="837"/>
      <c r="E1080" s="838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25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25">
      <c r="C1083" s="839" t="s">
        <v>124</v>
      </c>
      <c r="D1083" s="840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">
      <c r="C1084" s="841"/>
      <c r="D1084" s="842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25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25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25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25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25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25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">
      <c r="C1093" s="255" t="s">
        <v>117</v>
      </c>
      <c r="D1093" s="844">
        <v>43019</v>
      </c>
      <c r="E1093" s="845"/>
      <c r="F1093" s="845"/>
      <c r="G1093" s="843"/>
      <c r="H1093" s="256"/>
      <c r="I1093" s="257"/>
      <c r="J1093" s="257"/>
      <c r="K1093" s="258"/>
      <c r="L1093" s="258"/>
      <c r="M1093" s="846" t="s">
        <v>118</v>
      </c>
      <c r="N1093" s="847"/>
      <c r="O1093" s="847"/>
      <c r="P1093" s="848"/>
      <c r="Q1093" s="846"/>
      <c r="R1093" s="847"/>
      <c r="S1093" s="847"/>
      <c r="T1093" s="847"/>
      <c r="U1093" s="848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">
      <c r="C1095" s="261" t="s">
        <v>119</v>
      </c>
      <c r="D1095" s="849" t="s">
        <v>120</v>
      </c>
      <c r="E1095" s="850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51" t="s">
        <v>14</v>
      </c>
      <c r="R1095" s="852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25">
      <c r="C1096" s="267"/>
      <c r="D1096" s="853"/>
      <c r="E1096" s="854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25">
      <c r="C1097" s="275"/>
      <c r="D1097" s="835"/>
      <c r="E1097" s="843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25">
      <c r="C1098" s="275"/>
      <c r="D1098" s="835"/>
      <c r="E1098" s="843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25">
      <c r="C1099" s="275"/>
      <c r="D1099" s="835"/>
      <c r="E1099" s="843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25">
      <c r="C1100" s="275"/>
      <c r="D1100" s="835"/>
      <c r="E1100" s="843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25">
      <c r="C1101" s="275"/>
      <c r="D1101" s="835"/>
      <c r="E1101" s="843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25">
      <c r="C1102" s="275"/>
      <c r="D1102" s="835"/>
      <c r="E1102" s="843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25">
      <c r="C1103" s="275"/>
      <c r="D1103" s="835"/>
      <c r="E1103" s="843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25">
      <c r="C1104" s="288"/>
      <c r="D1104" s="835"/>
      <c r="E1104" s="843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25">
      <c r="C1105" s="290"/>
      <c r="D1105" s="835"/>
      <c r="E1105" s="836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25">
      <c r="C1106" s="290"/>
      <c r="D1106" s="835"/>
      <c r="E1106" s="836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25">
      <c r="C1107" s="290"/>
      <c r="D1107" s="835"/>
      <c r="E1107" s="836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25">
      <c r="C1108" s="290"/>
      <c r="D1108" s="835"/>
      <c r="E1108" s="836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25">
      <c r="C1109" s="290"/>
      <c r="D1109" s="835"/>
      <c r="E1109" s="836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25">
      <c r="C1110" s="290"/>
      <c r="D1110" s="835"/>
      <c r="E1110" s="836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25">
      <c r="C1111" s="290"/>
      <c r="D1111" s="835"/>
      <c r="E1111" s="836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25">
      <c r="C1112" s="290"/>
      <c r="D1112" s="835"/>
      <c r="E1112" s="836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">
      <c r="C1113" s="291"/>
      <c r="D1113" s="837"/>
      <c r="E1113" s="838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25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25">
      <c r="C1116" s="839" t="s">
        <v>124</v>
      </c>
      <c r="D1116" s="840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">
      <c r="C1117" s="841"/>
      <c r="D1117" s="842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25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25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25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25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25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25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">
      <c r="C1126" s="255" t="s">
        <v>117</v>
      </c>
      <c r="D1126" s="844">
        <v>43019</v>
      </c>
      <c r="E1126" s="845"/>
      <c r="F1126" s="845"/>
      <c r="G1126" s="843"/>
      <c r="H1126" s="256"/>
      <c r="I1126" s="257"/>
      <c r="J1126" s="257"/>
      <c r="K1126" s="258"/>
      <c r="L1126" s="258"/>
      <c r="M1126" s="846" t="s">
        <v>118</v>
      </c>
      <c r="N1126" s="847"/>
      <c r="O1126" s="847"/>
      <c r="P1126" s="848"/>
      <c r="Q1126" s="846"/>
      <c r="R1126" s="847"/>
      <c r="S1126" s="847"/>
      <c r="T1126" s="847"/>
      <c r="U1126" s="848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">
      <c r="C1128" s="261" t="s">
        <v>119</v>
      </c>
      <c r="D1128" s="849" t="s">
        <v>120</v>
      </c>
      <c r="E1128" s="850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51" t="s">
        <v>14</v>
      </c>
      <c r="R1128" s="852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25">
      <c r="C1129" s="267"/>
      <c r="D1129" s="853"/>
      <c r="E1129" s="854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25">
      <c r="C1130" s="275"/>
      <c r="D1130" s="835"/>
      <c r="E1130" s="843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25">
      <c r="C1131" s="275"/>
      <c r="D1131" s="835"/>
      <c r="E1131" s="843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25">
      <c r="C1132" s="275"/>
      <c r="D1132" s="835"/>
      <c r="E1132" s="843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25">
      <c r="C1133" s="275"/>
      <c r="D1133" s="835"/>
      <c r="E1133" s="843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25">
      <c r="C1134" s="275"/>
      <c r="D1134" s="835"/>
      <c r="E1134" s="843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25">
      <c r="C1135" s="275"/>
      <c r="D1135" s="835"/>
      <c r="E1135" s="843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25">
      <c r="C1136" s="275"/>
      <c r="D1136" s="835"/>
      <c r="E1136" s="843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25">
      <c r="C1137" s="288"/>
      <c r="D1137" s="835"/>
      <c r="E1137" s="843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25">
      <c r="C1138" s="290"/>
      <c r="D1138" s="835"/>
      <c r="E1138" s="836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25">
      <c r="C1139" s="290"/>
      <c r="D1139" s="835"/>
      <c r="E1139" s="836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25">
      <c r="C1140" s="290"/>
      <c r="D1140" s="835"/>
      <c r="E1140" s="836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25">
      <c r="C1141" s="290"/>
      <c r="D1141" s="835"/>
      <c r="E1141" s="836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25">
      <c r="C1142" s="290"/>
      <c r="D1142" s="835"/>
      <c r="E1142" s="836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25">
      <c r="C1143" s="290"/>
      <c r="D1143" s="835"/>
      <c r="E1143" s="836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25">
      <c r="C1144" s="290"/>
      <c r="D1144" s="835"/>
      <c r="E1144" s="836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25">
      <c r="C1145" s="290"/>
      <c r="D1145" s="835"/>
      <c r="E1145" s="836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">
      <c r="C1146" s="291"/>
      <c r="D1146" s="837"/>
      <c r="E1146" s="838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25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25">
      <c r="C1149" s="839" t="s">
        <v>124</v>
      </c>
      <c r="D1149" s="840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">
      <c r="C1150" s="841"/>
      <c r="D1150" s="842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25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25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25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25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25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25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">
      <c r="C1159" s="255" t="s">
        <v>117</v>
      </c>
      <c r="D1159" s="844">
        <v>43019</v>
      </c>
      <c r="E1159" s="845"/>
      <c r="F1159" s="845"/>
      <c r="G1159" s="843"/>
      <c r="H1159" s="256"/>
      <c r="I1159" s="257"/>
      <c r="J1159" s="257"/>
      <c r="K1159" s="258"/>
      <c r="L1159" s="258"/>
      <c r="M1159" s="846" t="s">
        <v>118</v>
      </c>
      <c r="N1159" s="847"/>
      <c r="O1159" s="847"/>
      <c r="P1159" s="848"/>
      <c r="Q1159" s="846"/>
      <c r="R1159" s="847"/>
      <c r="S1159" s="847"/>
      <c r="T1159" s="847"/>
      <c r="U1159" s="848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">
      <c r="C1161" s="261" t="s">
        <v>119</v>
      </c>
      <c r="D1161" s="849" t="s">
        <v>120</v>
      </c>
      <c r="E1161" s="850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51" t="s">
        <v>14</v>
      </c>
      <c r="R1161" s="852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25">
      <c r="C1162" s="267"/>
      <c r="D1162" s="853"/>
      <c r="E1162" s="854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25">
      <c r="C1163" s="275"/>
      <c r="D1163" s="835"/>
      <c r="E1163" s="843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25">
      <c r="C1164" s="275"/>
      <c r="D1164" s="835"/>
      <c r="E1164" s="843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25">
      <c r="C1165" s="275"/>
      <c r="D1165" s="835"/>
      <c r="E1165" s="843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25">
      <c r="C1166" s="275"/>
      <c r="D1166" s="835"/>
      <c r="E1166" s="843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25">
      <c r="C1167" s="275"/>
      <c r="D1167" s="835"/>
      <c r="E1167" s="843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25">
      <c r="C1168" s="275"/>
      <c r="D1168" s="835"/>
      <c r="E1168" s="843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25">
      <c r="C1169" s="275"/>
      <c r="D1169" s="835"/>
      <c r="E1169" s="843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25">
      <c r="C1170" s="288"/>
      <c r="D1170" s="835"/>
      <c r="E1170" s="843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25">
      <c r="C1171" s="290"/>
      <c r="D1171" s="835"/>
      <c r="E1171" s="836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25">
      <c r="C1172" s="290"/>
      <c r="D1172" s="835"/>
      <c r="E1172" s="836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25">
      <c r="C1173" s="290"/>
      <c r="D1173" s="835"/>
      <c r="E1173" s="836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25">
      <c r="C1174" s="290"/>
      <c r="D1174" s="835"/>
      <c r="E1174" s="836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25">
      <c r="C1175" s="290"/>
      <c r="D1175" s="835"/>
      <c r="E1175" s="836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25">
      <c r="C1176" s="290"/>
      <c r="D1176" s="835"/>
      <c r="E1176" s="836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25">
      <c r="C1177" s="290"/>
      <c r="D1177" s="835"/>
      <c r="E1177" s="836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25">
      <c r="C1178" s="290"/>
      <c r="D1178" s="835"/>
      <c r="E1178" s="836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">
      <c r="C1179" s="291"/>
      <c r="D1179" s="837"/>
      <c r="E1179" s="838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25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25">
      <c r="C1182" s="839" t="s">
        <v>124</v>
      </c>
      <c r="D1182" s="840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">
      <c r="C1183" s="841"/>
      <c r="D1183" s="842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25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25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25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25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25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25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">
      <c r="C1192" s="255" t="s">
        <v>117</v>
      </c>
      <c r="D1192" s="844">
        <v>43019</v>
      </c>
      <c r="E1192" s="845"/>
      <c r="F1192" s="845"/>
      <c r="G1192" s="843"/>
      <c r="H1192" s="256"/>
      <c r="I1192" s="257"/>
      <c r="J1192" s="257"/>
      <c r="K1192" s="258"/>
      <c r="L1192" s="258"/>
      <c r="M1192" s="846" t="s">
        <v>118</v>
      </c>
      <c r="N1192" s="847"/>
      <c r="O1192" s="847"/>
      <c r="P1192" s="848"/>
      <c r="Q1192" s="846"/>
      <c r="R1192" s="847"/>
      <c r="S1192" s="847"/>
      <c r="T1192" s="847"/>
      <c r="U1192" s="848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">
      <c r="C1194" s="261" t="s">
        <v>119</v>
      </c>
      <c r="D1194" s="849" t="s">
        <v>120</v>
      </c>
      <c r="E1194" s="850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51" t="s">
        <v>14</v>
      </c>
      <c r="R1194" s="852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25">
      <c r="C1195" s="267"/>
      <c r="D1195" s="853"/>
      <c r="E1195" s="854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25">
      <c r="C1196" s="275"/>
      <c r="D1196" s="835"/>
      <c r="E1196" s="843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25">
      <c r="C1197" s="275"/>
      <c r="D1197" s="835"/>
      <c r="E1197" s="843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25">
      <c r="C1198" s="275"/>
      <c r="D1198" s="835"/>
      <c r="E1198" s="843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25">
      <c r="C1199" s="275"/>
      <c r="D1199" s="835"/>
      <c r="E1199" s="843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25">
      <c r="C1200" s="275"/>
      <c r="D1200" s="835"/>
      <c r="E1200" s="843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25">
      <c r="C1201" s="275"/>
      <c r="D1201" s="835"/>
      <c r="E1201" s="843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25">
      <c r="C1202" s="275"/>
      <c r="D1202" s="835"/>
      <c r="E1202" s="843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25">
      <c r="C1203" s="288"/>
      <c r="D1203" s="835"/>
      <c r="E1203" s="843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25">
      <c r="C1204" s="290"/>
      <c r="D1204" s="835"/>
      <c r="E1204" s="836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25">
      <c r="C1205" s="290"/>
      <c r="D1205" s="835"/>
      <c r="E1205" s="836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25">
      <c r="C1206" s="290"/>
      <c r="D1206" s="835"/>
      <c r="E1206" s="836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25">
      <c r="C1207" s="290"/>
      <c r="D1207" s="835"/>
      <c r="E1207" s="836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25">
      <c r="C1208" s="290"/>
      <c r="D1208" s="835"/>
      <c r="E1208" s="836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25">
      <c r="C1209" s="290"/>
      <c r="D1209" s="835"/>
      <c r="E1209" s="836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25">
      <c r="C1210" s="290"/>
      <c r="D1210" s="835"/>
      <c r="E1210" s="836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25">
      <c r="C1211" s="290"/>
      <c r="D1211" s="835"/>
      <c r="E1211" s="836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">
      <c r="C1212" s="291"/>
      <c r="D1212" s="837"/>
      <c r="E1212" s="838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25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25">
      <c r="C1215" s="839" t="s">
        <v>124</v>
      </c>
      <c r="D1215" s="840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">
      <c r="C1216" s="841"/>
      <c r="D1216" s="842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25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25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25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25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25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25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B21" sqref="AB2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/>
      </c>
      <c r="Z2" s="479" t="str">
        <f>searchRange(B2,'All Therapists'!$A$6:$Q$41)</f>
        <v/>
      </c>
      <c r="AA2" s="480">
        <f t="shared" ref="AA2:AA21" si="0">B2</f>
        <v>2</v>
      </c>
      <c r="AB2" s="2" t="e">
        <f t="shared" ref="AB2:AB21" ca="1" si="1">SumHours(C2:X2, InitialsOT, "OT")</f>
        <v>#NAME?</v>
      </c>
      <c r="AC2" s="2" t="e">
        <f t="shared" ref="AC2:AC21" ca="1" si="2">SumHours(C2:X2, InitialsPT, "PT")</f>
        <v>#NAME?</v>
      </c>
      <c r="AD2" s="2">
        <f t="shared" ref="AD2:AD21" si="3">SUM(COUNTIF($C2:$X2,"SP"),
SUM(COUNTIF($C2:$X2,"MBSS"),
SUMPRODUCT(COUNTIF(C2:X2,InitialsSP)))/2)</f>
        <v>0</v>
      </c>
      <c r="AE2" s="481" t="e">
        <f t="shared" ref="AE2:AE21" ca="1" si="4">SUM(AB2:AD2)</f>
        <v>#NAME?</v>
      </c>
      <c r="AF2" s="482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/>
      </c>
      <c r="Z3" s="473" t="str">
        <f>searchRange(B3,'All Therapists'!$A$6:$Q$41)</f>
        <v/>
      </c>
      <c r="AA3" s="475">
        <f t="shared" si="0"/>
        <v>3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0" t="e">
        <f t="shared" ca="1" si="4"/>
        <v>#NAME?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/>
      </c>
      <c r="Z4" s="479" t="str">
        <f>searchRange(B4,'All Therapists'!$A$6:$Q$41)</f>
        <v/>
      </c>
      <c r="AA4" s="476">
        <f t="shared" si="0"/>
        <v>4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2" t="e">
        <f t="shared" ca="1" si="4"/>
        <v>#NAME?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/>
      </c>
      <c r="Z5" s="473" t="str">
        <f>searchRange(B5,'All Therapists'!$A$6:$Q$41)</f>
        <v/>
      </c>
      <c r="AA5" s="475">
        <f t="shared" si="0"/>
        <v>7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0" t="e">
        <f t="shared" ca="1" si="4"/>
        <v>#NAME?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/>
      </c>
      <c r="Z6" s="479" t="str">
        <f>searchRange(B6,'All Therapists'!$A$6:$Q$41)</f>
        <v/>
      </c>
      <c r="AA6" s="476">
        <f t="shared" si="0"/>
        <v>8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2" t="e">
        <f t="shared" ca="1" si="4"/>
        <v>#NAME?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/>
      </c>
      <c r="AA7" s="475">
        <f t="shared" si="0"/>
        <v>9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0" t="e">
        <f t="shared" ca="1" si="4"/>
        <v>#NAME?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0.5</v>
      </c>
      <c r="AE8" s="12" t="e">
        <f t="shared" ca="1" si="4"/>
        <v>#NAME?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/>
      </c>
      <c r="AA9" s="475">
        <f t="shared" si="0"/>
        <v>12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0.5</v>
      </c>
      <c r="AE9" s="10" t="e">
        <f t="shared" ca="1" si="4"/>
        <v>#NAME?</v>
      </c>
      <c r="AF9" s="58"/>
    </row>
    <row r="10" spans="1:32" ht="15" customHeight="1" x14ac:dyDescent="0.25">
      <c r="A10" s="30"/>
      <c r="B10" s="11">
        <v>13</v>
      </c>
      <c r="C10" s="28" t="s">
        <v>232</v>
      </c>
      <c r="D10" s="28" t="s">
        <v>233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/>
      </c>
      <c r="Z10" s="479" t="str">
        <f>searchRange(B10,'All Therapists'!$A$6:$Q$41)</f>
        <v/>
      </c>
      <c r="AA10" s="476">
        <f t="shared" si="0"/>
        <v>13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2" t="e">
        <f t="shared" ca="1" si="4"/>
        <v>#NAME?</v>
      </c>
      <c r="AF10" s="59"/>
    </row>
    <row r="11" spans="1:32" ht="15" customHeight="1" x14ac:dyDescent="0.25">
      <c r="A11" s="31"/>
      <c r="B11" s="9">
        <v>15</v>
      </c>
      <c r="C11" s="34" t="s">
        <v>232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/>
      </c>
      <c r="Z11" s="473" t="str">
        <f>searchRange(B11,'All Therapists'!$A$6:$Q$41)</f>
        <v/>
      </c>
      <c r="AA11" s="475">
        <f t="shared" si="0"/>
        <v>15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0" t="e">
        <f t="shared" ca="1" si="4"/>
        <v>#NAME?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2" t="e">
        <f t="shared" ca="1" si="4"/>
        <v>#NAME?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1</v>
      </c>
      <c r="AE13" s="10" t="e">
        <f t="shared" ca="1" si="4"/>
        <v>#NAME?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2" t="e">
        <f t="shared" ca="1" si="4"/>
        <v>#NAME?</v>
      </c>
      <c r="AF14" s="59"/>
    </row>
    <row r="15" spans="1:32" ht="15" customHeight="1" x14ac:dyDescent="0.25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</v>
      </c>
      <c r="AE15" s="10" t="e">
        <f t="shared" ca="1" si="4"/>
        <v>#NAME?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4" t="str">
        <f>searchRange(B16,'All Therapists'!$A$42:$Q$77)</f>
        <v/>
      </c>
      <c r="Z16" s="479" t="str">
        <f>searchRange(B16,'All Therapists'!$A$6:$Q$41)</f>
        <v/>
      </c>
      <c r="AA16" s="476">
        <f t="shared" si="0"/>
        <v>84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</v>
      </c>
      <c r="AE16" s="12" t="e">
        <f t="shared" ca="1" si="4"/>
        <v>#NAME?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2" t="str">
        <f>searchRange(B17,'All Therapists'!$A$42:$Q$77)</f>
        <v/>
      </c>
      <c r="Z17" s="473" t="str">
        <f>searchRange(B17,'All Therapists'!$A$6:$Q$41)</f>
        <v/>
      </c>
      <c r="AA17" s="475">
        <f t="shared" si="0"/>
        <v>85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10" t="e">
        <f t="shared" ca="1" si="4"/>
        <v>#NAME?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/>
      </c>
      <c r="AA18" s="476">
        <f t="shared" si="0"/>
        <v>86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</v>
      </c>
      <c r="AE18" s="12" t="e">
        <f t="shared" ca="1" si="4"/>
        <v>#NAME?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10" t="e">
        <f t="shared" ca="1" si="4"/>
        <v>#NAME?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/>
      </c>
      <c r="Z20" s="479" t="str">
        <f>searchRange(B20,'All Therapists'!$A$6:$Q$41)</f>
        <v/>
      </c>
      <c r="AA20" s="476">
        <f t="shared" si="0"/>
        <v>88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12" t="e">
        <f t="shared" ca="1" si="4"/>
        <v>#NAME?</v>
      </c>
      <c r="AF20" s="59"/>
    </row>
    <row r="21" spans="1:33" ht="15" customHeight="1" thickBot="1" x14ac:dyDescent="0.3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 t="e">
        <f t="shared" ca="1" si="1"/>
        <v>#NAME?</v>
      </c>
      <c r="AC21" s="3" t="e">
        <f t="shared" ca="1" si="2"/>
        <v>#NAME?</v>
      </c>
      <c r="AD21" s="491">
        <f t="shared" si="3"/>
        <v>0</v>
      </c>
      <c r="AE21" s="492" t="e">
        <f t="shared" ca="1" si="4"/>
        <v>#NAME?</v>
      </c>
      <c r="AF21" s="493"/>
    </row>
    <row r="22" spans="1:33" ht="15" customHeight="1" thickBot="1" x14ac:dyDescent="0.3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876">
        <f ca="1">F27</f>
        <v>43061</v>
      </c>
      <c r="D27" s="877"/>
      <c r="E27" s="878"/>
      <c r="F27" s="882">
        <f ca="1">TODAY()+1</f>
        <v>43061</v>
      </c>
      <c r="G27" s="877"/>
      <c r="H27" s="878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879"/>
      <c r="D28" s="880"/>
      <c r="E28" s="881"/>
      <c r="F28" s="879"/>
      <c r="G28" s="880"/>
      <c r="H28" s="881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f9s7xfI/UqnasCxEsGw16pSyT0axKw1N2GQ1S2jEEKfZv6g20eQb2eQS7Px/Uc/DI3zesJ3LW58orwxPQOZg==" saltValue="jU8pJLBmUBR/VFeZmPUd3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25">
      <c r="A2" s="512"/>
      <c r="B2" s="74">
        <v>880</v>
      </c>
      <c r="C2" s="112"/>
      <c r="D2" s="113"/>
      <c r="E2" s="469" t="s">
        <v>185</v>
      </c>
      <c r="F2" s="469" t="s">
        <v>185</v>
      </c>
      <c r="G2" s="469" t="s">
        <v>185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/>
      </c>
      <c r="AA2" s="517">
        <f t="shared" ref="AA2:AA31" si="0">B2</f>
        <v>880</v>
      </c>
      <c r="AB2" s="2" t="e">
        <f t="shared" ref="AB2:AB31" ca="1" si="1">SumHours(C2:X2, InitialsOT, "OT")</f>
        <v>#NAME?</v>
      </c>
      <c r="AC2" s="2" t="e">
        <f t="shared" ref="AC2:AC31" ca="1" si="2">SumHours(C2:X2, InitialsPT, "PT")</f>
        <v>#NAME?</v>
      </c>
      <c r="AD2" s="2">
        <f t="shared" ref="AD2:AD31" si="3">SUM(COUNTIF($C2:$X2,"SP"),
SUM(COUNTIF($C2:$X2,"MBSS"),
SUMPRODUCT(COUNTIF(C2:X2,InitialsSP)))/2)</f>
        <v>0</v>
      </c>
      <c r="AE2" s="518" t="e">
        <f t="shared" ref="AE2:AE31" ca="1" si="4">SUM(AB2:AD2)</f>
        <v>#NAME?</v>
      </c>
      <c r="AF2" s="519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/>
      </c>
      <c r="AA3" s="498">
        <f t="shared" si="0"/>
        <v>881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71" t="e">
        <f t="shared" ca="1" si="4"/>
        <v>#NAME?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/>
      </c>
      <c r="Z4" s="516" t="str">
        <f>searchRange(B4,'All Therapists'!$A$6:$Q$41)</f>
        <v/>
      </c>
      <c r="AA4" s="499">
        <f t="shared" si="0"/>
        <v>882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73" t="e">
        <f t="shared" ca="1" si="4"/>
        <v>#NAME?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/>
      </c>
      <c r="Z5" s="496" t="str">
        <f>searchRange(B5,'All Therapists'!$A$6:$Q$41)</f>
        <v/>
      </c>
      <c r="AA5" s="498">
        <f t="shared" si="0"/>
        <v>883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0.5</v>
      </c>
      <c r="AE5" s="71" t="e">
        <f t="shared" ca="1" si="4"/>
        <v>#NAME?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2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6" t="str">
        <f>searchRange(B6,'All Therapists'!$A$6:$Q$41)</f>
        <v/>
      </c>
      <c r="AA6" s="499">
        <f t="shared" si="0"/>
        <v>884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73" t="e">
        <f t="shared" ca="1" si="4"/>
        <v>#NAME?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/>
      </c>
      <c r="Z7" s="496" t="str">
        <f>searchRange(B7,'All Therapists'!$A$6:$Q$41)</f>
        <v/>
      </c>
      <c r="AA7" s="498">
        <f t="shared" si="0"/>
        <v>885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0.5</v>
      </c>
      <c r="AE7" s="71" t="e">
        <f t="shared" ca="1" si="4"/>
        <v>#NAME?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2" t="s">
        <v>187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/>
      </c>
      <c r="AA8" s="499">
        <f t="shared" si="0"/>
        <v>886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73" t="e">
        <f t="shared" ca="1" si="4"/>
        <v>#NAME?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/>
      </c>
      <c r="Z9" s="496" t="str">
        <f>searchRange(B9,'All Therapists'!$A$6:$Q$41)</f>
        <v/>
      </c>
      <c r="AA9" s="498">
        <f t="shared" si="0"/>
        <v>887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71" t="e">
        <f t="shared" ca="1" si="4"/>
        <v>#NAME?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6" t="str">
        <f>searchRange(B10,'All Therapists'!$A$6:$Q$41)</f>
        <v/>
      </c>
      <c r="AA10" s="499">
        <f t="shared" si="0"/>
        <v>888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73" t="e">
        <f t="shared" ca="1" si="4"/>
        <v>#NAME?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/>
      </c>
      <c r="Z11" s="496" t="str">
        <f>searchRange(B11,'All Therapists'!$A$6:$Q$41)</f>
        <v/>
      </c>
      <c r="AA11" s="498">
        <f t="shared" si="0"/>
        <v>889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71" t="e">
        <f t="shared" ca="1" si="4"/>
        <v>#NAME?</v>
      </c>
      <c r="AF11" s="119"/>
    </row>
    <row r="12" spans="1:32" ht="15" customHeight="1" x14ac:dyDescent="0.25">
      <c r="A12" s="93"/>
      <c r="B12" s="72" t="s">
        <v>38</v>
      </c>
      <c r="C12" s="553" t="s">
        <v>234</v>
      </c>
      <c r="D12" s="28" t="s">
        <v>235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73" t="e">
        <f t="shared" ca="1" si="4"/>
        <v>#NAME?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235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/>
      </c>
      <c r="AA13" s="498" t="str">
        <f t="shared" si="0"/>
        <v>90B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71" t="e">
        <f t="shared" ca="1" si="4"/>
        <v>#NAME?</v>
      </c>
      <c r="AF13" s="119"/>
    </row>
    <row r="14" spans="1:32" ht="15" customHeight="1" x14ac:dyDescent="0.25">
      <c r="A14" s="93"/>
      <c r="B14" s="72" t="s">
        <v>48</v>
      </c>
      <c r="C14" s="553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191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/>
      </c>
      <c r="Z14" s="516" t="str">
        <f>searchRange(B14,'All Therapists'!$A$6:$Q$41)</f>
        <v/>
      </c>
      <c r="AA14" s="499" t="str">
        <f t="shared" si="0"/>
        <v>91A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73" t="e">
        <f t="shared" ca="1" si="4"/>
        <v>#NAME?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/>
      </c>
      <c r="Z15" s="496" t="str">
        <f>searchRange(B15,'All Therapists'!$A$6:$Q$41)</f>
        <v/>
      </c>
      <c r="AA15" s="498" t="str">
        <f t="shared" si="0"/>
        <v>91B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0.5</v>
      </c>
      <c r="AE15" s="71" t="e">
        <f t="shared" ca="1" si="4"/>
        <v>#NAME?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516" t="str">
        <f>searchRange(B16,'All Therapists'!$A$6:$Q$41)</f>
        <v/>
      </c>
      <c r="AA16" s="499" t="str">
        <f t="shared" si="0"/>
        <v>92A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0.5</v>
      </c>
      <c r="AE16" s="73" t="e">
        <f t="shared" ca="1" si="4"/>
        <v>#NAME?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190</v>
      </c>
      <c r="L17" s="550" t="s">
        <v>190</v>
      </c>
      <c r="M17" s="101" t="s">
        <v>14</v>
      </c>
      <c r="N17" s="104" t="s">
        <v>14</v>
      </c>
      <c r="O17" s="551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71" t="e">
        <f t="shared" ca="1" si="4"/>
        <v>#NAME?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2" t="s">
        <v>189</v>
      </c>
      <c r="M18" s="546" t="s">
        <v>86</v>
      </c>
      <c r="N18" s="547" t="s">
        <v>86</v>
      </c>
      <c r="O18" s="555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6" t="str">
        <f>searchRange(B18,'All Therapists'!$A$6:$Q$41)</f>
        <v/>
      </c>
      <c r="AA18" s="499" t="str">
        <f t="shared" si="0"/>
        <v>93A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0.5</v>
      </c>
      <c r="AE18" s="73" t="e">
        <f t="shared" ca="1" si="4"/>
        <v>#NAME?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/>
      </c>
      <c r="Z19" s="496" t="str">
        <f>searchRange(B19,'All Therapists'!$A$6:$Q$41)</f>
        <v/>
      </c>
      <c r="AA19" s="498" t="str">
        <f t="shared" si="0"/>
        <v>93B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71" t="e">
        <f t="shared" ca="1" si="4"/>
        <v>#NAME?</v>
      </c>
      <c r="AF19" s="119"/>
    </row>
    <row r="20" spans="1:32" ht="15" customHeight="1" x14ac:dyDescent="0.25">
      <c r="A20" s="140"/>
      <c r="B20" s="72" t="s">
        <v>42</v>
      </c>
      <c r="C20" s="553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73" t="e">
        <f t="shared" ca="1" si="4"/>
        <v>#NAME?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 t="e">
        <f t="shared" ca="1" si="1"/>
        <v>#NAME?</v>
      </c>
      <c r="AC21" s="3" t="e">
        <f t="shared" ca="1" si="2"/>
        <v>#NAME?</v>
      </c>
      <c r="AD21" s="3">
        <f t="shared" si="3"/>
        <v>0</v>
      </c>
      <c r="AE21" s="71" t="e">
        <f t="shared" ca="1" si="4"/>
        <v>#NAME?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/>
      </c>
      <c r="Z22" s="516" t="str">
        <f>searchRange(B22,'All Therapists'!$A$6:$Q$41)</f>
        <v/>
      </c>
      <c r="AA22" s="499" t="str">
        <f t="shared" si="0"/>
        <v>95A</v>
      </c>
      <c r="AB22" s="2" t="e">
        <f t="shared" ca="1" si="1"/>
        <v>#NAME?</v>
      </c>
      <c r="AC22" s="2" t="e">
        <f t="shared" ca="1" si="2"/>
        <v>#NAME?</v>
      </c>
      <c r="AD22" s="2">
        <f t="shared" si="3"/>
        <v>0.5</v>
      </c>
      <c r="AE22" s="73" t="e">
        <f t="shared" ca="1" si="4"/>
        <v>#NAME?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/>
      </c>
      <c r="Z23" s="496" t="str">
        <f>searchRange(B23,'All Therapists'!$A$6:$Q$41)</f>
        <v/>
      </c>
      <c r="AA23" s="498" t="str">
        <f t="shared" si="0"/>
        <v>95B</v>
      </c>
      <c r="AB23" s="3" t="e">
        <f t="shared" ca="1" si="1"/>
        <v>#NAME?</v>
      </c>
      <c r="AC23" s="3" t="e">
        <f t="shared" ca="1" si="2"/>
        <v>#NAME?</v>
      </c>
      <c r="AD23" s="3">
        <f t="shared" si="3"/>
        <v>0.5</v>
      </c>
      <c r="AE23" s="71" t="e">
        <f t="shared" ca="1" si="4"/>
        <v>#NAME?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 t="e">
        <f t="shared" ca="1" si="1"/>
        <v>#NAME?</v>
      </c>
      <c r="AC24" s="2" t="e">
        <f t="shared" ca="1" si="2"/>
        <v>#NAME?</v>
      </c>
      <c r="AD24" s="2">
        <f t="shared" si="3"/>
        <v>0.5</v>
      </c>
      <c r="AE24" s="73" t="e">
        <f t="shared" ca="1" si="4"/>
        <v>#NAME?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/>
      </c>
      <c r="Z25" s="496" t="str">
        <f>searchRange(B25,'All Therapists'!$A$6:$Q$41)</f>
        <v/>
      </c>
      <c r="AA25" s="498" t="str">
        <f t="shared" si="0"/>
        <v>96B</v>
      </c>
      <c r="AB25" s="3" t="e">
        <f t="shared" ca="1" si="1"/>
        <v>#NAME?</v>
      </c>
      <c r="AC25" s="3" t="e">
        <f t="shared" ca="1" si="2"/>
        <v>#NAME?</v>
      </c>
      <c r="AD25" s="3">
        <f t="shared" si="3"/>
        <v>0</v>
      </c>
      <c r="AE25" s="71" t="e">
        <f t="shared" ca="1" si="4"/>
        <v>#NAME?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7" t="str">
        <f>searchRange(B26,'All Therapists'!$A$42:$Q$77)</f>
        <v/>
      </c>
      <c r="Z26" s="516" t="str">
        <f>searchRange(B26,'All Therapists'!$A$6:$Q$41)</f>
        <v/>
      </c>
      <c r="AA26" s="499" t="str">
        <f t="shared" si="0"/>
        <v>97A</v>
      </c>
      <c r="AB26" s="2" t="e">
        <f t="shared" ca="1" si="1"/>
        <v>#NAME?</v>
      </c>
      <c r="AC26" s="2" t="e">
        <f t="shared" ca="1" si="2"/>
        <v>#NAME?</v>
      </c>
      <c r="AD26" s="2">
        <f t="shared" si="3"/>
        <v>0</v>
      </c>
      <c r="AE26" s="73" t="e">
        <f t="shared" ca="1" si="4"/>
        <v>#NAME?</v>
      </c>
      <c r="AF26" s="118"/>
    </row>
    <row r="27" spans="1:32" ht="15" customHeight="1" x14ac:dyDescent="0.25">
      <c r="A27" s="92"/>
      <c r="B27" s="70" t="s">
        <v>54</v>
      </c>
      <c r="C27" s="554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 t="e">
        <f t="shared" ca="1" si="1"/>
        <v>#NAME?</v>
      </c>
      <c r="AC27" s="3" t="e">
        <f t="shared" ca="1" si="2"/>
        <v>#NAME?</v>
      </c>
      <c r="AD27" s="3">
        <f t="shared" si="3"/>
        <v>0</v>
      </c>
      <c r="AE27" s="71" t="e">
        <f t="shared" ca="1" si="4"/>
        <v>#NAME?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6" t="str">
        <f>searchRange(B28,'All Therapists'!$A$6:$Q$41)</f>
        <v/>
      </c>
      <c r="AA28" s="499" t="str">
        <f t="shared" si="0"/>
        <v>98A</v>
      </c>
      <c r="AB28" s="2" t="e">
        <f t="shared" ca="1" si="1"/>
        <v>#NAME?</v>
      </c>
      <c r="AC28" s="2" t="e">
        <f t="shared" ca="1" si="2"/>
        <v>#NAME?</v>
      </c>
      <c r="AD28" s="2">
        <f t="shared" si="3"/>
        <v>0</v>
      </c>
      <c r="AE28" s="73" t="e">
        <f t="shared" ca="1" si="4"/>
        <v>#NAME?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1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/>
      </c>
      <c r="Z29" s="496" t="str">
        <f>searchRange(B29,'All Therapists'!$A$6:$Q$41)</f>
        <v/>
      </c>
      <c r="AA29" s="498" t="str">
        <f t="shared" si="0"/>
        <v>98B</v>
      </c>
      <c r="AB29" s="3" t="e">
        <f t="shared" ca="1" si="1"/>
        <v>#NAME?</v>
      </c>
      <c r="AC29" s="3" t="e">
        <f t="shared" ca="1" si="2"/>
        <v>#NAME?</v>
      </c>
      <c r="AD29" s="3">
        <f t="shared" si="3"/>
        <v>0</v>
      </c>
      <c r="AE29" s="71" t="e">
        <f t="shared" ca="1" si="4"/>
        <v>#NAME?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191</v>
      </c>
      <c r="J30" s="469" t="s">
        <v>191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191</v>
      </c>
      <c r="S30" s="469" t="s">
        <v>191</v>
      </c>
      <c r="T30" s="113"/>
      <c r="U30" s="113"/>
      <c r="V30" s="106"/>
      <c r="W30" s="106"/>
      <c r="X30" s="111"/>
      <c r="Y30" s="72" t="str">
        <f>searchRange(B30,'All Therapists'!$A$42:$Q$77)</f>
        <v/>
      </c>
      <c r="Z30" s="516" t="str">
        <f>searchRange(B30,'All Therapists'!$A$6:$Q$41)</f>
        <v/>
      </c>
      <c r="AA30" s="499" t="str">
        <f t="shared" si="0"/>
        <v>99A</v>
      </c>
      <c r="AB30" s="2" t="e">
        <f t="shared" ca="1" si="1"/>
        <v>#NAME?</v>
      </c>
      <c r="AC30" s="2" t="e">
        <f t="shared" ca="1" si="2"/>
        <v>#NAME?</v>
      </c>
      <c r="AD30" s="2">
        <f t="shared" si="3"/>
        <v>0</v>
      </c>
      <c r="AE30" s="73" t="e">
        <f t="shared" ca="1" si="4"/>
        <v>#NAME?</v>
      </c>
      <c r="AF30" s="118"/>
    </row>
    <row r="31" spans="1:32" ht="15" customHeight="1" thickBot="1" x14ac:dyDescent="0.3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/>
      </c>
      <c r="Z31" s="496" t="str">
        <f>searchRange(B31,'All Therapists'!$A$6:$Q$41)</f>
        <v/>
      </c>
      <c r="AA31" s="507" t="str">
        <f t="shared" si="0"/>
        <v>99B</v>
      </c>
      <c r="AB31" s="3" t="e">
        <f t="shared" ca="1" si="1"/>
        <v>#NAME?</v>
      </c>
      <c r="AC31" s="3" t="e">
        <f t="shared" ca="1" si="2"/>
        <v>#NAME?</v>
      </c>
      <c r="AD31" s="491">
        <f t="shared" si="3"/>
        <v>0</v>
      </c>
      <c r="AE31" s="508" t="e">
        <f t="shared" ca="1" si="4"/>
        <v>#NAME?</v>
      </c>
      <c r="AF31" s="509"/>
    </row>
    <row r="32" spans="1:32" ht="15" customHeight="1" thickBot="1" x14ac:dyDescent="0.3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883">
        <f ca="1">'3W Schedule'!C27</f>
        <v>43061</v>
      </c>
      <c r="D37" s="884"/>
      <c r="E37" s="885"/>
      <c r="F37" s="889">
        <f ca="1">'3W Schedule'!F27</f>
        <v>43061</v>
      </c>
      <c r="G37" s="884"/>
      <c r="H37" s="885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886"/>
      <c r="D38" s="887"/>
      <c r="E38" s="888"/>
      <c r="F38" s="886"/>
      <c r="G38" s="887"/>
      <c r="H38" s="888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lNCHw3e04sEoeUmlhH/WcvYUgukqjdRWQ8ScGj/fRWHrg6880ad2huVw4KKHtk01ksOvrZjoWOhEshwMJWVHCg==" saltValue="du5JBC4eE+R5EK+Ri8ovL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7"/>
      <c r="B2" s="528" t="s">
        <v>128</v>
      </c>
      <c r="C2" s="753" t="s">
        <v>233</v>
      </c>
      <c r="D2" s="469" t="s">
        <v>234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 t="e">
        <f t="shared" ref="AB2:AB15" ca="1" si="1">SumHours(C2:X2, InitialsOT, "OT")</f>
        <v>#NAME?</v>
      </c>
      <c r="AC2" s="2" t="e">
        <f t="shared" ref="AC2:AC15" ca="1" si="2">SumHours(C2:X2, InitialsPT, "PT")</f>
        <v>#NAME?</v>
      </c>
      <c r="AD2" s="2">
        <f t="shared" ref="AD2:AD15" si="3">SUM(COUNTIF($C2:$X2,"SP"),
SUM(COUNTIF($C2:$X2,"MBSS"),
SUMPRODUCT(COUNTIF(C2:X2,InitialsSP)))/2)</f>
        <v>0</v>
      </c>
      <c r="AE2" s="535" t="e">
        <f t="shared" ref="AE2:AE15" ca="1" si="4">SUM(AB2:AD2)</f>
        <v>#NAME?</v>
      </c>
      <c r="AF2" s="536"/>
      <c r="AG2" s="141"/>
    </row>
    <row r="3" spans="1:33" ht="15" customHeight="1" x14ac:dyDescent="0.25">
      <c r="A3" s="162"/>
      <c r="B3" s="143" t="s">
        <v>129</v>
      </c>
      <c r="C3" s="554" t="s">
        <v>233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44" t="e">
        <f t="shared" ca="1" si="4"/>
        <v>#NAME?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194</v>
      </c>
      <c r="E4" s="28" t="s">
        <v>233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46" t="e">
        <f t="shared" ca="1" si="4"/>
        <v>#NAME?</v>
      </c>
      <c r="AF4" s="185"/>
      <c r="AG4" s="141"/>
    </row>
    <row r="5" spans="1:33" ht="15" customHeight="1" x14ac:dyDescent="0.25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44" t="e">
        <f t="shared" ca="1" si="4"/>
        <v>#NAME?</v>
      </c>
      <c r="AF5" s="184"/>
      <c r="AG5" s="141"/>
    </row>
    <row r="6" spans="1:33" ht="15" customHeight="1" x14ac:dyDescent="0.25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46" t="e">
        <f t="shared" ca="1" si="4"/>
        <v>#NAME?</v>
      </c>
      <c r="AF6" s="185"/>
      <c r="AG6" s="141"/>
    </row>
    <row r="7" spans="1:33" ht="15" customHeight="1" x14ac:dyDescent="0.25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44" t="e">
        <f t="shared" ca="1" si="4"/>
        <v>#NAME?</v>
      </c>
      <c r="AF7" s="184"/>
      <c r="AG7" s="141"/>
    </row>
    <row r="8" spans="1:33" ht="15" customHeight="1" x14ac:dyDescent="0.25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146" t="e">
        <f t="shared" ca="1" si="4"/>
        <v>#NAME?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144" t="e">
        <f t="shared" ca="1" si="4"/>
        <v>#NAME?</v>
      </c>
      <c r="AF9" s="184"/>
      <c r="AG9" s="141"/>
    </row>
    <row r="10" spans="1:33" ht="15" customHeight="1" x14ac:dyDescent="0.25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46" t="e">
        <f t="shared" ca="1" si="4"/>
        <v>#NAME?</v>
      </c>
      <c r="AF10" s="185"/>
      <c r="AG10" s="141"/>
    </row>
    <row r="11" spans="1:33" ht="15" customHeight="1" x14ac:dyDescent="0.25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44" t="e">
        <f t="shared" ca="1" si="4"/>
        <v>#NAME?</v>
      </c>
      <c r="AF11" s="184"/>
      <c r="AG11" s="141"/>
    </row>
    <row r="12" spans="1:33" ht="15" customHeight="1" x14ac:dyDescent="0.25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46" t="e">
        <f t="shared" ca="1" si="4"/>
        <v>#NAME?</v>
      </c>
      <c r="AF12" s="185"/>
      <c r="AG12" s="141"/>
    </row>
    <row r="13" spans="1:33" ht="15" customHeight="1" x14ac:dyDescent="0.25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144" t="e">
        <f t="shared" ca="1" si="4"/>
        <v>#NAME?</v>
      </c>
      <c r="AF13" s="184"/>
      <c r="AG13" s="141"/>
    </row>
    <row r="14" spans="1:33" ht="15" customHeight="1" x14ac:dyDescent="0.25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46" t="e">
        <f t="shared" ca="1" si="4"/>
        <v>#NAME?</v>
      </c>
      <c r="AF14" s="185"/>
      <c r="AG14" s="141"/>
    </row>
    <row r="15" spans="1:33" ht="15" customHeight="1" thickBot="1" x14ac:dyDescent="0.3">
      <c r="A15" s="537"/>
      <c r="B15" s="538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 t="e">
        <f t="shared" ca="1" si="1"/>
        <v>#NAME?</v>
      </c>
      <c r="AC15" s="3" t="e">
        <f t="shared" ca="1" si="2"/>
        <v>#NAME?</v>
      </c>
      <c r="AD15" s="491">
        <f t="shared" si="3"/>
        <v>0</v>
      </c>
      <c r="AE15" s="542" t="e">
        <f t="shared" ca="1" si="4"/>
        <v>#NAME?</v>
      </c>
      <c r="AF15" s="54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890">
        <f ca="1">'3W Schedule'!C27</f>
        <v>43061</v>
      </c>
      <c r="D21" s="891"/>
      <c r="E21" s="892"/>
      <c r="F21" s="896">
        <f ca="1">'3W Schedule'!F27</f>
        <v>43061</v>
      </c>
      <c r="G21" s="891"/>
      <c r="H21" s="892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893"/>
      <c r="D22" s="894"/>
      <c r="E22" s="895"/>
      <c r="F22" s="893"/>
      <c r="G22" s="894"/>
      <c r="H22" s="895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LoZNgvHAJNxyYSUFQ9+FQ5pdGyY0sIaAC5X3v5BPcEOIiEryX9luz7k76mHeqRBI9B+PMKl4c87+AJGUTPxpIA==" saltValue="/zGrezasVRpWAnGiHkmk5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7"/>
    <col min="2" max="2" width="8.5" style="317" customWidth="1"/>
    <col min="3" max="3" width="9" style="317" customWidth="1"/>
    <col min="4" max="4" width="5.875" style="317" customWidth="1"/>
    <col min="5" max="7" width="5" style="317" customWidth="1"/>
    <col min="8" max="8" width="4.8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75" style="317" customWidth="1"/>
    <col min="18" max="18" width="6" style="317" customWidth="1"/>
    <col min="19" max="27" width="5" style="317" customWidth="1"/>
    <col min="28" max="28" width="5.875" style="317" customWidth="1"/>
    <col min="29" max="31" width="5" style="317" customWidth="1"/>
    <col min="32" max="32" width="4.875" style="317" customWidth="1"/>
    <col min="33" max="33" width="5.5" style="317" customWidth="1"/>
    <col min="34" max="36" width="5" style="317" customWidth="1"/>
    <col min="37" max="37" width="6" style="317" customWidth="1"/>
    <col min="38" max="16384" width="11.25" style="317"/>
  </cols>
  <sheetData>
    <row r="1" spans="2:37" ht="15" customHeight="1" thickBot="1" x14ac:dyDescent="0.3"/>
    <row r="2" spans="2:37" ht="30.75" customHeight="1" thickBot="1" x14ac:dyDescent="0.3">
      <c r="B2" s="318" t="s">
        <v>117</v>
      </c>
      <c r="C2" s="906">
        <v>43019</v>
      </c>
      <c r="D2" s="907"/>
      <c r="E2" s="907"/>
      <c r="F2" s="902"/>
      <c r="G2" s="319"/>
      <c r="H2" s="320"/>
      <c r="I2" s="320"/>
      <c r="J2" s="321"/>
      <c r="K2" s="321"/>
      <c r="L2" s="908" t="s">
        <v>118</v>
      </c>
      <c r="M2" s="909"/>
      <c r="N2" s="909"/>
      <c r="O2" s="910"/>
      <c r="P2" s="911" t="s">
        <v>182</v>
      </c>
      <c r="Q2" s="909"/>
      <c r="R2" s="909"/>
      <c r="S2" s="909"/>
      <c r="T2" s="910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">
      <c r="B4" s="325" t="s">
        <v>119</v>
      </c>
      <c r="C4" s="912" t="s">
        <v>120</v>
      </c>
      <c r="D4" s="913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14" t="s">
        <v>14</v>
      </c>
      <c r="Q4" s="915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5.5" x14ac:dyDescent="0.25">
      <c r="B5" s="330">
        <v>3</v>
      </c>
      <c r="C5" s="916"/>
      <c r="D5" s="917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38.25" x14ac:dyDescent="0.25">
      <c r="B6" s="337">
        <v>8</v>
      </c>
      <c r="C6" s="918"/>
      <c r="D6" s="919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5.5" x14ac:dyDescent="0.25">
      <c r="B7" s="454">
        <v>11</v>
      </c>
      <c r="C7" s="918"/>
      <c r="D7" s="919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5.5" x14ac:dyDescent="0.25">
      <c r="B8" s="337">
        <v>12</v>
      </c>
      <c r="C8" s="918"/>
      <c r="D8" s="919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5.5" x14ac:dyDescent="0.25">
      <c r="B9" s="337">
        <v>18</v>
      </c>
      <c r="C9" s="901"/>
      <c r="D9" s="902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5.5" x14ac:dyDescent="0.25">
      <c r="B10" s="337">
        <v>84</v>
      </c>
      <c r="C10" s="901"/>
      <c r="D10" s="902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5.5" x14ac:dyDescent="0.25">
      <c r="B11" s="337">
        <v>85</v>
      </c>
      <c r="C11" s="901"/>
      <c r="D11" s="902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5.5" x14ac:dyDescent="0.25">
      <c r="B12" s="337">
        <v>86</v>
      </c>
      <c r="C12" s="901"/>
      <c r="D12" s="902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5.5" x14ac:dyDescent="0.25">
      <c r="B13" s="456" t="s">
        <v>131</v>
      </c>
      <c r="C13" s="901"/>
      <c r="D13" s="902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5.5" x14ac:dyDescent="0.25">
      <c r="B14" s="346" t="s">
        <v>132</v>
      </c>
      <c r="C14" s="901"/>
      <c r="D14" s="903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25">
      <c r="B15" s="348"/>
      <c r="C15" s="901"/>
      <c r="D15" s="903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25">
      <c r="B16" s="348"/>
      <c r="C16" s="901"/>
      <c r="D16" s="903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25">
      <c r="B17" s="348"/>
      <c r="C17" s="901"/>
      <c r="D17" s="903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25">
      <c r="B18" s="348"/>
      <c r="C18" s="901"/>
      <c r="D18" s="903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25">
      <c r="B19" s="348"/>
      <c r="C19" s="901"/>
      <c r="D19" s="903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25">
      <c r="B20" s="348"/>
      <c r="C20" s="901"/>
      <c r="D20" s="903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25">
      <c r="B21" s="348"/>
      <c r="C21" s="901"/>
      <c r="D21" s="903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75" thickBot="1" x14ac:dyDescent="0.3">
      <c r="B22" s="349"/>
      <c r="C22" s="904"/>
      <c r="D22" s="905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25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25">
      <c r="B25" s="897" t="s">
        <v>124</v>
      </c>
      <c r="C25" s="898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">
      <c r="B26" s="899"/>
      <c r="C26" s="90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25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25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25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25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25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25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25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25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25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25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25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25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25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25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25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25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25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25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25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25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25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25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25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25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25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25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25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25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25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25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25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25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25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25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25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25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25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25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25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25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25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25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25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25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25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25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25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25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25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25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25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25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25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25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25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25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25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25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25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25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25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25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25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25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25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25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25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25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25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25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75" x14ac:dyDescent="0.25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75" x14ac:dyDescent="0.25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75" x14ac:dyDescent="0.25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75" x14ac:dyDescent="0.25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75" x14ac:dyDescent="0.25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75" x14ac:dyDescent="0.25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75" x14ac:dyDescent="0.25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75" x14ac:dyDescent="0.25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75" x14ac:dyDescent="0.25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75" x14ac:dyDescent="0.25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75" x14ac:dyDescent="0.25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75" x14ac:dyDescent="0.25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75" x14ac:dyDescent="0.25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75" x14ac:dyDescent="0.25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75" x14ac:dyDescent="0.25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75" x14ac:dyDescent="0.25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75" x14ac:dyDescent="0.25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75" x14ac:dyDescent="0.25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75" x14ac:dyDescent="0.25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75" x14ac:dyDescent="0.25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75" x14ac:dyDescent="0.25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75" x14ac:dyDescent="0.25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75" x14ac:dyDescent="0.25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75" x14ac:dyDescent="0.25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75" x14ac:dyDescent="0.25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75" x14ac:dyDescent="0.25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75" x14ac:dyDescent="0.25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75" x14ac:dyDescent="0.25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75" x14ac:dyDescent="0.25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75" x14ac:dyDescent="0.25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75" x14ac:dyDescent="0.25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75" x14ac:dyDescent="0.25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75" x14ac:dyDescent="0.25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75" x14ac:dyDescent="0.25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75" x14ac:dyDescent="0.25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75" x14ac:dyDescent="0.25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75" x14ac:dyDescent="0.25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75" x14ac:dyDescent="0.25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75" x14ac:dyDescent="0.25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75" x14ac:dyDescent="0.25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75" x14ac:dyDescent="0.25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75" x14ac:dyDescent="0.25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75" x14ac:dyDescent="0.25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75" x14ac:dyDescent="0.25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75" x14ac:dyDescent="0.25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75" x14ac:dyDescent="0.25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75" x14ac:dyDescent="0.25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75" x14ac:dyDescent="0.25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75" x14ac:dyDescent="0.25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75" x14ac:dyDescent="0.25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75" x14ac:dyDescent="0.25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75" x14ac:dyDescent="0.25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75" x14ac:dyDescent="0.25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75" x14ac:dyDescent="0.25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75" x14ac:dyDescent="0.25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75" x14ac:dyDescent="0.25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75" x14ac:dyDescent="0.25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75" x14ac:dyDescent="0.25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75" x14ac:dyDescent="0.25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75" x14ac:dyDescent="0.25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75" x14ac:dyDescent="0.25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75" x14ac:dyDescent="0.25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75" x14ac:dyDescent="0.25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75" x14ac:dyDescent="0.25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75" x14ac:dyDescent="0.25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75" x14ac:dyDescent="0.25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75" x14ac:dyDescent="0.25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75" x14ac:dyDescent="0.25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75" x14ac:dyDescent="0.25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75" x14ac:dyDescent="0.25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75" x14ac:dyDescent="0.25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75" x14ac:dyDescent="0.25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75" x14ac:dyDescent="0.25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75" x14ac:dyDescent="0.25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75" x14ac:dyDescent="0.25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75" x14ac:dyDescent="0.25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75" x14ac:dyDescent="0.25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75" x14ac:dyDescent="0.25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75" x14ac:dyDescent="0.25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75" x14ac:dyDescent="0.25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75" x14ac:dyDescent="0.25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75" x14ac:dyDescent="0.25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75" x14ac:dyDescent="0.25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75" x14ac:dyDescent="0.25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75" x14ac:dyDescent="0.25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75" x14ac:dyDescent="0.25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75" x14ac:dyDescent="0.25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75" x14ac:dyDescent="0.25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75" x14ac:dyDescent="0.25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75" x14ac:dyDescent="0.25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75" x14ac:dyDescent="0.25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75" x14ac:dyDescent="0.25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75" x14ac:dyDescent="0.25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75" x14ac:dyDescent="0.25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75" x14ac:dyDescent="0.25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75" x14ac:dyDescent="0.25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75" x14ac:dyDescent="0.25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75" x14ac:dyDescent="0.25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75" x14ac:dyDescent="0.25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75" x14ac:dyDescent="0.25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75" x14ac:dyDescent="0.25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75" x14ac:dyDescent="0.25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75" x14ac:dyDescent="0.25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75" x14ac:dyDescent="0.25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75" x14ac:dyDescent="0.25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75" x14ac:dyDescent="0.25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75" x14ac:dyDescent="0.25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75" x14ac:dyDescent="0.25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75" x14ac:dyDescent="0.25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75" x14ac:dyDescent="0.25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75" x14ac:dyDescent="0.25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75" x14ac:dyDescent="0.25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75" x14ac:dyDescent="0.25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75" x14ac:dyDescent="0.25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75" x14ac:dyDescent="0.25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75" x14ac:dyDescent="0.25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75" x14ac:dyDescent="0.25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75" x14ac:dyDescent="0.25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75" x14ac:dyDescent="0.25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75" x14ac:dyDescent="0.25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75" x14ac:dyDescent="0.25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75" x14ac:dyDescent="0.25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75" x14ac:dyDescent="0.25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75" x14ac:dyDescent="0.25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75" x14ac:dyDescent="0.25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75" x14ac:dyDescent="0.25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75" x14ac:dyDescent="0.25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75" x14ac:dyDescent="0.25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75" x14ac:dyDescent="0.25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75" x14ac:dyDescent="0.25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75" x14ac:dyDescent="0.25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75" x14ac:dyDescent="0.25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75" x14ac:dyDescent="0.25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75" x14ac:dyDescent="0.25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75" x14ac:dyDescent="0.25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75" x14ac:dyDescent="0.25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75" x14ac:dyDescent="0.25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75" x14ac:dyDescent="0.25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75" x14ac:dyDescent="0.25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75" x14ac:dyDescent="0.25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75" x14ac:dyDescent="0.25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75" x14ac:dyDescent="0.25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75" x14ac:dyDescent="0.25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75" x14ac:dyDescent="0.25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75" x14ac:dyDescent="0.25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75" x14ac:dyDescent="0.25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75" x14ac:dyDescent="0.25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75" x14ac:dyDescent="0.25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75" x14ac:dyDescent="0.25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75" x14ac:dyDescent="0.25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75" x14ac:dyDescent="0.25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75" x14ac:dyDescent="0.25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75" x14ac:dyDescent="0.25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75" x14ac:dyDescent="0.25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75" x14ac:dyDescent="0.25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75" x14ac:dyDescent="0.25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75" x14ac:dyDescent="0.25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75" x14ac:dyDescent="0.25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75" x14ac:dyDescent="0.25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75" x14ac:dyDescent="0.25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75" x14ac:dyDescent="0.25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75" x14ac:dyDescent="0.25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75" x14ac:dyDescent="0.25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75" x14ac:dyDescent="0.25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75" x14ac:dyDescent="0.25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75" x14ac:dyDescent="0.25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75" x14ac:dyDescent="0.25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75" x14ac:dyDescent="0.25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75" x14ac:dyDescent="0.25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75" x14ac:dyDescent="0.25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75" x14ac:dyDescent="0.25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75" x14ac:dyDescent="0.25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75" x14ac:dyDescent="0.25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75" x14ac:dyDescent="0.25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75" x14ac:dyDescent="0.25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75" x14ac:dyDescent="0.25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75" x14ac:dyDescent="0.25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75" x14ac:dyDescent="0.25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75" x14ac:dyDescent="0.25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75" x14ac:dyDescent="0.25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75" x14ac:dyDescent="0.25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75" x14ac:dyDescent="0.25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75" x14ac:dyDescent="0.25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75" x14ac:dyDescent="0.25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75" x14ac:dyDescent="0.25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75" x14ac:dyDescent="0.25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75" x14ac:dyDescent="0.25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75" x14ac:dyDescent="0.25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75" x14ac:dyDescent="0.25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75" x14ac:dyDescent="0.25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75" x14ac:dyDescent="0.25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75" x14ac:dyDescent="0.25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75" x14ac:dyDescent="0.25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75" x14ac:dyDescent="0.25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75" x14ac:dyDescent="0.25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75" x14ac:dyDescent="0.25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75" x14ac:dyDescent="0.25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75" x14ac:dyDescent="0.25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75" x14ac:dyDescent="0.25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75" x14ac:dyDescent="0.25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75" x14ac:dyDescent="0.25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75" x14ac:dyDescent="0.25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75" x14ac:dyDescent="0.25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75" x14ac:dyDescent="0.25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75" x14ac:dyDescent="0.25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75" x14ac:dyDescent="0.25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75" x14ac:dyDescent="0.25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75" x14ac:dyDescent="0.25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75" x14ac:dyDescent="0.25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75" x14ac:dyDescent="0.25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75" x14ac:dyDescent="0.25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75" x14ac:dyDescent="0.25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75" x14ac:dyDescent="0.25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75" x14ac:dyDescent="0.25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75" x14ac:dyDescent="0.25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75" x14ac:dyDescent="0.25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75" x14ac:dyDescent="0.25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75" x14ac:dyDescent="0.25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75" x14ac:dyDescent="0.25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75" x14ac:dyDescent="0.25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75" x14ac:dyDescent="0.25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75" x14ac:dyDescent="0.25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75" x14ac:dyDescent="0.25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75" x14ac:dyDescent="0.25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75" x14ac:dyDescent="0.25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75" x14ac:dyDescent="0.25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75" x14ac:dyDescent="0.25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75" x14ac:dyDescent="0.25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75" x14ac:dyDescent="0.25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75" x14ac:dyDescent="0.25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75" x14ac:dyDescent="0.25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75" x14ac:dyDescent="0.25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75" x14ac:dyDescent="0.25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75" x14ac:dyDescent="0.25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75" x14ac:dyDescent="0.25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75" x14ac:dyDescent="0.25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75" x14ac:dyDescent="0.25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75" x14ac:dyDescent="0.25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75" x14ac:dyDescent="0.25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75" x14ac:dyDescent="0.25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75" x14ac:dyDescent="0.25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75" x14ac:dyDescent="0.25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75" x14ac:dyDescent="0.25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75" x14ac:dyDescent="0.25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75" x14ac:dyDescent="0.25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75" x14ac:dyDescent="0.25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75" x14ac:dyDescent="0.25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75" x14ac:dyDescent="0.25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75" x14ac:dyDescent="0.25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75" x14ac:dyDescent="0.25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75" x14ac:dyDescent="0.25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75" x14ac:dyDescent="0.25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75" x14ac:dyDescent="0.25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75" x14ac:dyDescent="0.25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75" x14ac:dyDescent="0.25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75" x14ac:dyDescent="0.25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75" x14ac:dyDescent="0.25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75" x14ac:dyDescent="0.25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75" x14ac:dyDescent="0.25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75" x14ac:dyDescent="0.25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75" x14ac:dyDescent="0.25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75" x14ac:dyDescent="0.25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75" x14ac:dyDescent="0.25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75" x14ac:dyDescent="0.25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75" x14ac:dyDescent="0.25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75" x14ac:dyDescent="0.25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75" x14ac:dyDescent="0.25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75" x14ac:dyDescent="0.25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75" x14ac:dyDescent="0.25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75" x14ac:dyDescent="0.25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75" x14ac:dyDescent="0.25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75" x14ac:dyDescent="0.25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75" x14ac:dyDescent="0.25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75" x14ac:dyDescent="0.25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75" x14ac:dyDescent="0.25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75" x14ac:dyDescent="0.25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75" x14ac:dyDescent="0.25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75" x14ac:dyDescent="0.25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75" x14ac:dyDescent="0.25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75" x14ac:dyDescent="0.25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75" x14ac:dyDescent="0.25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75" x14ac:dyDescent="0.25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75" x14ac:dyDescent="0.25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75" x14ac:dyDescent="0.25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75" x14ac:dyDescent="0.25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75" x14ac:dyDescent="0.25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75" x14ac:dyDescent="0.25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75" x14ac:dyDescent="0.25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75" x14ac:dyDescent="0.25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75" x14ac:dyDescent="0.25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75" x14ac:dyDescent="0.25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75" x14ac:dyDescent="0.25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75" x14ac:dyDescent="0.25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75" x14ac:dyDescent="0.25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75" x14ac:dyDescent="0.25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75" x14ac:dyDescent="0.25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75" x14ac:dyDescent="0.25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75" x14ac:dyDescent="0.25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75" x14ac:dyDescent="0.25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75" x14ac:dyDescent="0.25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75" x14ac:dyDescent="0.25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75" x14ac:dyDescent="0.25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75" x14ac:dyDescent="0.25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75" x14ac:dyDescent="0.25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75" x14ac:dyDescent="0.25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75" x14ac:dyDescent="0.25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75" x14ac:dyDescent="0.25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75" x14ac:dyDescent="0.25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75" x14ac:dyDescent="0.25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75" x14ac:dyDescent="0.25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75" x14ac:dyDescent="0.25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75" x14ac:dyDescent="0.25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75" x14ac:dyDescent="0.25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75" x14ac:dyDescent="0.25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75" x14ac:dyDescent="0.25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75" x14ac:dyDescent="0.25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75" x14ac:dyDescent="0.25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75" x14ac:dyDescent="0.25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75" x14ac:dyDescent="0.25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75" x14ac:dyDescent="0.25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75" x14ac:dyDescent="0.25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75" x14ac:dyDescent="0.25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75" x14ac:dyDescent="0.25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75" x14ac:dyDescent="0.25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75" x14ac:dyDescent="0.25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75" x14ac:dyDescent="0.25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75" x14ac:dyDescent="0.25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75" x14ac:dyDescent="0.25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75" x14ac:dyDescent="0.25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75" x14ac:dyDescent="0.25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75" x14ac:dyDescent="0.25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75" x14ac:dyDescent="0.25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75" x14ac:dyDescent="0.25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75" x14ac:dyDescent="0.25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75" x14ac:dyDescent="0.25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75" x14ac:dyDescent="0.25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75" x14ac:dyDescent="0.25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75" x14ac:dyDescent="0.25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75" x14ac:dyDescent="0.25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75" x14ac:dyDescent="0.25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75" x14ac:dyDescent="0.25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75" x14ac:dyDescent="0.25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75" x14ac:dyDescent="0.25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75" x14ac:dyDescent="0.25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75" x14ac:dyDescent="0.25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75" x14ac:dyDescent="0.25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75" x14ac:dyDescent="0.25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75" x14ac:dyDescent="0.25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75" x14ac:dyDescent="0.25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75" x14ac:dyDescent="0.25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75" x14ac:dyDescent="0.25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75" x14ac:dyDescent="0.25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75" x14ac:dyDescent="0.25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75" x14ac:dyDescent="0.25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75" x14ac:dyDescent="0.25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75" x14ac:dyDescent="0.25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75" x14ac:dyDescent="0.25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75" x14ac:dyDescent="0.25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75" x14ac:dyDescent="0.25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75" x14ac:dyDescent="0.25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75" x14ac:dyDescent="0.25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75" x14ac:dyDescent="0.25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75" x14ac:dyDescent="0.25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75" x14ac:dyDescent="0.25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75" x14ac:dyDescent="0.25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75" x14ac:dyDescent="0.25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75" x14ac:dyDescent="0.25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75" x14ac:dyDescent="0.25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75" x14ac:dyDescent="0.25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75" x14ac:dyDescent="0.25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75" x14ac:dyDescent="0.25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75" x14ac:dyDescent="0.25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75" x14ac:dyDescent="0.25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75" x14ac:dyDescent="0.25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75" x14ac:dyDescent="0.25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75" x14ac:dyDescent="0.25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75" x14ac:dyDescent="0.25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75" x14ac:dyDescent="0.25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75" x14ac:dyDescent="0.25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75" x14ac:dyDescent="0.25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75" x14ac:dyDescent="0.25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75" x14ac:dyDescent="0.25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75" x14ac:dyDescent="0.25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75" x14ac:dyDescent="0.25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75" x14ac:dyDescent="0.25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75" x14ac:dyDescent="0.25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75" x14ac:dyDescent="0.25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75" x14ac:dyDescent="0.25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75" x14ac:dyDescent="0.25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75" x14ac:dyDescent="0.25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75" x14ac:dyDescent="0.25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75" x14ac:dyDescent="0.25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75" x14ac:dyDescent="0.25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75" x14ac:dyDescent="0.25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75" x14ac:dyDescent="0.25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75" x14ac:dyDescent="0.25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75" x14ac:dyDescent="0.25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75" x14ac:dyDescent="0.25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75" x14ac:dyDescent="0.25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75" x14ac:dyDescent="0.25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75" x14ac:dyDescent="0.25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75" x14ac:dyDescent="0.25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75" x14ac:dyDescent="0.25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75" x14ac:dyDescent="0.25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75" x14ac:dyDescent="0.25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75" x14ac:dyDescent="0.25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75" x14ac:dyDescent="0.25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75" x14ac:dyDescent="0.25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75" x14ac:dyDescent="0.25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75" x14ac:dyDescent="0.25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75" x14ac:dyDescent="0.25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75" x14ac:dyDescent="0.25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75" x14ac:dyDescent="0.25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75" x14ac:dyDescent="0.25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75" x14ac:dyDescent="0.25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75" x14ac:dyDescent="0.25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75" x14ac:dyDescent="0.25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75" x14ac:dyDescent="0.25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75" x14ac:dyDescent="0.25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75" x14ac:dyDescent="0.25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75" x14ac:dyDescent="0.25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75" x14ac:dyDescent="0.25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75" x14ac:dyDescent="0.25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75" x14ac:dyDescent="0.25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75" x14ac:dyDescent="0.25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75" x14ac:dyDescent="0.25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75" x14ac:dyDescent="0.25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75" x14ac:dyDescent="0.25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75" x14ac:dyDescent="0.25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75" x14ac:dyDescent="0.25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75" x14ac:dyDescent="0.25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75" x14ac:dyDescent="0.25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75" x14ac:dyDescent="0.25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75" x14ac:dyDescent="0.25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75" x14ac:dyDescent="0.25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75" x14ac:dyDescent="0.25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75" x14ac:dyDescent="0.25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75" x14ac:dyDescent="0.25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75" x14ac:dyDescent="0.25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75" x14ac:dyDescent="0.25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75" x14ac:dyDescent="0.25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75" x14ac:dyDescent="0.25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75" x14ac:dyDescent="0.25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75" x14ac:dyDescent="0.25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75" x14ac:dyDescent="0.25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75" x14ac:dyDescent="0.25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75" x14ac:dyDescent="0.25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75" x14ac:dyDescent="0.25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75" x14ac:dyDescent="0.25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75" x14ac:dyDescent="0.25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75" x14ac:dyDescent="0.25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75" x14ac:dyDescent="0.25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75" x14ac:dyDescent="0.25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75" x14ac:dyDescent="0.25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75" x14ac:dyDescent="0.25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75" x14ac:dyDescent="0.25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75" x14ac:dyDescent="0.25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75" x14ac:dyDescent="0.25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75" x14ac:dyDescent="0.25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75" x14ac:dyDescent="0.25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75" x14ac:dyDescent="0.25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75" x14ac:dyDescent="0.25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75" x14ac:dyDescent="0.25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75" x14ac:dyDescent="0.25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75" x14ac:dyDescent="0.25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75" x14ac:dyDescent="0.25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75" x14ac:dyDescent="0.25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75" x14ac:dyDescent="0.25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75" x14ac:dyDescent="0.25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75" x14ac:dyDescent="0.25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75" x14ac:dyDescent="0.25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75" x14ac:dyDescent="0.25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75" x14ac:dyDescent="0.25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75" x14ac:dyDescent="0.25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75" x14ac:dyDescent="0.25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75" x14ac:dyDescent="0.25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75" x14ac:dyDescent="0.25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75" x14ac:dyDescent="0.25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75" x14ac:dyDescent="0.25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75" x14ac:dyDescent="0.25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75" x14ac:dyDescent="0.25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75" x14ac:dyDescent="0.25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75" x14ac:dyDescent="0.25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75" x14ac:dyDescent="0.25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75" x14ac:dyDescent="0.25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75" x14ac:dyDescent="0.25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75" x14ac:dyDescent="0.25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75" x14ac:dyDescent="0.25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75" x14ac:dyDescent="0.25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75" x14ac:dyDescent="0.25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75" x14ac:dyDescent="0.25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75" x14ac:dyDescent="0.25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75" x14ac:dyDescent="0.25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75" x14ac:dyDescent="0.25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75" x14ac:dyDescent="0.25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75" x14ac:dyDescent="0.25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75" x14ac:dyDescent="0.25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75" x14ac:dyDescent="0.25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75" x14ac:dyDescent="0.25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75" x14ac:dyDescent="0.25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75" x14ac:dyDescent="0.25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75" x14ac:dyDescent="0.25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75" x14ac:dyDescent="0.25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75" x14ac:dyDescent="0.25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75" x14ac:dyDescent="0.25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75" x14ac:dyDescent="0.25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75" x14ac:dyDescent="0.25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75" x14ac:dyDescent="0.25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75" x14ac:dyDescent="0.25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75" x14ac:dyDescent="0.25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75" x14ac:dyDescent="0.25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75" x14ac:dyDescent="0.25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75" x14ac:dyDescent="0.25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75" x14ac:dyDescent="0.25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75" x14ac:dyDescent="0.25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75" x14ac:dyDescent="0.25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75" x14ac:dyDescent="0.25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75" x14ac:dyDescent="0.25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75" x14ac:dyDescent="0.25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75" x14ac:dyDescent="0.25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75" x14ac:dyDescent="0.25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75" x14ac:dyDescent="0.25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75" x14ac:dyDescent="0.25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75" x14ac:dyDescent="0.25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75" x14ac:dyDescent="0.25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75" x14ac:dyDescent="0.25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75" x14ac:dyDescent="0.25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75" x14ac:dyDescent="0.25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75" x14ac:dyDescent="0.25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75" x14ac:dyDescent="0.25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75" x14ac:dyDescent="0.25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75" x14ac:dyDescent="0.25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75" x14ac:dyDescent="0.25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75" x14ac:dyDescent="0.25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75" x14ac:dyDescent="0.25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75" x14ac:dyDescent="0.25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75" x14ac:dyDescent="0.25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75" x14ac:dyDescent="0.25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75" x14ac:dyDescent="0.25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75" x14ac:dyDescent="0.25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75" x14ac:dyDescent="0.25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75" x14ac:dyDescent="0.25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75" x14ac:dyDescent="0.25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75" x14ac:dyDescent="0.25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75" x14ac:dyDescent="0.25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75" x14ac:dyDescent="0.25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75" x14ac:dyDescent="0.25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75" x14ac:dyDescent="0.25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75" x14ac:dyDescent="0.25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75" x14ac:dyDescent="0.25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75" x14ac:dyDescent="0.25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75" x14ac:dyDescent="0.25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75" x14ac:dyDescent="0.25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75" x14ac:dyDescent="0.25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75" x14ac:dyDescent="0.25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75" x14ac:dyDescent="0.25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75" x14ac:dyDescent="0.25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75" x14ac:dyDescent="0.25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75" x14ac:dyDescent="0.25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75" x14ac:dyDescent="0.25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75" x14ac:dyDescent="0.25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75" x14ac:dyDescent="0.25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75" x14ac:dyDescent="0.25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75" x14ac:dyDescent="0.25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75" x14ac:dyDescent="0.25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75" x14ac:dyDescent="0.25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75" x14ac:dyDescent="0.25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75" x14ac:dyDescent="0.25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75" x14ac:dyDescent="0.25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75" x14ac:dyDescent="0.25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75" x14ac:dyDescent="0.25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75" x14ac:dyDescent="0.25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75" x14ac:dyDescent="0.25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75" x14ac:dyDescent="0.25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75" x14ac:dyDescent="0.25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75" x14ac:dyDescent="0.25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75" x14ac:dyDescent="0.25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75" x14ac:dyDescent="0.25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75" x14ac:dyDescent="0.25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75" x14ac:dyDescent="0.25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75" x14ac:dyDescent="0.25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75" x14ac:dyDescent="0.25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75" x14ac:dyDescent="0.25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75" x14ac:dyDescent="0.25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75" x14ac:dyDescent="0.25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75" x14ac:dyDescent="0.25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75" x14ac:dyDescent="0.25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75" x14ac:dyDescent="0.25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75" x14ac:dyDescent="0.25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75" x14ac:dyDescent="0.25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75" x14ac:dyDescent="0.25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75" x14ac:dyDescent="0.25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75" x14ac:dyDescent="0.25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75" x14ac:dyDescent="0.25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75" x14ac:dyDescent="0.25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75" x14ac:dyDescent="0.25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75" x14ac:dyDescent="0.25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75" x14ac:dyDescent="0.25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75" x14ac:dyDescent="0.25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75" x14ac:dyDescent="0.25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75" x14ac:dyDescent="0.25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75" x14ac:dyDescent="0.25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75" x14ac:dyDescent="0.25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75" x14ac:dyDescent="0.25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75" x14ac:dyDescent="0.25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75" x14ac:dyDescent="0.25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75" x14ac:dyDescent="0.25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75" x14ac:dyDescent="0.25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75" x14ac:dyDescent="0.25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75" x14ac:dyDescent="0.25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75" x14ac:dyDescent="0.25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75" x14ac:dyDescent="0.25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75" x14ac:dyDescent="0.25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75" x14ac:dyDescent="0.25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75" x14ac:dyDescent="0.25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75" x14ac:dyDescent="0.25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75" x14ac:dyDescent="0.25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75" x14ac:dyDescent="0.25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75" x14ac:dyDescent="0.25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75" x14ac:dyDescent="0.25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75" x14ac:dyDescent="0.25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75" x14ac:dyDescent="0.25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75" x14ac:dyDescent="0.25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75" x14ac:dyDescent="0.25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75" x14ac:dyDescent="0.25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75" x14ac:dyDescent="0.25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75" x14ac:dyDescent="0.25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75" x14ac:dyDescent="0.25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75" x14ac:dyDescent="0.25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75" x14ac:dyDescent="0.25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75" x14ac:dyDescent="0.25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75" x14ac:dyDescent="0.25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75" x14ac:dyDescent="0.25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75" x14ac:dyDescent="0.25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75" x14ac:dyDescent="0.25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75" x14ac:dyDescent="0.25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75" x14ac:dyDescent="0.25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75" x14ac:dyDescent="0.25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75" x14ac:dyDescent="0.25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75" x14ac:dyDescent="0.25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75" x14ac:dyDescent="0.25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75" x14ac:dyDescent="0.25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75" x14ac:dyDescent="0.25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75" x14ac:dyDescent="0.25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75" x14ac:dyDescent="0.25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75" x14ac:dyDescent="0.25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75" x14ac:dyDescent="0.25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75" x14ac:dyDescent="0.25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75" x14ac:dyDescent="0.25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75" x14ac:dyDescent="0.25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75" x14ac:dyDescent="0.25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75" x14ac:dyDescent="0.25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75" x14ac:dyDescent="0.25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75" x14ac:dyDescent="0.25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75" x14ac:dyDescent="0.25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75" x14ac:dyDescent="0.25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75" x14ac:dyDescent="0.25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75" x14ac:dyDescent="0.25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75" x14ac:dyDescent="0.25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75" x14ac:dyDescent="0.25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75" x14ac:dyDescent="0.25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75" x14ac:dyDescent="0.25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75" x14ac:dyDescent="0.25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75" x14ac:dyDescent="0.25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75" x14ac:dyDescent="0.25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75" x14ac:dyDescent="0.25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75" x14ac:dyDescent="0.25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75" x14ac:dyDescent="0.25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75" x14ac:dyDescent="0.25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75" x14ac:dyDescent="0.25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75" x14ac:dyDescent="0.25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75" x14ac:dyDescent="0.25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75" x14ac:dyDescent="0.25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75" x14ac:dyDescent="0.25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75" x14ac:dyDescent="0.25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75" x14ac:dyDescent="0.25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75" x14ac:dyDescent="0.25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75" x14ac:dyDescent="0.25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75" x14ac:dyDescent="0.25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75" x14ac:dyDescent="0.25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75" x14ac:dyDescent="0.25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75" x14ac:dyDescent="0.25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75" x14ac:dyDescent="0.25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75" x14ac:dyDescent="0.25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75" x14ac:dyDescent="0.25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75" x14ac:dyDescent="0.25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75" x14ac:dyDescent="0.25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75" x14ac:dyDescent="0.25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75" x14ac:dyDescent="0.25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75" x14ac:dyDescent="0.25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75" x14ac:dyDescent="0.25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75" x14ac:dyDescent="0.25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75" x14ac:dyDescent="0.25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75" x14ac:dyDescent="0.25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75" x14ac:dyDescent="0.25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75" x14ac:dyDescent="0.25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75" x14ac:dyDescent="0.25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75" x14ac:dyDescent="0.25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75" x14ac:dyDescent="0.25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75" x14ac:dyDescent="0.25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75" x14ac:dyDescent="0.25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75" x14ac:dyDescent="0.25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75" x14ac:dyDescent="0.25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75" x14ac:dyDescent="0.25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75" x14ac:dyDescent="0.25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75" x14ac:dyDescent="0.25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75" x14ac:dyDescent="0.25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75" x14ac:dyDescent="0.25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75" x14ac:dyDescent="0.25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75" x14ac:dyDescent="0.25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75" x14ac:dyDescent="0.25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75" x14ac:dyDescent="0.25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75" x14ac:dyDescent="0.25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75" x14ac:dyDescent="0.25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75" x14ac:dyDescent="0.25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75" x14ac:dyDescent="0.25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75" x14ac:dyDescent="0.25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75" x14ac:dyDescent="0.25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75" x14ac:dyDescent="0.25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75" x14ac:dyDescent="0.25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75" x14ac:dyDescent="0.25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75" x14ac:dyDescent="0.25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75" x14ac:dyDescent="0.25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75" x14ac:dyDescent="0.25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75" x14ac:dyDescent="0.25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75" x14ac:dyDescent="0.25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75" x14ac:dyDescent="0.25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75" x14ac:dyDescent="0.25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75" x14ac:dyDescent="0.25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75" x14ac:dyDescent="0.25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75" x14ac:dyDescent="0.25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75" x14ac:dyDescent="0.25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75" x14ac:dyDescent="0.25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75" x14ac:dyDescent="0.25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75" x14ac:dyDescent="0.25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75" x14ac:dyDescent="0.25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75" x14ac:dyDescent="0.25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75" x14ac:dyDescent="0.25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75" x14ac:dyDescent="0.25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75" x14ac:dyDescent="0.25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75" x14ac:dyDescent="0.25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75" x14ac:dyDescent="0.25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75" x14ac:dyDescent="0.25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75" x14ac:dyDescent="0.25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75" x14ac:dyDescent="0.25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75" x14ac:dyDescent="0.25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75" x14ac:dyDescent="0.25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75" x14ac:dyDescent="0.25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75" x14ac:dyDescent="0.25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75" x14ac:dyDescent="0.25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75" x14ac:dyDescent="0.25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75" x14ac:dyDescent="0.25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75" x14ac:dyDescent="0.25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75" x14ac:dyDescent="0.25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75" x14ac:dyDescent="0.25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75" x14ac:dyDescent="0.25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75" x14ac:dyDescent="0.25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75" x14ac:dyDescent="0.25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75" x14ac:dyDescent="0.25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75" x14ac:dyDescent="0.25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75" x14ac:dyDescent="0.25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75" x14ac:dyDescent="0.25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75" x14ac:dyDescent="0.25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75" x14ac:dyDescent="0.25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75" x14ac:dyDescent="0.25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75" x14ac:dyDescent="0.25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75" x14ac:dyDescent="0.25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75" x14ac:dyDescent="0.25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75" x14ac:dyDescent="0.25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75" x14ac:dyDescent="0.25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75" x14ac:dyDescent="0.25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75" x14ac:dyDescent="0.25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75" x14ac:dyDescent="0.25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75" x14ac:dyDescent="0.25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75" x14ac:dyDescent="0.25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75" x14ac:dyDescent="0.25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75" x14ac:dyDescent="0.25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75" x14ac:dyDescent="0.25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75" x14ac:dyDescent="0.25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75" x14ac:dyDescent="0.25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75" x14ac:dyDescent="0.25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75" x14ac:dyDescent="0.25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75" x14ac:dyDescent="0.25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75" x14ac:dyDescent="0.25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75" x14ac:dyDescent="0.25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75" x14ac:dyDescent="0.25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75" x14ac:dyDescent="0.25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75" x14ac:dyDescent="0.25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75" x14ac:dyDescent="0.25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75" x14ac:dyDescent="0.25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75" x14ac:dyDescent="0.25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75" x14ac:dyDescent="0.25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75" x14ac:dyDescent="0.25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75" x14ac:dyDescent="0.25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75" x14ac:dyDescent="0.25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75" x14ac:dyDescent="0.25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75" x14ac:dyDescent="0.25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75" x14ac:dyDescent="0.25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75" x14ac:dyDescent="0.25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75" x14ac:dyDescent="0.25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75" x14ac:dyDescent="0.25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75" x14ac:dyDescent="0.25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75" x14ac:dyDescent="0.25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75" x14ac:dyDescent="0.25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75" x14ac:dyDescent="0.25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75" x14ac:dyDescent="0.25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75" x14ac:dyDescent="0.25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75" x14ac:dyDescent="0.25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75" x14ac:dyDescent="0.25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75" x14ac:dyDescent="0.25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75" x14ac:dyDescent="0.25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75" x14ac:dyDescent="0.25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75" x14ac:dyDescent="0.25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75" x14ac:dyDescent="0.25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75" x14ac:dyDescent="0.25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75" x14ac:dyDescent="0.25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75" x14ac:dyDescent="0.25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75" x14ac:dyDescent="0.25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75" x14ac:dyDescent="0.25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75" x14ac:dyDescent="0.25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75" x14ac:dyDescent="0.25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75" x14ac:dyDescent="0.25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75" x14ac:dyDescent="0.25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75" x14ac:dyDescent="0.25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75" x14ac:dyDescent="0.25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75" x14ac:dyDescent="0.25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75" x14ac:dyDescent="0.25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75" x14ac:dyDescent="0.25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75" x14ac:dyDescent="0.25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75" x14ac:dyDescent="0.25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75" x14ac:dyDescent="0.25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75" x14ac:dyDescent="0.25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75" x14ac:dyDescent="0.25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75" x14ac:dyDescent="0.25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75" x14ac:dyDescent="0.25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75" x14ac:dyDescent="0.25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75" x14ac:dyDescent="0.25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75" x14ac:dyDescent="0.25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75" x14ac:dyDescent="0.25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75" x14ac:dyDescent="0.25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75" x14ac:dyDescent="0.25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75" x14ac:dyDescent="0.25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75" x14ac:dyDescent="0.25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75" x14ac:dyDescent="0.25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75" x14ac:dyDescent="0.25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75" x14ac:dyDescent="0.25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75" x14ac:dyDescent="0.25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75" x14ac:dyDescent="0.25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75" x14ac:dyDescent="0.25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75" x14ac:dyDescent="0.25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75" x14ac:dyDescent="0.25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75" x14ac:dyDescent="0.25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75" x14ac:dyDescent="0.25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75" x14ac:dyDescent="0.25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75" x14ac:dyDescent="0.25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75" x14ac:dyDescent="0.25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75" x14ac:dyDescent="0.25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75" x14ac:dyDescent="0.25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75" x14ac:dyDescent="0.25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75" x14ac:dyDescent="0.25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75" x14ac:dyDescent="0.25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75" x14ac:dyDescent="0.25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75" x14ac:dyDescent="0.25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75" x14ac:dyDescent="0.25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75" x14ac:dyDescent="0.25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75" x14ac:dyDescent="0.25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75" x14ac:dyDescent="0.25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75" x14ac:dyDescent="0.25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75" x14ac:dyDescent="0.25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75" x14ac:dyDescent="0.25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75" x14ac:dyDescent="0.25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75" x14ac:dyDescent="0.25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75" x14ac:dyDescent="0.25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75" x14ac:dyDescent="0.25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75" x14ac:dyDescent="0.25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75" x14ac:dyDescent="0.25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75" x14ac:dyDescent="0.25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75" x14ac:dyDescent="0.25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75" x14ac:dyDescent="0.25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75" x14ac:dyDescent="0.25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75" x14ac:dyDescent="0.25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75" x14ac:dyDescent="0.25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75" x14ac:dyDescent="0.25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75" x14ac:dyDescent="0.25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75" x14ac:dyDescent="0.25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75" x14ac:dyDescent="0.25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75" x14ac:dyDescent="0.25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75" x14ac:dyDescent="0.25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75" x14ac:dyDescent="0.25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75" x14ac:dyDescent="0.25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75" x14ac:dyDescent="0.25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75" x14ac:dyDescent="0.25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75" x14ac:dyDescent="0.25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75" x14ac:dyDescent="0.25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75" x14ac:dyDescent="0.25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75" x14ac:dyDescent="0.25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75" x14ac:dyDescent="0.25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75" x14ac:dyDescent="0.25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75" x14ac:dyDescent="0.25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75" x14ac:dyDescent="0.25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75" x14ac:dyDescent="0.25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75" x14ac:dyDescent="0.25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75" x14ac:dyDescent="0.25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75" x14ac:dyDescent="0.25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G7THbLxCtf48kDq3BGkEPYKaZYqYHKMmGPxd/T2y8mXkTagc4chiYpYZEwW9rMILVIjWrWY5483XNHgKkRRD0g==" saltValue="kG50M32ZAfVoE252+qC2/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4AF1-455B-4CDF-8620-7F8DF441B62D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5" customWidth="1"/>
    <col min="2" max="2" width="9.125" style="773" customWidth="1"/>
    <col min="3" max="3" width="9.125" style="774" customWidth="1"/>
    <col min="4" max="4" width="10.25" style="776" customWidth="1"/>
    <col min="5" max="5" width="37.375" style="774" customWidth="1"/>
    <col min="6" max="6" width="23.875" style="773" customWidth="1"/>
    <col min="7" max="7" width="18" style="764" customWidth="1"/>
    <col min="8" max="16384" width="9" style="764"/>
  </cols>
  <sheetData>
    <row r="1" spans="1:20" ht="31.5" customHeight="1" x14ac:dyDescent="0.25">
      <c r="A1" s="759" t="s">
        <v>152</v>
      </c>
      <c r="B1" s="760" t="s">
        <v>151</v>
      </c>
      <c r="C1" s="760" t="s">
        <v>153</v>
      </c>
      <c r="D1" s="761" t="s">
        <v>154</v>
      </c>
      <c r="E1" s="760" t="s">
        <v>155</v>
      </c>
      <c r="F1" s="762"/>
      <c r="G1" s="763"/>
      <c r="H1" s="763"/>
      <c r="I1" s="763"/>
      <c r="J1" s="763"/>
      <c r="K1" s="763"/>
      <c r="L1" s="763"/>
      <c r="M1" s="763"/>
      <c r="N1" s="763"/>
      <c r="O1" s="763"/>
      <c r="P1" s="763"/>
      <c r="Q1" s="763"/>
      <c r="R1" s="763"/>
      <c r="S1" s="763"/>
      <c r="T1" s="763"/>
    </row>
    <row r="2" spans="1:20" x14ac:dyDescent="0.25">
      <c r="A2" s="765"/>
      <c r="B2" s="766"/>
      <c r="C2" s="767"/>
      <c r="D2" s="768"/>
      <c r="E2" s="769"/>
      <c r="F2" s="766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</row>
    <row r="3" spans="1:20" x14ac:dyDescent="0.25">
      <c r="A3" s="765"/>
      <c r="B3" s="766"/>
      <c r="C3" s="767"/>
      <c r="D3" s="768"/>
      <c r="E3" s="767"/>
      <c r="F3" s="766"/>
      <c r="G3" s="763"/>
      <c r="H3" s="763"/>
      <c r="I3" s="763"/>
      <c r="J3" s="763"/>
      <c r="K3" s="763"/>
      <c r="L3" s="763"/>
      <c r="M3" s="763"/>
      <c r="N3" s="763"/>
      <c r="O3" s="763"/>
      <c r="P3" s="763"/>
      <c r="Q3" s="763"/>
      <c r="R3" s="763"/>
      <c r="S3" s="763"/>
      <c r="T3" s="763"/>
    </row>
    <row r="4" spans="1:20" x14ac:dyDescent="0.25">
      <c r="A4" s="765"/>
      <c r="B4" s="766"/>
      <c r="C4" s="767"/>
      <c r="D4" s="768"/>
      <c r="E4" s="767"/>
      <c r="F4" s="766"/>
      <c r="G4" s="763"/>
      <c r="H4" s="763"/>
      <c r="I4" s="763"/>
      <c r="J4" s="763"/>
      <c r="K4" s="763"/>
      <c r="L4" s="763"/>
      <c r="M4" s="763"/>
      <c r="N4" s="763"/>
      <c r="O4" s="763"/>
      <c r="P4" s="763"/>
      <c r="Q4" s="763"/>
      <c r="R4" s="763"/>
      <c r="S4" s="763"/>
      <c r="T4" s="763"/>
    </row>
    <row r="5" spans="1:20" x14ac:dyDescent="0.25">
      <c r="A5" s="765"/>
      <c r="B5" s="766"/>
      <c r="C5" s="767"/>
      <c r="D5" s="768"/>
      <c r="E5" s="767"/>
      <c r="F5" s="766"/>
      <c r="G5" s="763"/>
      <c r="H5" s="763"/>
      <c r="I5" s="763"/>
      <c r="J5" s="763"/>
      <c r="K5" s="763"/>
      <c r="L5" s="763"/>
      <c r="M5" s="763"/>
      <c r="N5" s="763"/>
      <c r="O5" s="763"/>
      <c r="P5" s="763"/>
      <c r="Q5" s="763"/>
      <c r="R5" s="763"/>
      <c r="S5" s="763"/>
      <c r="T5" s="763"/>
    </row>
    <row r="6" spans="1:20" x14ac:dyDescent="0.25">
      <c r="A6" s="765"/>
      <c r="B6" s="766"/>
      <c r="C6" s="767"/>
      <c r="D6" s="768"/>
      <c r="E6" s="767"/>
      <c r="F6" s="766"/>
      <c r="G6" s="763"/>
      <c r="H6" s="763"/>
      <c r="I6" s="763"/>
      <c r="J6" s="763"/>
      <c r="K6" s="763"/>
      <c r="L6" s="763"/>
      <c r="M6" s="763"/>
      <c r="N6" s="763"/>
      <c r="O6" s="763"/>
      <c r="P6" s="763"/>
      <c r="Q6" s="763"/>
      <c r="R6" s="763"/>
      <c r="S6" s="763"/>
      <c r="T6" s="763"/>
    </row>
    <row r="7" spans="1:20" x14ac:dyDescent="0.25">
      <c r="A7" s="765"/>
      <c r="B7" s="766"/>
      <c r="C7" s="767"/>
      <c r="D7" s="768"/>
      <c r="E7" s="767"/>
      <c r="F7" s="766"/>
      <c r="G7" s="763"/>
      <c r="H7" s="763"/>
      <c r="I7" s="763"/>
      <c r="J7" s="763"/>
      <c r="K7" s="763"/>
      <c r="L7" s="763"/>
      <c r="M7" s="763"/>
      <c r="N7" s="763"/>
      <c r="O7" s="763"/>
      <c r="P7" s="763"/>
      <c r="Q7" s="763"/>
      <c r="R7" s="763"/>
      <c r="S7" s="763"/>
      <c r="T7" s="763"/>
    </row>
    <row r="8" spans="1:20" x14ac:dyDescent="0.25">
      <c r="A8" s="765"/>
      <c r="B8" s="766"/>
      <c r="C8" s="767"/>
      <c r="D8" s="768"/>
      <c r="E8" s="767"/>
      <c r="F8" s="766"/>
      <c r="G8" s="763"/>
      <c r="H8" s="763"/>
      <c r="I8" s="763"/>
      <c r="J8" s="763"/>
      <c r="K8" s="763"/>
      <c r="L8" s="763"/>
      <c r="M8" s="763"/>
      <c r="N8" s="763"/>
      <c r="O8" s="763"/>
      <c r="P8" s="763"/>
      <c r="Q8" s="763"/>
      <c r="R8" s="763"/>
      <c r="S8" s="763"/>
      <c r="T8" s="763"/>
    </row>
    <row r="9" spans="1:20" x14ac:dyDescent="0.25">
      <c r="A9" s="765"/>
      <c r="B9" s="766"/>
      <c r="C9" s="767"/>
      <c r="D9" s="768"/>
      <c r="E9" s="767"/>
      <c r="F9" s="766"/>
      <c r="G9" s="763"/>
      <c r="H9" s="763"/>
      <c r="I9" s="763"/>
      <c r="J9" s="763"/>
      <c r="K9" s="763"/>
      <c r="L9" s="763"/>
      <c r="M9" s="763"/>
      <c r="N9" s="763"/>
      <c r="O9" s="763"/>
      <c r="P9" s="763"/>
      <c r="Q9" s="763"/>
      <c r="R9" s="763"/>
      <c r="S9" s="763"/>
      <c r="T9" s="763"/>
    </row>
    <row r="10" spans="1:20" x14ac:dyDescent="0.25">
      <c r="A10" s="765"/>
      <c r="B10" s="766"/>
      <c r="C10" s="767"/>
      <c r="D10" s="768"/>
      <c r="E10" s="767"/>
      <c r="F10" s="766"/>
      <c r="G10" s="763"/>
      <c r="H10" s="763"/>
      <c r="I10" s="763"/>
      <c r="J10" s="763"/>
      <c r="K10" s="763"/>
      <c r="L10" s="763"/>
      <c r="M10" s="763"/>
      <c r="N10" s="763"/>
      <c r="O10" s="763"/>
      <c r="P10" s="763"/>
      <c r="Q10" s="763"/>
      <c r="R10" s="763"/>
      <c r="S10" s="763"/>
      <c r="T10" s="763"/>
    </row>
    <row r="11" spans="1:20" x14ac:dyDescent="0.25">
      <c r="A11" s="765"/>
      <c r="B11" s="766"/>
      <c r="C11" s="767"/>
      <c r="D11" s="768"/>
      <c r="E11" s="767"/>
      <c r="F11" s="766"/>
      <c r="G11" s="763"/>
      <c r="H11" s="763"/>
      <c r="I11" s="763"/>
      <c r="J11" s="763"/>
      <c r="K11" s="763"/>
      <c r="L11" s="763"/>
      <c r="M11" s="763"/>
      <c r="N11" s="763"/>
      <c r="O11" s="763"/>
      <c r="P11" s="763"/>
      <c r="Q11" s="763"/>
      <c r="R11" s="763"/>
      <c r="S11" s="763"/>
      <c r="T11" s="763"/>
    </row>
    <row r="12" spans="1:20" x14ac:dyDescent="0.25">
      <c r="A12" s="765"/>
      <c r="B12" s="766"/>
      <c r="C12" s="767"/>
      <c r="D12" s="768"/>
      <c r="E12" s="767"/>
      <c r="F12" s="766"/>
      <c r="G12" s="763"/>
      <c r="H12" s="763"/>
      <c r="I12" s="763"/>
      <c r="J12" s="763"/>
      <c r="K12" s="763"/>
      <c r="L12" s="763"/>
      <c r="M12" s="763"/>
      <c r="N12" s="763"/>
      <c r="O12" s="763"/>
      <c r="P12" s="763"/>
      <c r="Q12" s="763"/>
      <c r="R12" s="763"/>
      <c r="S12" s="763"/>
      <c r="T12" s="763"/>
    </row>
    <row r="13" spans="1:20" x14ac:dyDescent="0.25">
      <c r="A13" s="765"/>
      <c r="B13" s="766"/>
      <c r="C13" s="767"/>
      <c r="D13" s="768"/>
      <c r="E13" s="767"/>
      <c r="F13" s="766"/>
      <c r="G13" s="763"/>
      <c r="H13" s="763"/>
      <c r="I13" s="763"/>
      <c r="J13" s="763"/>
      <c r="K13" s="763"/>
      <c r="L13" s="763"/>
      <c r="M13" s="763"/>
      <c r="N13" s="763"/>
      <c r="O13" s="763"/>
      <c r="P13" s="763"/>
      <c r="Q13" s="763"/>
      <c r="R13" s="763"/>
      <c r="S13" s="763"/>
      <c r="T13" s="763"/>
    </row>
    <row r="14" spans="1:20" x14ac:dyDescent="0.25">
      <c r="A14" s="765"/>
      <c r="B14" s="766"/>
      <c r="C14" s="767"/>
      <c r="D14" s="768"/>
      <c r="E14" s="767"/>
      <c r="F14" s="766"/>
      <c r="G14" s="763"/>
      <c r="H14" s="763"/>
      <c r="I14" s="763"/>
      <c r="J14" s="763"/>
      <c r="K14" s="763"/>
      <c r="L14" s="763"/>
      <c r="M14" s="763"/>
      <c r="N14" s="763"/>
      <c r="O14" s="763"/>
      <c r="P14" s="763"/>
      <c r="Q14" s="763"/>
      <c r="R14" s="763"/>
      <c r="S14" s="763"/>
      <c r="T14" s="763"/>
    </row>
    <row r="15" spans="1:20" x14ac:dyDescent="0.25">
      <c r="A15" s="765"/>
      <c r="B15" s="766"/>
      <c r="C15" s="767"/>
      <c r="D15" s="768"/>
      <c r="E15" s="767"/>
      <c r="F15" s="766"/>
      <c r="G15" s="763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63"/>
      <c r="S15" s="763"/>
      <c r="T15" s="763"/>
    </row>
    <row r="16" spans="1:20" x14ac:dyDescent="0.25">
      <c r="A16" s="765"/>
      <c r="B16" s="766"/>
      <c r="C16" s="767"/>
      <c r="D16" s="768"/>
      <c r="E16" s="767"/>
      <c r="F16" s="766"/>
      <c r="G16" s="763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63"/>
      <c r="S16" s="763"/>
      <c r="T16" s="763"/>
    </row>
    <row r="17" spans="1:20" x14ac:dyDescent="0.25">
      <c r="A17" s="765"/>
      <c r="B17" s="766"/>
      <c r="C17" s="767"/>
      <c r="D17" s="768"/>
      <c r="E17" s="767"/>
      <c r="F17" s="766"/>
      <c r="G17" s="763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63"/>
      <c r="S17" s="763"/>
      <c r="T17" s="763"/>
    </row>
    <row r="18" spans="1:20" x14ac:dyDescent="0.25">
      <c r="A18" s="765"/>
      <c r="B18" s="766"/>
      <c r="C18" s="767"/>
      <c r="D18" s="768"/>
      <c r="E18" s="767"/>
      <c r="F18" s="766"/>
      <c r="G18" s="763"/>
      <c r="H18" s="763"/>
      <c r="I18" s="763"/>
      <c r="J18" s="763"/>
      <c r="K18" s="763"/>
      <c r="L18" s="763"/>
      <c r="M18" s="763"/>
      <c r="N18" s="763"/>
      <c r="O18" s="763"/>
      <c r="P18" s="763"/>
      <c r="Q18" s="763"/>
      <c r="R18" s="763"/>
      <c r="S18" s="763"/>
      <c r="T18" s="763"/>
    </row>
    <row r="19" spans="1:20" x14ac:dyDescent="0.25">
      <c r="A19" s="765"/>
      <c r="B19" s="766"/>
      <c r="C19" s="767"/>
      <c r="D19" s="768"/>
      <c r="E19" s="767"/>
      <c r="F19" s="766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</row>
    <row r="20" spans="1:20" x14ac:dyDescent="0.25">
      <c r="A20" s="765"/>
      <c r="B20" s="766"/>
      <c r="C20" s="767"/>
      <c r="D20" s="768"/>
      <c r="E20" s="767"/>
      <c r="F20" s="766"/>
      <c r="G20" s="763"/>
      <c r="H20" s="763"/>
      <c r="I20" s="763"/>
      <c r="J20" s="763"/>
      <c r="K20" s="763"/>
      <c r="L20" s="763"/>
      <c r="M20" s="763"/>
      <c r="N20" s="763"/>
      <c r="O20" s="763"/>
      <c r="P20" s="763"/>
      <c r="Q20" s="763"/>
      <c r="R20" s="763"/>
      <c r="S20" s="763"/>
      <c r="T20" s="763"/>
    </row>
    <row r="21" spans="1:20" x14ac:dyDescent="0.25">
      <c r="A21" s="765"/>
      <c r="B21" s="766"/>
      <c r="C21" s="767"/>
      <c r="D21" s="768"/>
      <c r="E21" s="767"/>
      <c r="F21" s="766"/>
      <c r="G21" s="763"/>
      <c r="H21" s="763"/>
      <c r="I21" s="763"/>
      <c r="J21" s="763"/>
      <c r="K21" s="763"/>
      <c r="L21" s="763"/>
      <c r="M21" s="763"/>
      <c r="N21" s="763"/>
      <c r="O21" s="763"/>
      <c r="P21" s="763"/>
      <c r="Q21" s="763"/>
      <c r="R21" s="763"/>
      <c r="S21" s="763"/>
      <c r="T21" s="763"/>
    </row>
    <row r="22" spans="1:20" x14ac:dyDescent="0.25">
      <c r="A22" s="765"/>
      <c r="B22" s="766"/>
      <c r="C22" s="767"/>
      <c r="D22" s="768"/>
      <c r="E22" s="767"/>
      <c r="F22" s="766"/>
      <c r="G22" s="763"/>
      <c r="H22" s="763"/>
      <c r="I22" s="763"/>
      <c r="J22" s="763"/>
      <c r="K22" s="763"/>
      <c r="L22" s="763"/>
      <c r="M22" s="763"/>
      <c r="N22" s="763"/>
      <c r="O22" s="763"/>
      <c r="P22" s="763"/>
      <c r="Q22" s="763"/>
      <c r="R22" s="763"/>
      <c r="S22" s="763"/>
      <c r="T22" s="763"/>
    </row>
    <row r="23" spans="1:20" x14ac:dyDescent="0.25">
      <c r="A23" s="765"/>
      <c r="B23" s="766"/>
      <c r="C23" s="767"/>
      <c r="D23" s="768"/>
      <c r="E23" s="767"/>
      <c r="F23" s="766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</row>
    <row r="24" spans="1:20" x14ac:dyDescent="0.25">
      <c r="A24" s="765"/>
      <c r="B24" s="766"/>
      <c r="C24" s="767"/>
      <c r="D24" s="768"/>
      <c r="E24" s="767"/>
      <c r="F24" s="766"/>
      <c r="G24" s="763"/>
      <c r="H24" s="763"/>
      <c r="I24" s="763"/>
      <c r="J24" s="763"/>
      <c r="K24" s="763"/>
      <c r="L24" s="763"/>
      <c r="M24" s="763"/>
      <c r="N24" s="763"/>
      <c r="O24" s="763"/>
      <c r="P24" s="763"/>
      <c r="Q24" s="763"/>
      <c r="R24" s="763"/>
      <c r="S24" s="763"/>
      <c r="T24" s="763"/>
    </row>
    <row r="25" spans="1:20" x14ac:dyDescent="0.25">
      <c r="A25" s="765"/>
      <c r="B25" s="766"/>
      <c r="C25" s="767"/>
      <c r="D25" s="768"/>
      <c r="E25" s="767"/>
      <c r="F25" s="766"/>
      <c r="G25" s="763"/>
      <c r="H25" s="763"/>
      <c r="I25" s="763"/>
      <c r="J25" s="763"/>
      <c r="K25" s="763"/>
      <c r="L25" s="763"/>
      <c r="M25" s="763"/>
      <c r="N25" s="763"/>
      <c r="O25" s="763"/>
      <c r="P25" s="763"/>
      <c r="Q25" s="763"/>
      <c r="R25" s="763"/>
      <c r="S25" s="763"/>
      <c r="T25" s="763"/>
    </row>
    <row r="26" spans="1:20" x14ac:dyDescent="0.25">
      <c r="A26" s="765"/>
      <c r="B26" s="766"/>
      <c r="C26" s="767"/>
      <c r="D26" s="770"/>
      <c r="E26" s="767"/>
      <c r="F26" s="766"/>
      <c r="G26" s="763"/>
      <c r="H26" s="763"/>
      <c r="I26" s="763"/>
      <c r="J26" s="763"/>
      <c r="K26" s="763"/>
      <c r="L26" s="763"/>
      <c r="M26" s="763"/>
      <c r="N26" s="763"/>
      <c r="O26" s="763"/>
      <c r="P26" s="763"/>
      <c r="Q26" s="763"/>
      <c r="R26" s="763"/>
      <c r="S26" s="763"/>
      <c r="T26" s="763"/>
    </row>
    <row r="27" spans="1:20" x14ac:dyDescent="0.25">
      <c r="A27" s="765"/>
      <c r="B27" s="771"/>
      <c r="C27" s="772"/>
      <c r="D27" s="770"/>
      <c r="E27" s="767"/>
      <c r="F27" s="766"/>
      <c r="G27" s="763"/>
      <c r="H27" s="763"/>
      <c r="I27" s="763"/>
      <c r="J27" s="763"/>
      <c r="K27" s="763"/>
      <c r="L27" s="763"/>
      <c r="M27" s="763"/>
      <c r="N27" s="763"/>
      <c r="O27" s="763"/>
      <c r="P27" s="763"/>
      <c r="Q27" s="763"/>
      <c r="R27" s="763"/>
      <c r="S27" s="763"/>
      <c r="T27" s="763"/>
    </row>
    <row r="28" spans="1:20" x14ac:dyDescent="0.25">
      <c r="A28" s="765"/>
      <c r="D28" s="770"/>
      <c r="E28" s="767"/>
      <c r="F28" s="766"/>
      <c r="G28" s="763"/>
      <c r="H28" s="763"/>
      <c r="I28" s="763"/>
      <c r="J28" s="763"/>
      <c r="K28" s="763"/>
      <c r="L28" s="763"/>
      <c r="M28" s="763"/>
      <c r="N28" s="763"/>
      <c r="O28" s="763"/>
      <c r="P28" s="763"/>
      <c r="Q28" s="763"/>
      <c r="R28" s="763"/>
      <c r="S28" s="763"/>
      <c r="T28" s="763"/>
    </row>
    <row r="29" spans="1:20" x14ac:dyDescent="0.25">
      <c r="G29" s="763"/>
      <c r="H29" s="763"/>
      <c r="I29" s="763"/>
      <c r="J29" s="763"/>
      <c r="K29" s="763"/>
      <c r="L29" s="763"/>
      <c r="M29" s="763"/>
      <c r="N29" s="763"/>
      <c r="O29" s="763"/>
      <c r="P29" s="763"/>
      <c r="Q29" s="763"/>
      <c r="R29" s="763"/>
      <c r="S29" s="763"/>
      <c r="T29" s="763"/>
    </row>
    <row r="30" spans="1:20" x14ac:dyDescent="0.25">
      <c r="G30" s="763"/>
      <c r="H30" s="763"/>
      <c r="I30" s="763"/>
      <c r="J30" s="763"/>
      <c r="K30" s="763"/>
      <c r="L30" s="763"/>
      <c r="M30" s="763"/>
      <c r="N30" s="763"/>
      <c r="O30" s="763"/>
      <c r="P30" s="763"/>
      <c r="Q30" s="763"/>
      <c r="R30" s="763"/>
      <c r="S30" s="763"/>
      <c r="T30" s="763"/>
    </row>
    <row r="31" spans="1:20" x14ac:dyDescent="0.25">
      <c r="G31" s="763"/>
      <c r="H31" s="763"/>
      <c r="I31" s="763"/>
      <c r="J31" s="763"/>
      <c r="K31" s="763"/>
      <c r="L31" s="763"/>
      <c r="M31" s="763"/>
      <c r="N31" s="763"/>
      <c r="O31" s="763"/>
      <c r="P31" s="763"/>
      <c r="Q31" s="763"/>
      <c r="R31" s="763"/>
      <c r="S31" s="763"/>
      <c r="T31" s="763"/>
    </row>
    <row r="32" spans="1:20" x14ac:dyDescent="0.25">
      <c r="G32" s="763"/>
      <c r="H32" s="763"/>
      <c r="I32" s="763"/>
      <c r="J32" s="763"/>
      <c r="K32" s="763"/>
      <c r="L32" s="763"/>
      <c r="M32" s="763"/>
      <c r="N32" s="763"/>
      <c r="O32" s="763"/>
      <c r="P32" s="763"/>
      <c r="Q32" s="763"/>
      <c r="R32" s="763"/>
      <c r="S32" s="763"/>
      <c r="T32" s="763"/>
    </row>
    <row r="33" spans="7:20" x14ac:dyDescent="0.25">
      <c r="G33" s="763"/>
      <c r="H33" s="763"/>
      <c r="I33" s="763"/>
      <c r="J33" s="763"/>
      <c r="K33" s="763"/>
      <c r="L33" s="763"/>
      <c r="M33" s="763"/>
      <c r="N33" s="763"/>
      <c r="O33" s="763"/>
      <c r="P33" s="763"/>
      <c r="Q33" s="763"/>
      <c r="R33" s="763"/>
      <c r="S33" s="763"/>
      <c r="T33" s="763"/>
    </row>
    <row r="34" spans="7:20" x14ac:dyDescent="0.25"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</row>
    <row r="35" spans="7:20" x14ac:dyDescent="0.25">
      <c r="G35" s="763"/>
      <c r="H35" s="763"/>
      <c r="I35" s="763"/>
      <c r="J35" s="763"/>
      <c r="K35" s="763"/>
      <c r="L35" s="763"/>
      <c r="M35" s="763"/>
      <c r="N35" s="763"/>
      <c r="O35" s="763"/>
      <c r="P35" s="763"/>
      <c r="Q35" s="763"/>
      <c r="R35" s="763"/>
      <c r="S35" s="763"/>
      <c r="T35" s="763"/>
    </row>
    <row r="36" spans="7:20" x14ac:dyDescent="0.25">
      <c r="G36" s="763"/>
      <c r="H36" s="763"/>
      <c r="I36" s="763"/>
      <c r="J36" s="763"/>
      <c r="K36" s="763"/>
      <c r="L36" s="763"/>
      <c r="M36" s="763"/>
      <c r="N36" s="763"/>
      <c r="O36" s="763"/>
      <c r="P36" s="763"/>
      <c r="Q36" s="763"/>
      <c r="R36" s="763"/>
      <c r="S36" s="763"/>
      <c r="T36" s="763"/>
    </row>
    <row r="37" spans="7:20" x14ac:dyDescent="0.25">
      <c r="G37" s="763"/>
      <c r="H37" s="763"/>
      <c r="I37" s="763"/>
      <c r="J37" s="763"/>
      <c r="K37" s="763"/>
      <c r="L37" s="763"/>
      <c r="M37" s="763"/>
      <c r="N37" s="763"/>
      <c r="O37" s="763"/>
      <c r="P37" s="763"/>
      <c r="Q37" s="763"/>
      <c r="R37" s="763"/>
      <c r="S37" s="763"/>
      <c r="T37" s="763"/>
    </row>
    <row r="38" spans="7:20" x14ac:dyDescent="0.25"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</row>
    <row r="39" spans="7:20" x14ac:dyDescent="0.25">
      <c r="G39" s="763"/>
      <c r="H39" s="763"/>
      <c r="I39" s="763"/>
      <c r="J39" s="763"/>
      <c r="K39" s="763"/>
      <c r="L39" s="763"/>
      <c r="M39" s="763"/>
      <c r="N39" s="763"/>
      <c r="O39" s="763"/>
      <c r="P39" s="763"/>
      <c r="Q39" s="763"/>
      <c r="R39" s="763"/>
      <c r="S39" s="763"/>
      <c r="T39" s="763"/>
    </row>
    <row r="40" spans="7:20" x14ac:dyDescent="0.25">
      <c r="G40" s="763"/>
      <c r="H40" s="763"/>
      <c r="I40" s="763"/>
      <c r="J40" s="763"/>
      <c r="K40" s="763"/>
      <c r="L40" s="763"/>
      <c r="M40" s="763"/>
      <c r="N40" s="763"/>
      <c r="O40" s="763"/>
      <c r="P40" s="763"/>
      <c r="Q40" s="763"/>
      <c r="R40" s="763"/>
      <c r="S40" s="763"/>
      <c r="T40" s="763"/>
    </row>
    <row r="41" spans="7:20" x14ac:dyDescent="0.25">
      <c r="G41" s="763"/>
      <c r="H41" s="763"/>
      <c r="I41" s="763"/>
      <c r="J41" s="763"/>
      <c r="K41" s="763"/>
      <c r="L41" s="763"/>
      <c r="M41" s="763"/>
      <c r="N41" s="763"/>
      <c r="O41" s="763"/>
      <c r="P41" s="763"/>
      <c r="Q41" s="763"/>
      <c r="R41" s="763"/>
      <c r="S41" s="763"/>
      <c r="T41" s="763"/>
    </row>
    <row r="42" spans="7:20" x14ac:dyDescent="0.25">
      <c r="G42" s="763"/>
      <c r="H42" s="763"/>
      <c r="I42" s="763"/>
      <c r="J42" s="763"/>
      <c r="K42" s="763"/>
      <c r="L42" s="763"/>
      <c r="M42" s="763"/>
      <c r="N42" s="763"/>
      <c r="O42" s="763"/>
      <c r="P42" s="763"/>
      <c r="Q42" s="763"/>
      <c r="R42" s="763"/>
      <c r="S42" s="763"/>
      <c r="T42" s="763"/>
    </row>
    <row r="43" spans="7:20" x14ac:dyDescent="0.25">
      <c r="G43" s="763"/>
      <c r="H43" s="763"/>
      <c r="I43" s="763"/>
      <c r="J43" s="763"/>
      <c r="K43" s="763"/>
      <c r="L43" s="763"/>
      <c r="M43" s="763"/>
      <c r="N43" s="763"/>
      <c r="O43" s="763"/>
      <c r="P43" s="763"/>
      <c r="Q43" s="763"/>
      <c r="R43" s="763"/>
      <c r="S43" s="763"/>
      <c r="T43" s="763"/>
    </row>
    <row r="44" spans="7:20" x14ac:dyDescent="0.25">
      <c r="G44" s="763"/>
      <c r="H44" s="763"/>
      <c r="I44" s="763"/>
      <c r="J44" s="763"/>
      <c r="K44" s="763"/>
      <c r="L44" s="763"/>
      <c r="M44" s="763"/>
      <c r="N44" s="763"/>
      <c r="O44" s="763"/>
      <c r="P44" s="763"/>
      <c r="Q44" s="763"/>
      <c r="R44" s="763"/>
      <c r="S44" s="763"/>
      <c r="T44" s="763"/>
    </row>
    <row r="45" spans="7:20" x14ac:dyDescent="0.25">
      <c r="G45" s="763"/>
      <c r="H45" s="763"/>
      <c r="I45" s="763"/>
      <c r="J45" s="763"/>
      <c r="K45" s="763"/>
      <c r="L45" s="763"/>
      <c r="M45" s="763"/>
      <c r="N45" s="763"/>
      <c r="O45" s="763"/>
      <c r="P45" s="763"/>
      <c r="Q45" s="763"/>
      <c r="R45" s="763"/>
      <c r="S45" s="763"/>
      <c r="T45" s="763"/>
    </row>
    <row r="46" spans="7:20" x14ac:dyDescent="0.25">
      <c r="G46" s="763"/>
      <c r="H46" s="763"/>
      <c r="I46" s="763"/>
      <c r="J46" s="763"/>
      <c r="K46" s="763"/>
      <c r="L46" s="763"/>
      <c r="M46" s="763"/>
      <c r="N46" s="763"/>
      <c r="O46" s="763"/>
      <c r="P46" s="763"/>
      <c r="Q46" s="763"/>
    </row>
    <row r="47" spans="7:20" x14ac:dyDescent="0.25">
      <c r="G47" s="763"/>
      <c r="H47" s="763"/>
      <c r="I47" s="763"/>
      <c r="J47" s="763"/>
      <c r="K47" s="763"/>
      <c r="L47" s="763"/>
      <c r="M47" s="763"/>
      <c r="N47" s="763"/>
      <c r="O47" s="763"/>
      <c r="P47" s="763"/>
      <c r="Q47" s="763"/>
    </row>
    <row r="48" spans="7:20" x14ac:dyDescent="0.25">
      <c r="G48" s="763"/>
      <c r="H48" s="763"/>
      <c r="I48" s="763"/>
      <c r="J48" s="763"/>
      <c r="K48" s="763"/>
      <c r="L48" s="763"/>
      <c r="M48" s="763"/>
      <c r="N48" s="763"/>
      <c r="O48" s="763"/>
      <c r="P48" s="763"/>
      <c r="Q48" s="763"/>
    </row>
    <row r="49" spans="7:17" x14ac:dyDescent="0.25">
      <c r="G49" s="763"/>
      <c r="H49" s="763"/>
      <c r="I49" s="763"/>
      <c r="J49" s="763"/>
      <c r="K49" s="763"/>
      <c r="L49" s="763"/>
      <c r="M49" s="763"/>
      <c r="N49" s="763"/>
      <c r="O49" s="763"/>
      <c r="P49" s="763"/>
      <c r="Q49" s="763"/>
    </row>
    <row r="50" spans="7:17" x14ac:dyDescent="0.25">
      <c r="G50" s="763"/>
      <c r="H50" s="763"/>
      <c r="I50" s="763"/>
      <c r="J50" s="763"/>
      <c r="K50" s="763"/>
      <c r="L50" s="763"/>
      <c r="M50" s="763"/>
      <c r="N50" s="763"/>
      <c r="O50" s="763"/>
      <c r="P50" s="763"/>
      <c r="Q50" s="763"/>
    </row>
    <row r="51" spans="7:17" x14ac:dyDescent="0.25">
      <c r="G51" s="763"/>
      <c r="H51" s="763"/>
      <c r="I51" s="763"/>
      <c r="J51" s="763"/>
      <c r="K51" s="763"/>
      <c r="L51" s="763"/>
      <c r="M51" s="763"/>
      <c r="N51" s="763"/>
      <c r="O51" s="763"/>
      <c r="P51" s="763"/>
      <c r="Q51" s="763"/>
    </row>
    <row r="52" spans="7:17" x14ac:dyDescent="0.25">
      <c r="G52" s="763"/>
      <c r="H52" s="763"/>
      <c r="I52" s="763"/>
      <c r="J52" s="763"/>
      <c r="K52" s="763"/>
      <c r="L52" s="763"/>
      <c r="M52" s="763"/>
      <c r="N52" s="763"/>
      <c r="O52" s="763"/>
      <c r="P52" s="763"/>
      <c r="Q52" s="763"/>
    </row>
    <row r="53" spans="7:17" x14ac:dyDescent="0.25">
      <c r="G53" s="763"/>
      <c r="H53" s="763"/>
      <c r="I53" s="763"/>
      <c r="J53" s="763"/>
      <c r="K53" s="763"/>
      <c r="L53" s="763"/>
      <c r="M53" s="763"/>
      <c r="N53" s="763"/>
      <c r="O53" s="763"/>
      <c r="P53" s="763"/>
      <c r="Q53" s="763"/>
    </row>
  </sheetData>
  <sheetProtection algorithmName="SHA-512" hashValue="VcaqAd1IhzuXykE2AD3oM6uj8+PzyEijGRjNtWQ5pqSbFM2x6+BewkGcDAThIAmNRxf4gaTfsACJ4FFiNat2BQ==" saltValue="1/9DAegibgcEm5S3ZfPew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66DC-CB82-4F3F-8DB6-8C321AC45BAD}">
  <sheetPr codeName="Rooms2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5" customWidth="1"/>
    <col min="2" max="2" width="9.125" style="773" customWidth="1"/>
    <col min="3" max="3" width="9.125" style="774" customWidth="1"/>
    <col min="4" max="4" width="10.25" style="776" customWidth="1"/>
    <col min="5" max="5" width="37.375" style="774" customWidth="1"/>
    <col min="6" max="6" width="23.875" style="773" customWidth="1"/>
    <col min="7" max="7" width="18" style="764" customWidth="1"/>
    <col min="8" max="16384" width="9" style="764"/>
  </cols>
  <sheetData>
    <row r="1" spans="1:20" ht="31.5" customHeight="1" x14ac:dyDescent="0.25">
      <c r="A1" s="759" t="s">
        <v>152</v>
      </c>
      <c r="B1" s="760" t="s">
        <v>151</v>
      </c>
      <c r="C1" s="760" t="s">
        <v>153</v>
      </c>
      <c r="D1" s="761" t="s">
        <v>154</v>
      </c>
      <c r="E1" s="760" t="s">
        <v>155</v>
      </c>
      <c r="F1" s="762"/>
      <c r="G1" s="763"/>
      <c r="H1" s="763"/>
      <c r="I1" s="763"/>
      <c r="J1" s="763"/>
      <c r="K1" s="763"/>
      <c r="L1" s="763"/>
      <c r="M1" s="763"/>
      <c r="N1" s="763"/>
      <c r="O1" s="763"/>
      <c r="P1" s="763"/>
      <c r="Q1" s="763"/>
      <c r="R1" s="763"/>
      <c r="S1" s="763"/>
      <c r="T1" s="763"/>
    </row>
    <row r="2" spans="1:20" x14ac:dyDescent="0.25">
      <c r="A2" s="765"/>
      <c r="B2" s="766"/>
      <c r="C2" s="767"/>
      <c r="D2" s="768"/>
      <c r="E2" s="769"/>
      <c r="F2" s="766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</row>
    <row r="3" spans="1:20" x14ac:dyDescent="0.25">
      <c r="A3" s="765"/>
      <c r="B3" s="766"/>
      <c r="C3" s="767"/>
      <c r="D3" s="768"/>
      <c r="E3" s="767"/>
      <c r="F3" s="766"/>
      <c r="G3" s="763"/>
      <c r="H3" s="763"/>
      <c r="I3" s="763"/>
      <c r="J3" s="763"/>
      <c r="K3" s="763"/>
      <c r="L3" s="763"/>
      <c r="M3" s="763"/>
      <c r="N3" s="763"/>
      <c r="O3" s="763"/>
      <c r="P3" s="763"/>
      <c r="Q3" s="763"/>
      <c r="R3" s="763"/>
      <c r="S3" s="763"/>
      <c r="T3" s="763"/>
    </row>
    <row r="4" spans="1:20" x14ac:dyDescent="0.25">
      <c r="A4" s="765"/>
      <c r="B4" s="766"/>
      <c r="C4" s="767"/>
      <c r="D4" s="768"/>
      <c r="E4" s="767"/>
      <c r="F4" s="766"/>
      <c r="G4" s="763"/>
      <c r="H4" s="763"/>
      <c r="I4" s="763"/>
      <c r="J4" s="763"/>
      <c r="K4" s="763"/>
      <c r="L4" s="763"/>
      <c r="M4" s="763"/>
      <c r="N4" s="763"/>
      <c r="O4" s="763"/>
      <c r="P4" s="763"/>
      <c r="Q4" s="763"/>
      <c r="R4" s="763"/>
      <c r="S4" s="763"/>
      <c r="T4" s="763"/>
    </row>
    <row r="5" spans="1:20" x14ac:dyDescent="0.25">
      <c r="A5" s="765"/>
      <c r="B5" s="766"/>
      <c r="C5" s="767"/>
      <c r="D5" s="768"/>
      <c r="E5" s="767"/>
      <c r="F5" s="766"/>
      <c r="G5" s="763"/>
      <c r="H5" s="763"/>
      <c r="I5" s="763"/>
      <c r="J5" s="763"/>
      <c r="K5" s="763"/>
      <c r="L5" s="763"/>
      <c r="M5" s="763"/>
      <c r="N5" s="763"/>
      <c r="O5" s="763"/>
      <c r="P5" s="763"/>
      <c r="Q5" s="763"/>
      <c r="R5" s="763"/>
      <c r="S5" s="763"/>
      <c r="T5" s="763"/>
    </row>
    <row r="6" spans="1:20" x14ac:dyDescent="0.25">
      <c r="A6" s="765"/>
      <c r="B6" s="766"/>
      <c r="C6" s="767"/>
      <c r="D6" s="768"/>
      <c r="E6" s="767"/>
      <c r="F6" s="766"/>
      <c r="G6" s="763"/>
      <c r="H6" s="763"/>
      <c r="I6" s="763"/>
      <c r="J6" s="763"/>
      <c r="K6" s="763"/>
      <c r="L6" s="763"/>
      <c r="M6" s="763"/>
      <c r="N6" s="763"/>
      <c r="O6" s="763"/>
      <c r="P6" s="763"/>
      <c r="Q6" s="763"/>
      <c r="R6" s="763"/>
      <c r="S6" s="763"/>
      <c r="T6" s="763"/>
    </row>
    <row r="7" spans="1:20" x14ac:dyDescent="0.25">
      <c r="A7" s="765"/>
      <c r="B7" s="766"/>
      <c r="C7" s="767"/>
      <c r="D7" s="768"/>
      <c r="E7" s="767"/>
      <c r="F7" s="766"/>
      <c r="G7" s="763"/>
      <c r="H7" s="763"/>
      <c r="I7" s="763"/>
      <c r="J7" s="763"/>
      <c r="K7" s="763"/>
      <c r="L7" s="763"/>
      <c r="M7" s="763"/>
      <c r="N7" s="763"/>
      <c r="O7" s="763"/>
      <c r="P7" s="763"/>
      <c r="Q7" s="763"/>
      <c r="R7" s="763"/>
      <c r="S7" s="763"/>
      <c r="T7" s="763"/>
    </row>
    <row r="8" spans="1:20" x14ac:dyDescent="0.25">
      <c r="A8" s="765"/>
      <c r="B8" s="766"/>
      <c r="C8" s="767"/>
      <c r="D8" s="768"/>
      <c r="E8" s="767"/>
      <c r="F8" s="766"/>
      <c r="G8" s="763"/>
      <c r="H8" s="763"/>
      <c r="I8" s="763"/>
      <c r="J8" s="763"/>
      <c r="K8" s="763"/>
      <c r="L8" s="763"/>
      <c r="M8" s="763"/>
      <c r="N8" s="763"/>
      <c r="O8" s="763"/>
      <c r="P8" s="763"/>
      <c r="Q8" s="763"/>
      <c r="R8" s="763"/>
      <c r="S8" s="763"/>
      <c r="T8" s="763"/>
    </row>
    <row r="9" spans="1:20" x14ac:dyDescent="0.25">
      <c r="A9" s="765"/>
      <c r="B9" s="766"/>
      <c r="C9" s="767"/>
      <c r="D9" s="768"/>
      <c r="E9" s="767"/>
      <c r="F9" s="766"/>
      <c r="G9" s="763"/>
      <c r="H9" s="763"/>
      <c r="I9" s="763"/>
      <c r="J9" s="763"/>
      <c r="K9" s="763"/>
      <c r="L9" s="763"/>
      <c r="M9" s="763"/>
      <c r="N9" s="763"/>
      <c r="O9" s="763"/>
      <c r="P9" s="763"/>
      <c r="Q9" s="763"/>
      <c r="R9" s="763"/>
      <c r="S9" s="763"/>
      <c r="T9" s="763"/>
    </row>
    <row r="10" spans="1:20" x14ac:dyDescent="0.25">
      <c r="A10" s="765"/>
      <c r="B10" s="766"/>
      <c r="C10" s="767"/>
      <c r="D10" s="768"/>
      <c r="E10" s="767"/>
      <c r="F10" s="766"/>
      <c r="G10" s="763"/>
      <c r="H10" s="763"/>
      <c r="I10" s="763"/>
      <c r="J10" s="763"/>
      <c r="K10" s="763"/>
      <c r="L10" s="763"/>
      <c r="M10" s="763"/>
      <c r="N10" s="763"/>
      <c r="O10" s="763"/>
      <c r="P10" s="763"/>
      <c r="Q10" s="763"/>
      <c r="R10" s="763"/>
      <c r="S10" s="763"/>
      <c r="T10" s="763"/>
    </row>
    <row r="11" spans="1:20" x14ac:dyDescent="0.25">
      <c r="A11" s="765"/>
      <c r="B11" s="766"/>
      <c r="C11" s="767"/>
      <c r="D11" s="768"/>
      <c r="E11" s="767"/>
      <c r="F11" s="766"/>
      <c r="G11" s="763"/>
      <c r="H11" s="763"/>
      <c r="I11" s="763"/>
      <c r="J11" s="763"/>
      <c r="K11" s="763"/>
      <c r="L11" s="763"/>
      <c r="M11" s="763"/>
      <c r="N11" s="763"/>
      <c r="O11" s="763"/>
      <c r="P11" s="763"/>
      <c r="Q11" s="763"/>
      <c r="R11" s="763"/>
      <c r="S11" s="763"/>
      <c r="T11" s="763"/>
    </row>
    <row r="12" spans="1:20" x14ac:dyDescent="0.25">
      <c r="A12" s="765"/>
      <c r="B12" s="766"/>
      <c r="C12" s="767"/>
      <c r="D12" s="768"/>
      <c r="E12" s="767"/>
      <c r="F12" s="766"/>
      <c r="G12" s="763"/>
      <c r="H12" s="763"/>
      <c r="I12" s="763"/>
      <c r="J12" s="763"/>
      <c r="K12" s="763"/>
      <c r="L12" s="763"/>
      <c r="M12" s="763"/>
      <c r="N12" s="763"/>
      <c r="O12" s="763"/>
      <c r="P12" s="763"/>
      <c r="Q12" s="763"/>
      <c r="R12" s="763"/>
      <c r="S12" s="763"/>
      <c r="T12" s="763"/>
    </row>
    <row r="13" spans="1:20" x14ac:dyDescent="0.25">
      <c r="A13" s="765"/>
      <c r="B13" s="766"/>
      <c r="C13" s="767"/>
      <c r="D13" s="768"/>
      <c r="E13" s="767"/>
      <c r="F13" s="766"/>
      <c r="G13" s="763"/>
      <c r="H13" s="763"/>
      <c r="I13" s="763"/>
      <c r="J13" s="763"/>
      <c r="K13" s="763"/>
      <c r="L13" s="763"/>
      <c r="M13" s="763"/>
      <c r="N13" s="763"/>
      <c r="O13" s="763"/>
      <c r="P13" s="763"/>
      <c r="Q13" s="763"/>
      <c r="R13" s="763"/>
      <c r="S13" s="763"/>
      <c r="T13" s="763"/>
    </row>
    <row r="14" spans="1:20" x14ac:dyDescent="0.25">
      <c r="A14" s="765"/>
      <c r="B14" s="766"/>
      <c r="C14" s="767"/>
      <c r="D14" s="768"/>
      <c r="E14" s="767"/>
      <c r="F14" s="766"/>
      <c r="G14" s="763"/>
      <c r="H14" s="763"/>
      <c r="I14" s="763"/>
      <c r="J14" s="763"/>
      <c r="K14" s="763"/>
      <c r="L14" s="763"/>
      <c r="M14" s="763"/>
      <c r="N14" s="763"/>
      <c r="O14" s="763"/>
      <c r="P14" s="763"/>
      <c r="Q14" s="763"/>
      <c r="R14" s="763"/>
      <c r="S14" s="763"/>
      <c r="T14" s="763"/>
    </row>
    <row r="15" spans="1:20" x14ac:dyDescent="0.25">
      <c r="A15" s="765"/>
      <c r="B15" s="766"/>
      <c r="C15" s="767"/>
      <c r="D15" s="768"/>
      <c r="E15" s="767"/>
      <c r="F15" s="766"/>
      <c r="G15" s="763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63"/>
      <c r="S15" s="763"/>
      <c r="T15" s="763"/>
    </row>
    <row r="16" spans="1:20" x14ac:dyDescent="0.25">
      <c r="A16" s="765"/>
      <c r="B16" s="766"/>
      <c r="C16" s="767"/>
      <c r="D16" s="768"/>
      <c r="E16" s="767"/>
      <c r="F16" s="766"/>
      <c r="G16" s="763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63"/>
      <c r="S16" s="763"/>
      <c r="T16" s="763"/>
    </row>
    <row r="17" spans="1:20" x14ac:dyDescent="0.25">
      <c r="A17" s="765"/>
      <c r="B17" s="766"/>
      <c r="C17" s="767"/>
      <c r="D17" s="768"/>
      <c r="E17" s="767"/>
      <c r="F17" s="766"/>
      <c r="G17" s="763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63"/>
      <c r="S17" s="763"/>
      <c r="T17" s="763"/>
    </row>
    <row r="18" spans="1:20" x14ac:dyDescent="0.25">
      <c r="A18" s="765"/>
      <c r="B18" s="766"/>
      <c r="C18" s="767"/>
      <c r="D18" s="768"/>
      <c r="E18" s="767"/>
      <c r="F18" s="766"/>
      <c r="G18" s="763"/>
      <c r="H18" s="763"/>
      <c r="I18" s="763"/>
      <c r="J18" s="763"/>
      <c r="K18" s="763"/>
      <c r="L18" s="763"/>
      <c r="M18" s="763"/>
      <c r="N18" s="763"/>
      <c r="O18" s="763"/>
      <c r="P18" s="763"/>
      <c r="Q18" s="763"/>
      <c r="R18" s="763"/>
      <c r="S18" s="763"/>
      <c r="T18" s="763"/>
    </row>
    <row r="19" spans="1:20" x14ac:dyDescent="0.25">
      <c r="A19" s="765"/>
      <c r="B19" s="766"/>
      <c r="C19" s="767"/>
      <c r="D19" s="768"/>
      <c r="E19" s="767"/>
      <c r="F19" s="766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</row>
    <row r="20" spans="1:20" x14ac:dyDescent="0.25">
      <c r="A20" s="765"/>
      <c r="B20" s="766"/>
      <c r="C20" s="767"/>
      <c r="D20" s="768"/>
      <c r="E20" s="767"/>
      <c r="F20" s="766"/>
      <c r="G20" s="763"/>
      <c r="H20" s="763"/>
      <c r="I20" s="763"/>
      <c r="J20" s="763"/>
      <c r="K20" s="763"/>
      <c r="L20" s="763"/>
      <c r="M20" s="763"/>
      <c r="N20" s="763"/>
      <c r="O20" s="763"/>
      <c r="P20" s="763"/>
      <c r="Q20" s="763"/>
      <c r="R20" s="763"/>
      <c r="S20" s="763"/>
      <c r="T20" s="763"/>
    </row>
    <row r="21" spans="1:20" x14ac:dyDescent="0.25">
      <c r="A21" s="765"/>
      <c r="B21" s="766"/>
      <c r="C21" s="767"/>
      <c r="D21" s="768"/>
      <c r="E21" s="767"/>
      <c r="F21" s="766"/>
      <c r="G21" s="763"/>
      <c r="H21" s="763"/>
      <c r="I21" s="763"/>
      <c r="J21" s="763"/>
      <c r="K21" s="763"/>
      <c r="L21" s="763"/>
      <c r="M21" s="763"/>
      <c r="N21" s="763"/>
      <c r="O21" s="763"/>
      <c r="P21" s="763"/>
      <c r="Q21" s="763"/>
      <c r="R21" s="763"/>
      <c r="S21" s="763"/>
      <c r="T21" s="763"/>
    </row>
    <row r="22" spans="1:20" x14ac:dyDescent="0.25">
      <c r="A22" s="765"/>
      <c r="B22" s="766"/>
      <c r="C22" s="767"/>
      <c r="D22" s="768"/>
      <c r="E22" s="767"/>
      <c r="F22" s="766"/>
      <c r="G22" s="763"/>
      <c r="H22" s="763"/>
      <c r="I22" s="763"/>
      <c r="J22" s="763"/>
      <c r="K22" s="763"/>
      <c r="L22" s="763"/>
      <c r="M22" s="763"/>
      <c r="N22" s="763"/>
      <c r="O22" s="763"/>
      <c r="P22" s="763"/>
      <c r="Q22" s="763"/>
      <c r="R22" s="763"/>
      <c r="S22" s="763"/>
      <c r="T22" s="763"/>
    </row>
    <row r="23" spans="1:20" x14ac:dyDescent="0.25">
      <c r="A23" s="765"/>
      <c r="B23" s="766"/>
      <c r="C23" s="767"/>
      <c r="D23" s="768"/>
      <c r="E23" s="767"/>
      <c r="F23" s="766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</row>
    <row r="24" spans="1:20" x14ac:dyDescent="0.25">
      <c r="A24" s="765"/>
      <c r="B24" s="766"/>
      <c r="C24" s="767"/>
      <c r="D24" s="768"/>
      <c r="E24" s="767"/>
      <c r="F24" s="766"/>
      <c r="G24" s="763"/>
      <c r="H24" s="763"/>
      <c r="I24" s="763"/>
      <c r="J24" s="763"/>
      <c r="K24" s="763"/>
      <c r="L24" s="763"/>
      <c r="M24" s="763"/>
      <c r="N24" s="763"/>
      <c r="O24" s="763"/>
      <c r="P24" s="763"/>
      <c r="Q24" s="763"/>
      <c r="R24" s="763"/>
      <c r="S24" s="763"/>
      <c r="T24" s="763"/>
    </row>
    <row r="25" spans="1:20" x14ac:dyDescent="0.25">
      <c r="A25" s="765"/>
      <c r="B25" s="766"/>
      <c r="C25" s="767"/>
      <c r="D25" s="768"/>
      <c r="E25" s="767"/>
      <c r="F25" s="766"/>
      <c r="G25" s="763"/>
      <c r="H25" s="763"/>
      <c r="I25" s="763"/>
      <c r="J25" s="763"/>
      <c r="K25" s="763"/>
      <c r="L25" s="763"/>
      <c r="M25" s="763"/>
      <c r="N25" s="763"/>
      <c r="O25" s="763"/>
      <c r="P25" s="763"/>
      <c r="Q25" s="763"/>
      <c r="R25" s="763"/>
      <c r="S25" s="763"/>
      <c r="T25" s="763"/>
    </row>
    <row r="26" spans="1:20" x14ac:dyDescent="0.25">
      <c r="A26" s="765"/>
      <c r="B26" s="766"/>
      <c r="C26" s="767"/>
      <c r="D26" s="770"/>
      <c r="E26" s="767"/>
      <c r="F26" s="766"/>
      <c r="G26" s="763"/>
      <c r="H26" s="763"/>
      <c r="I26" s="763"/>
      <c r="J26" s="763"/>
      <c r="K26" s="763"/>
      <c r="L26" s="763"/>
      <c r="M26" s="763"/>
      <c r="N26" s="763"/>
      <c r="O26" s="763"/>
      <c r="P26" s="763"/>
      <c r="Q26" s="763"/>
      <c r="R26" s="763"/>
      <c r="S26" s="763"/>
      <c r="T26" s="763"/>
    </row>
    <row r="27" spans="1:20" x14ac:dyDescent="0.25">
      <c r="A27" s="765"/>
      <c r="B27" s="771"/>
      <c r="C27" s="772"/>
      <c r="D27" s="770"/>
      <c r="E27" s="767"/>
      <c r="F27" s="766"/>
      <c r="G27" s="763"/>
      <c r="H27" s="763"/>
      <c r="I27" s="763"/>
      <c r="J27" s="763"/>
      <c r="K27" s="763"/>
      <c r="L27" s="763"/>
      <c r="M27" s="763"/>
      <c r="N27" s="763"/>
      <c r="O27" s="763"/>
      <c r="P27" s="763"/>
      <c r="Q27" s="763"/>
      <c r="R27" s="763"/>
      <c r="S27" s="763"/>
      <c r="T27" s="763"/>
    </row>
    <row r="28" spans="1:20" x14ac:dyDescent="0.25">
      <c r="A28" s="765"/>
      <c r="D28" s="770"/>
      <c r="E28" s="767"/>
      <c r="F28" s="766"/>
      <c r="G28" s="763"/>
      <c r="H28" s="763"/>
      <c r="I28" s="763"/>
      <c r="J28" s="763"/>
      <c r="K28" s="763"/>
      <c r="L28" s="763"/>
      <c r="M28" s="763"/>
      <c r="N28" s="763"/>
      <c r="O28" s="763"/>
      <c r="P28" s="763"/>
      <c r="Q28" s="763"/>
      <c r="R28" s="763"/>
      <c r="S28" s="763"/>
      <c r="T28" s="763"/>
    </row>
    <row r="29" spans="1:20" x14ac:dyDescent="0.25">
      <c r="G29" s="763"/>
      <c r="H29" s="763"/>
      <c r="I29" s="763"/>
      <c r="J29" s="763"/>
      <c r="K29" s="763"/>
      <c r="L29" s="763"/>
      <c r="M29" s="763"/>
      <c r="N29" s="763"/>
      <c r="O29" s="763"/>
      <c r="P29" s="763"/>
      <c r="Q29" s="763"/>
      <c r="R29" s="763"/>
      <c r="S29" s="763"/>
      <c r="T29" s="763"/>
    </row>
    <row r="30" spans="1:20" x14ac:dyDescent="0.25">
      <c r="G30" s="763"/>
      <c r="H30" s="763"/>
      <c r="I30" s="763"/>
      <c r="J30" s="763"/>
      <c r="K30" s="763"/>
      <c r="L30" s="763"/>
      <c r="M30" s="763"/>
      <c r="N30" s="763"/>
      <c r="O30" s="763"/>
      <c r="P30" s="763"/>
      <c r="Q30" s="763"/>
      <c r="R30" s="763"/>
      <c r="S30" s="763"/>
      <c r="T30" s="763"/>
    </row>
    <row r="31" spans="1:20" x14ac:dyDescent="0.25">
      <c r="G31" s="763"/>
      <c r="H31" s="763"/>
      <c r="I31" s="763"/>
      <c r="J31" s="763"/>
      <c r="K31" s="763"/>
      <c r="L31" s="763"/>
      <c r="M31" s="763"/>
      <c r="N31" s="763"/>
      <c r="O31" s="763"/>
      <c r="P31" s="763"/>
      <c r="Q31" s="763"/>
      <c r="R31" s="763"/>
      <c r="S31" s="763"/>
      <c r="T31" s="763"/>
    </row>
    <row r="32" spans="1:20" x14ac:dyDescent="0.25">
      <c r="G32" s="763"/>
      <c r="H32" s="763"/>
      <c r="I32" s="763"/>
      <c r="J32" s="763"/>
      <c r="K32" s="763"/>
      <c r="L32" s="763"/>
      <c r="M32" s="763"/>
      <c r="N32" s="763"/>
      <c r="O32" s="763"/>
      <c r="P32" s="763"/>
      <c r="Q32" s="763"/>
      <c r="R32" s="763"/>
      <c r="S32" s="763"/>
      <c r="T32" s="763"/>
    </row>
    <row r="33" spans="7:20" x14ac:dyDescent="0.25">
      <c r="G33" s="763"/>
      <c r="H33" s="763"/>
      <c r="I33" s="763"/>
      <c r="J33" s="763"/>
      <c r="K33" s="763"/>
      <c r="L33" s="763"/>
      <c r="M33" s="763"/>
      <c r="N33" s="763"/>
      <c r="O33" s="763"/>
      <c r="P33" s="763"/>
      <c r="Q33" s="763"/>
      <c r="R33" s="763"/>
      <c r="S33" s="763"/>
      <c r="T33" s="763"/>
    </row>
    <row r="34" spans="7:20" x14ac:dyDescent="0.25"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</row>
    <row r="35" spans="7:20" x14ac:dyDescent="0.25">
      <c r="G35" s="763"/>
      <c r="H35" s="763"/>
      <c r="I35" s="763"/>
      <c r="J35" s="763"/>
      <c r="K35" s="763"/>
      <c r="L35" s="763"/>
      <c r="M35" s="763"/>
      <c r="N35" s="763"/>
      <c r="O35" s="763"/>
      <c r="P35" s="763"/>
      <c r="Q35" s="763"/>
      <c r="R35" s="763"/>
      <c r="S35" s="763"/>
      <c r="T35" s="763"/>
    </row>
    <row r="36" spans="7:20" x14ac:dyDescent="0.25">
      <c r="G36" s="763"/>
      <c r="H36" s="763"/>
      <c r="I36" s="763"/>
      <c r="J36" s="763"/>
      <c r="K36" s="763"/>
      <c r="L36" s="763"/>
      <c r="M36" s="763"/>
      <c r="N36" s="763"/>
      <c r="O36" s="763"/>
      <c r="P36" s="763"/>
      <c r="Q36" s="763"/>
      <c r="R36" s="763"/>
      <c r="S36" s="763"/>
      <c r="T36" s="763"/>
    </row>
    <row r="37" spans="7:20" x14ac:dyDescent="0.25">
      <c r="G37" s="763"/>
      <c r="H37" s="763"/>
      <c r="I37" s="763"/>
      <c r="J37" s="763"/>
      <c r="K37" s="763"/>
      <c r="L37" s="763"/>
      <c r="M37" s="763"/>
      <c r="N37" s="763"/>
      <c r="O37" s="763"/>
      <c r="P37" s="763"/>
      <c r="Q37" s="763"/>
      <c r="R37" s="763"/>
      <c r="S37" s="763"/>
      <c r="T37" s="763"/>
    </row>
    <row r="38" spans="7:20" x14ac:dyDescent="0.25"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</row>
    <row r="39" spans="7:20" x14ac:dyDescent="0.25">
      <c r="G39" s="763"/>
      <c r="H39" s="763"/>
      <c r="I39" s="763"/>
      <c r="J39" s="763"/>
      <c r="K39" s="763"/>
      <c r="L39" s="763"/>
      <c r="M39" s="763"/>
      <c r="N39" s="763"/>
      <c r="O39" s="763"/>
      <c r="P39" s="763"/>
      <c r="Q39" s="763"/>
      <c r="R39" s="763"/>
      <c r="S39" s="763"/>
      <c r="T39" s="763"/>
    </row>
    <row r="40" spans="7:20" x14ac:dyDescent="0.25">
      <c r="G40" s="763"/>
      <c r="H40" s="763"/>
      <c r="I40" s="763"/>
      <c r="J40" s="763"/>
      <c r="K40" s="763"/>
      <c r="L40" s="763"/>
      <c r="M40" s="763"/>
      <c r="N40" s="763"/>
      <c r="O40" s="763"/>
      <c r="P40" s="763"/>
      <c r="Q40" s="763"/>
      <c r="R40" s="763"/>
      <c r="S40" s="763"/>
      <c r="T40" s="763"/>
    </row>
    <row r="41" spans="7:20" x14ac:dyDescent="0.25">
      <c r="G41" s="763"/>
      <c r="H41" s="763"/>
      <c r="I41" s="763"/>
      <c r="J41" s="763"/>
      <c r="K41" s="763"/>
      <c r="L41" s="763"/>
      <c r="M41" s="763"/>
      <c r="N41" s="763"/>
      <c r="O41" s="763"/>
      <c r="P41" s="763"/>
      <c r="Q41" s="763"/>
      <c r="R41" s="763"/>
      <c r="S41" s="763"/>
      <c r="T41" s="763"/>
    </row>
    <row r="42" spans="7:20" x14ac:dyDescent="0.25">
      <c r="G42" s="763"/>
      <c r="H42" s="763"/>
      <c r="I42" s="763"/>
      <c r="J42" s="763"/>
      <c r="K42" s="763"/>
      <c r="L42" s="763"/>
      <c r="M42" s="763"/>
      <c r="N42" s="763"/>
      <c r="O42" s="763"/>
      <c r="P42" s="763"/>
      <c r="Q42" s="763"/>
      <c r="R42" s="763"/>
      <c r="S42" s="763"/>
      <c r="T42" s="763"/>
    </row>
    <row r="43" spans="7:20" x14ac:dyDescent="0.25">
      <c r="G43" s="763"/>
      <c r="H43" s="763"/>
      <c r="I43" s="763"/>
      <c r="J43" s="763"/>
      <c r="K43" s="763"/>
      <c r="L43" s="763"/>
      <c r="M43" s="763"/>
      <c r="N43" s="763"/>
      <c r="O43" s="763"/>
      <c r="P43" s="763"/>
      <c r="Q43" s="763"/>
      <c r="R43" s="763"/>
      <c r="S43" s="763"/>
      <c r="T43" s="763"/>
    </row>
    <row r="44" spans="7:20" x14ac:dyDescent="0.25">
      <c r="G44" s="763"/>
      <c r="H44" s="763"/>
      <c r="I44" s="763"/>
      <c r="J44" s="763"/>
      <c r="K44" s="763"/>
      <c r="L44" s="763"/>
      <c r="M44" s="763"/>
      <c r="N44" s="763"/>
      <c r="O44" s="763"/>
      <c r="P44" s="763"/>
      <c r="Q44" s="763"/>
      <c r="R44" s="763"/>
      <c r="S44" s="763"/>
      <c r="T44" s="763"/>
    </row>
    <row r="45" spans="7:20" x14ac:dyDescent="0.25">
      <c r="G45" s="763"/>
      <c r="H45" s="763"/>
      <c r="I45" s="763"/>
      <c r="J45" s="763"/>
      <c r="K45" s="763"/>
      <c r="L45" s="763"/>
      <c r="M45" s="763"/>
      <c r="N45" s="763"/>
      <c r="O45" s="763"/>
      <c r="P45" s="763"/>
      <c r="Q45" s="763"/>
      <c r="R45" s="763"/>
      <c r="S45" s="763"/>
      <c r="T45" s="763"/>
    </row>
    <row r="46" spans="7:20" x14ac:dyDescent="0.25">
      <c r="G46" s="763"/>
      <c r="H46" s="763"/>
      <c r="I46" s="763"/>
      <c r="J46" s="763"/>
      <c r="K46" s="763"/>
      <c r="L46" s="763"/>
      <c r="M46" s="763"/>
      <c r="N46" s="763"/>
      <c r="O46" s="763"/>
      <c r="P46" s="763"/>
      <c r="Q46" s="763"/>
    </row>
    <row r="47" spans="7:20" x14ac:dyDescent="0.25">
      <c r="G47" s="763"/>
      <c r="H47" s="763"/>
      <c r="I47" s="763"/>
      <c r="J47" s="763"/>
      <c r="K47" s="763"/>
      <c r="L47" s="763"/>
      <c r="M47" s="763"/>
      <c r="N47" s="763"/>
      <c r="O47" s="763"/>
      <c r="P47" s="763"/>
      <c r="Q47" s="763"/>
    </row>
    <row r="48" spans="7:20" x14ac:dyDescent="0.25">
      <c r="G48" s="763"/>
      <c r="H48" s="763"/>
      <c r="I48" s="763"/>
      <c r="J48" s="763"/>
      <c r="K48" s="763"/>
      <c r="L48" s="763"/>
      <c r="M48" s="763"/>
      <c r="N48" s="763"/>
      <c r="O48" s="763"/>
      <c r="P48" s="763"/>
      <c r="Q48" s="763"/>
    </row>
    <row r="49" spans="7:17" x14ac:dyDescent="0.25">
      <c r="G49" s="763"/>
      <c r="H49" s="763"/>
      <c r="I49" s="763"/>
      <c r="J49" s="763"/>
      <c r="K49" s="763"/>
      <c r="L49" s="763"/>
      <c r="M49" s="763"/>
      <c r="N49" s="763"/>
      <c r="O49" s="763"/>
      <c r="P49" s="763"/>
      <c r="Q49" s="763"/>
    </row>
    <row r="50" spans="7:17" x14ac:dyDescent="0.25">
      <c r="G50" s="763"/>
      <c r="H50" s="763"/>
      <c r="I50" s="763"/>
      <c r="J50" s="763"/>
      <c r="K50" s="763"/>
      <c r="L50" s="763"/>
      <c r="M50" s="763"/>
      <c r="N50" s="763"/>
      <c r="O50" s="763"/>
      <c r="P50" s="763"/>
      <c r="Q50" s="763"/>
    </row>
    <row r="51" spans="7:17" x14ac:dyDescent="0.25">
      <c r="G51" s="763"/>
      <c r="H51" s="763"/>
      <c r="I51" s="763"/>
      <c r="J51" s="763"/>
      <c r="K51" s="763"/>
      <c r="L51" s="763"/>
      <c r="M51" s="763"/>
      <c r="N51" s="763"/>
      <c r="O51" s="763"/>
      <c r="P51" s="763"/>
      <c r="Q51" s="763"/>
    </row>
    <row r="52" spans="7:17" x14ac:dyDescent="0.25">
      <c r="G52" s="763"/>
      <c r="H52" s="763"/>
      <c r="I52" s="763"/>
      <c r="J52" s="763"/>
      <c r="K52" s="763"/>
      <c r="L52" s="763"/>
      <c r="M52" s="763"/>
      <c r="N52" s="763"/>
      <c r="O52" s="763"/>
      <c r="P52" s="763"/>
      <c r="Q52" s="763"/>
    </row>
    <row r="53" spans="7:17" x14ac:dyDescent="0.25">
      <c r="G53" s="763"/>
      <c r="H53" s="763"/>
      <c r="I53" s="763"/>
      <c r="J53" s="763"/>
      <c r="K53" s="763"/>
      <c r="L53" s="763"/>
      <c r="M53" s="763"/>
      <c r="N53" s="763"/>
      <c r="O53" s="763"/>
      <c r="P53" s="763"/>
      <c r="Q53" s="763"/>
    </row>
  </sheetData>
  <sheetProtection algorithmName="SHA-512" hashValue="pjNIZ1BEqONTIgzip4WeOYpBBVjgV5EliR8/x3Gl0TH1dRf9ydMy8h6euRVE2h+3X4ExfYwu0vM4XQiAwCksQA==" saltValue="YeHmYC0e8YHkzv5m+3Ynz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4E1A-F33F-4E42-A172-FE11D4F0DBD6}">
  <sheetPr codeName="Rooms1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5" customWidth="1"/>
    <col min="2" max="2" width="9.125" style="773" customWidth="1"/>
    <col min="3" max="3" width="9.125" style="774" customWidth="1"/>
    <col min="4" max="4" width="10.25" style="776" customWidth="1"/>
    <col min="5" max="5" width="37.375" style="774" customWidth="1"/>
    <col min="6" max="6" width="23.875" style="773" customWidth="1"/>
    <col min="7" max="7" width="18" style="764" customWidth="1"/>
    <col min="8" max="16384" width="9" style="764"/>
  </cols>
  <sheetData>
    <row r="1" spans="1:20" ht="31.5" customHeight="1" x14ac:dyDescent="0.25">
      <c r="A1" s="759" t="s">
        <v>152</v>
      </c>
      <c r="B1" s="760" t="s">
        <v>151</v>
      </c>
      <c r="C1" s="760" t="s">
        <v>153</v>
      </c>
      <c r="D1" s="761" t="s">
        <v>154</v>
      </c>
      <c r="E1" s="760" t="s">
        <v>155</v>
      </c>
      <c r="F1" s="762"/>
      <c r="G1" s="763"/>
      <c r="H1" s="763"/>
      <c r="I1" s="763"/>
      <c r="J1" s="763"/>
      <c r="K1" s="763"/>
      <c r="L1" s="763"/>
      <c r="M1" s="763"/>
      <c r="N1" s="763"/>
      <c r="O1" s="763"/>
      <c r="P1" s="763"/>
      <c r="Q1" s="763"/>
      <c r="R1" s="763"/>
      <c r="S1" s="763"/>
      <c r="T1" s="763"/>
    </row>
    <row r="2" spans="1:20" x14ac:dyDescent="0.25">
      <c r="A2" s="765"/>
      <c r="B2" s="766"/>
      <c r="C2" s="767"/>
      <c r="D2" s="768"/>
      <c r="E2" s="769"/>
      <c r="F2" s="766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</row>
    <row r="3" spans="1:20" x14ac:dyDescent="0.25">
      <c r="A3" s="765"/>
      <c r="B3" s="766"/>
      <c r="C3" s="767"/>
      <c r="D3" s="768"/>
      <c r="E3" s="767"/>
      <c r="F3" s="766"/>
      <c r="G3" s="763"/>
      <c r="H3" s="763"/>
      <c r="I3" s="763"/>
      <c r="J3" s="763"/>
      <c r="K3" s="763"/>
      <c r="L3" s="763"/>
      <c r="M3" s="763"/>
      <c r="N3" s="763"/>
      <c r="O3" s="763"/>
      <c r="P3" s="763"/>
      <c r="Q3" s="763"/>
      <c r="R3" s="763"/>
      <c r="S3" s="763"/>
      <c r="T3" s="763"/>
    </row>
    <row r="4" spans="1:20" x14ac:dyDescent="0.25">
      <c r="A4" s="765"/>
      <c r="B4" s="766"/>
      <c r="C4" s="767"/>
      <c r="D4" s="768"/>
      <c r="E4" s="767"/>
      <c r="F4" s="766"/>
      <c r="G4" s="763"/>
      <c r="H4" s="763"/>
      <c r="I4" s="763"/>
      <c r="J4" s="763"/>
      <c r="K4" s="763"/>
      <c r="L4" s="763"/>
      <c r="M4" s="763"/>
      <c r="N4" s="763"/>
      <c r="O4" s="763"/>
      <c r="P4" s="763"/>
      <c r="Q4" s="763"/>
      <c r="R4" s="763"/>
      <c r="S4" s="763"/>
      <c r="T4" s="763"/>
    </row>
    <row r="5" spans="1:20" x14ac:dyDescent="0.25">
      <c r="A5" s="765"/>
      <c r="B5" s="766"/>
      <c r="C5" s="767"/>
      <c r="D5" s="768"/>
      <c r="E5" s="767"/>
      <c r="F5" s="766"/>
      <c r="G5" s="763"/>
      <c r="H5" s="763"/>
      <c r="I5" s="763"/>
      <c r="J5" s="763"/>
      <c r="K5" s="763"/>
      <c r="L5" s="763"/>
      <c r="M5" s="763"/>
      <c r="N5" s="763"/>
      <c r="O5" s="763"/>
      <c r="P5" s="763"/>
      <c r="Q5" s="763"/>
      <c r="R5" s="763"/>
      <c r="S5" s="763"/>
      <c r="T5" s="763"/>
    </row>
    <row r="6" spans="1:20" x14ac:dyDescent="0.25">
      <c r="A6" s="765"/>
      <c r="B6" s="766"/>
      <c r="C6" s="767"/>
      <c r="D6" s="768"/>
      <c r="E6" s="767"/>
      <c r="F6" s="766"/>
      <c r="G6" s="763"/>
      <c r="H6" s="763"/>
      <c r="I6" s="763"/>
      <c r="J6" s="763"/>
      <c r="K6" s="763"/>
      <c r="L6" s="763"/>
      <c r="M6" s="763"/>
      <c r="N6" s="763"/>
      <c r="O6" s="763"/>
      <c r="P6" s="763"/>
      <c r="Q6" s="763"/>
      <c r="R6" s="763"/>
      <c r="S6" s="763"/>
      <c r="T6" s="763"/>
    </row>
    <row r="7" spans="1:20" x14ac:dyDescent="0.25">
      <c r="A7" s="765"/>
      <c r="B7" s="766"/>
      <c r="C7" s="767"/>
      <c r="D7" s="768"/>
      <c r="E7" s="767"/>
      <c r="F7" s="766"/>
      <c r="G7" s="763"/>
      <c r="H7" s="763"/>
      <c r="I7" s="763"/>
      <c r="J7" s="763"/>
      <c r="K7" s="763"/>
      <c r="L7" s="763"/>
      <c r="M7" s="763"/>
      <c r="N7" s="763"/>
      <c r="O7" s="763"/>
      <c r="P7" s="763"/>
      <c r="Q7" s="763"/>
      <c r="R7" s="763"/>
      <c r="S7" s="763"/>
      <c r="T7" s="763"/>
    </row>
    <row r="8" spans="1:20" x14ac:dyDescent="0.25">
      <c r="A8" s="765"/>
      <c r="B8" s="766"/>
      <c r="C8" s="767"/>
      <c r="D8" s="768"/>
      <c r="E8" s="767"/>
      <c r="F8" s="766"/>
      <c r="G8" s="763"/>
      <c r="H8" s="763"/>
      <c r="I8" s="763"/>
      <c r="J8" s="763"/>
      <c r="K8" s="763"/>
      <c r="L8" s="763"/>
      <c r="M8" s="763"/>
      <c r="N8" s="763"/>
      <c r="O8" s="763"/>
      <c r="P8" s="763"/>
      <c r="Q8" s="763"/>
      <c r="R8" s="763"/>
      <c r="S8" s="763"/>
      <c r="T8" s="763"/>
    </row>
    <row r="9" spans="1:20" x14ac:dyDescent="0.25">
      <c r="A9" s="765"/>
      <c r="B9" s="766"/>
      <c r="C9" s="767"/>
      <c r="D9" s="768"/>
      <c r="E9" s="767"/>
      <c r="F9" s="766"/>
      <c r="G9" s="763"/>
      <c r="H9" s="763"/>
      <c r="I9" s="763"/>
      <c r="J9" s="763"/>
      <c r="K9" s="763"/>
      <c r="L9" s="763"/>
      <c r="M9" s="763"/>
      <c r="N9" s="763"/>
      <c r="O9" s="763"/>
      <c r="P9" s="763"/>
      <c r="Q9" s="763"/>
      <c r="R9" s="763"/>
      <c r="S9" s="763"/>
      <c r="T9" s="763"/>
    </row>
    <row r="10" spans="1:20" x14ac:dyDescent="0.25">
      <c r="A10" s="765"/>
      <c r="B10" s="766"/>
      <c r="C10" s="767"/>
      <c r="D10" s="768"/>
      <c r="E10" s="767"/>
      <c r="F10" s="766"/>
      <c r="G10" s="763"/>
      <c r="H10" s="763"/>
      <c r="I10" s="763"/>
      <c r="J10" s="763"/>
      <c r="K10" s="763"/>
      <c r="L10" s="763"/>
      <c r="M10" s="763"/>
      <c r="N10" s="763"/>
      <c r="O10" s="763"/>
      <c r="P10" s="763"/>
      <c r="Q10" s="763"/>
      <c r="R10" s="763"/>
      <c r="S10" s="763"/>
      <c r="T10" s="763"/>
    </row>
    <row r="11" spans="1:20" x14ac:dyDescent="0.25">
      <c r="A11" s="765"/>
      <c r="B11" s="766"/>
      <c r="C11" s="767"/>
      <c r="D11" s="768"/>
      <c r="E11" s="767"/>
      <c r="F11" s="766"/>
      <c r="G11" s="763"/>
      <c r="H11" s="763"/>
      <c r="I11" s="763"/>
      <c r="J11" s="763"/>
      <c r="K11" s="763"/>
      <c r="L11" s="763"/>
      <c r="M11" s="763"/>
      <c r="N11" s="763"/>
      <c r="O11" s="763"/>
      <c r="P11" s="763"/>
      <c r="Q11" s="763"/>
      <c r="R11" s="763"/>
      <c r="S11" s="763"/>
      <c r="T11" s="763"/>
    </row>
    <row r="12" spans="1:20" x14ac:dyDescent="0.25">
      <c r="A12" s="765"/>
      <c r="B12" s="766"/>
      <c r="C12" s="767"/>
      <c r="D12" s="768"/>
      <c r="E12" s="767"/>
      <c r="F12" s="766"/>
      <c r="G12" s="763"/>
      <c r="H12" s="763"/>
      <c r="I12" s="763"/>
      <c r="J12" s="763"/>
      <c r="K12" s="763"/>
      <c r="L12" s="763"/>
      <c r="M12" s="763"/>
      <c r="N12" s="763"/>
      <c r="O12" s="763"/>
      <c r="P12" s="763"/>
      <c r="Q12" s="763"/>
      <c r="R12" s="763"/>
      <c r="S12" s="763"/>
      <c r="T12" s="763"/>
    </row>
    <row r="13" spans="1:20" x14ac:dyDescent="0.25">
      <c r="A13" s="765"/>
      <c r="B13" s="766"/>
      <c r="C13" s="767"/>
      <c r="D13" s="768"/>
      <c r="E13" s="767"/>
      <c r="F13" s="766"/>
      <c r="G13" s="763"/>
      <c r="H13" s="763"/>
      <c r="I13" s="763"/>
      <c r="J13" s="763"/>
      <c r="K13" s="763"/>
      <c r="L13" s="763"/>
      <c r="M13" s="763"/>
      <c r="N13" s="763"/>
      <c r="O13" s="763"/>
      <c r="P13" s="763"/>
      <c r="Q13" s="763"/>
      <c r="R13" s="763"/>
      <c r="S13" s="763"/>
      <c r="T13" s="763"/>
    </row>
    <row r="14" spans="1:20" x14ac:dyDescent="0.25">
      <c r="A14" s="765"/>
      <c r="B14" s="766"/>
      <c r="C14" s="767"/>
      <c r="D14" s="768"/>
      <c r="E14" s="767"/>
      <c r="F14" s="766"/>
      <c r="G14" s="763"/>
      <c r="H14" s="763"/>
      <c r="I14" s="763"/>
      <c r="J14" s="763"/>
      <c r="K14" s="763"/>
      <c r="L14" s="763"/>
      <c r="M14" s="763"/>
      <c r="N14" s="763"/>
      <c r="O14" s="763"/>
      <c r="P14" s="763"/>
      <c r="Q14" s="763"/>
      <c r="R14" s="763"/>
      <c r="S14" s="763"/>
      <c r="T14" s="763"/>
    </row>
    <row r="15" spans="1:20" x14ac:dyDescent="0.25">
      <c r="A15" s="765"/>
      <c r="B15" s="766"/>
      <c r="C15" s="767"/>
      <c r="D15" s="768"/>
      <c r="E15" s="767"/>
      <c r="F15" s="766"/>
      <c r="G15" s="763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63"/>
      <c r="S15" s="763"/>
      <c r="T15" s="763"/>
    </row>
    <row r="16" spans="1:20" x14ac:dyDescent="0.25">
      <c r="A16" s="765"/>
      <c r="B16" s="766"/>
      <c r="C16" s="767"/>
      <c r="D16" s="768"/>
      <c r="E16" s="767"/>
      <c r="F16" s="766"/>
      <c r="G16" s="763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63"/>
      <c r="S16" s="763"/>
      <c r="T16" s="763"/>
    </row>
    <row r="17" spans="1:20" x14ac:dyDescent="0.25">
      <c r="A17" s="765"/>
      <c r="B17" s="766"/>
      <c r="C17" s="767"/>
      <c r="D17" s="768"/>
      <c r="E17" s="767"/>
      <c r="F17" s="766"/>
      <c r="G17" s="763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63"/>
      <c r="S17" s="763"/>
      <c r="T17" s="763"/>
    </row>
    <row r="18" spans="1:20" x14ac:dyDescent="0.25">
      <c r="A18" s="765"/>
      <c r="B18" s="766"/>
      <c r="C18" s="767"/>
      <c r="D18" s="768"/>
      <c r="E18" s="767"/>
      <c r="F18" s="766"/>
      <c r="G18" s="763"/>
      <c r="H18" s="763"/>
      <c r="I18" s="763"/>
      <c r="J18" s="763"/>
      <c r="K18" s="763"/>
      <c r="L18" s="763"/>
      <c r="M18" s="763"/>
      <c r="N18" s="763"/>
      <c r="O18" s="763"/>
      <c r="P18" s="763"/>
      <c r="Q18" s="763"/>
      <c r="R18" s="763"/>
      <c r="S18" s="763"/>
      <c r="T18" s="763"/>
    </row>
    <row r="19" spans="1:20" x14ac:dyDescent="0.25">
      <c r="A19" s="765"/>
      <c r="B19" s="766"/>
      <c r="C19" s="767"/>
      <c r="D19" s="768"/>
      <c r="E19" s="767"/>
      <c r="F19" s="766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</row>
    <row r="20" spans="1:20" x14ac:dyDescent="0.25">
      <c r="A20" s="765"/>
      <c r="B20" s="766"/>
      <c r="C20" s="767"/>
      <c r="D20" s="768"/>
      <c r="E20" s="767"/>
      <c r="F20" s="766"/>
      <c r="G20" s="763"/>
      <c r="H20" s="763"/>
      <c r="I20" s="763"/>
      <c r="J20" s="763"/>
      <c r="K20" s="763"/>
      <c r="L20" s="763"/>
      <c r="M20" s="763"/>
      <c r="N20" s="763"/>
      <c r="O20" s="763"/>
      <c r="P20" s="763"/>
      <c r="Q20" s="763"/>
      <c r="R20" s="763"/>
      <c r="S20" s="763"/>
      <c r="T20" s="763"/>
    </row>
    <row r="21" spans="1:20" x14ac:dyDescent="0.25">
      <c r="A21" s="765"/>
      <c r="B21" s="766"/>
      <c r="C21" s="767"/>
      <c r="D21" s="768"/>
      <c r="E21" s="767"/>
      <c r="F21" s="766"/>
      <c r="G21" s="763"/>
      <c r="H21" s="763"/>
      <c r="I21" s="763"/>
      <c r="J21" s="763"/>
      <c r="K21" s="763"/>
      <c r="L21" s="763"/>
      <c r="M21" s="763"/>
      <c r="N21" s="763"/>
      <c r="O21" s="763"/>
      <c r="P21" s="763"/>
      <c r="Q21" s="763"/>
      <c r="R21" s="763"/>
      <c r="S21" s="763"/>
      <c r="T21" s="763"/>
    </row>
    <row r="22" spans="1:20" x14ac:dyDescent="0.25">
      <c r="A22" s="765"/>
      <c r="B22" s="766"/>
      <c r="C22" s="767"/>
      <c r="D22" s="768"/>
      <c r="E22" s="767"/>
      <c r="F22" s="766"/>
      <c r="G22" s="763"/>
      <c r="H22" s="763"/>
      <c r="I22" s="763"/>
      <c r="J22" s="763"/>
      <c r="K22" s="763"/>
      <c r="L22" s="763"/>
      <c r="M22" s="763"/>
      <c r="N22" s="763"/>
      <c r="O22" s="763"/>
      <c r="P22" s="763"/>
      <c r="Q22" s="763"/>
      <c r="R22" s="763"/>
      <c r="S22" s="763"/>
      <c r="T22" s="763"/>
    </row>
    <row r="23" spans="1:20" x14ac:dyDescent="0.25">
      <c r="A23" s="765"/>
      <c r="B23" s="766"/>
      <c r="C23" s="767"/>
      <c r="D23" s="768"/>
      <c r="E23" s="767"/>
      <c r="F23" s="766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</row>
    <row r="24" spans="1:20" x14ac:dyDescent="0.25">
      <c r="A24" s="765"/>
      <c r="B24" s="766"/>
      <c r="C24" s="767"/>
      <c r="D24" s="768"/>
      <c r="E24" s="767"/>
      <c r="F24" s="766"/>
      <c r="G24" s="763"/>
      <c r="H24" s="763"/>
      <c r="I24" s="763"/>
      <c r="J24" s="763"/>
      <c r="K24" s="763"/>
      <c r="L24" s="763"/>
      <c r="M24" s="763"/>
      <c r="N24" s="763"/>
      <c r="O24" s="763"/>
      <c r="P24" s="763"/>
      <c r="Q24" s="763"/>
      <c r="R24" s="763"/>
      <c r="S24" s="763"/>
      <c r="T24" s="763"/>
    </row>
    <row r="25" spans="1:20" x14ac:dyDescent="0.25">
      <c r="A25" s="765"/>
      <c r="B25" s="766"/>
      <c r="C25" s="767"/>
      <c r="D25" s="768"/>
      <c r="E25" s="767"/>
      <c r="F25" s="766"/>
      <c r="G25" s="763"/>
      <c r="H25" s="763"/>
      <c r="I25" s="763"/>
      <c r="J25" s="763"/>
      <c r="K25" s="763"/>
      <c r="L25" s="763"/>
      <c r="M25" s="763"/>
      <c r="N25" s="763"/>
      <c r="O25" s="763"/>
      <c r="P25" s="763"/>
      <c r="Q25" s="763"/>
      <c r="R25" s="763"/>
      <c r="S25" s="763"/>
      <c r="T25" s="763"/>
    </row>
    <row r="26" spans="1:20" x14ac:dyDescent="0.25">
      <c r="A26" s="765"/>
      <c r="B26" s="766"/>
      <c r="C26" s="767"/>
      <c r="D26" s="770"/>
      <c r="E26" s="767"/>
      <c r="F26" s="766"/>
      <c r="G26" s="763"/>
      <c r="H26" s="763"/>
      <c r="I26" s="763"/>
      <c r="J26" s="763"/>
      <c r="K26" s="763"/>
      <c r="L26" s="763"/>
      <c r="M26" s="763"/>
      <c r="N26" s="763"/>
      <c r="O26" s="763"/>
      <c r="P26" s="763"/>
      <c r="Q26" s="763"/>
      <c r="R26" s="763"/>
      <c r="S26" s="763"/>
      <c r="T26" s="763"/>
    </row>
    <row r="27" spans="1:20" x14ac:dyDescent="0.25">
      <c r="A27" s="765"/>
      <c r="B27" s="771"/>
      <c r="C27" s="772"/>
      <c r="D27" s="770"/>
      <c r="E27" s="767"/>
      <c r="F27" s="766"/>
      <c r="G27" s="763"/>
      <c r="H27" s="763"/>
      <c r="I27" s="763"/>
      <c r="J27" s="763"/>
      <c r="K27" s="763"/>
      <c r="L27" s="763"/>
      <c r="M27" s="763"/>
      <c r="N27" s="763"/>
      <c r="O27" s="763"/>
      <c r="P27" s="763"/>
      <c r="Q27" s="763"/>
      <c r="R27" s="763"/>
      <c r="S27" s="763"/>
      <c r="T27" s="763"/>
    </row>
    <row r="28" spans="1:20" x14ac:dyDescent="0.25">
      <c r="A28" s="765"/>
      <c r="D28" s="770"/>
      <c r="E28" s="767"/>
      <c r="F28" s="766"/>
      <c r="G28" s="763"/>
      <c r="H28" s="763"/>
      <c r="I28" s="763"/>
      <c r="J28" s="763"/>
      <c r="K28" s="763"/>
      <c r="L28" s="763"/>
      <c r="M28" s="763"/>
      <c r="N28" s="763"/>
      <c r="O28" s="763"/>
      <c r="P28" s="763"/>
      <c r="Q28" s="763"/>
      <c r="R28" s="763"/>
      <c r="S28" s="763"/>
      <c r="T28" s="763"/>
    </row>
    <row r="29" spans="1:20" x14ac:dyDescent="0.25">
      <c r="G29" s="763"/>
      <c r="H29" s="763"/>
      <c r="I29" s="763"/>
      <c r="J29" s="763"/>
      <c r="K29" s="763"/>
      <c r="L29" s="763"/>
      <c r="M29" s="763"/>
      <c r="N29" s="763"/>
      <c r="O29" s="763"/>
      <c r="P29" s="763"/>
      <c r="Q29" s="763"/>
      <c r="R29" s="763"/>
      <c r="S29" s="763"/>
      <c r="T29" s="763"/>
    </row>
    <row r="30" spans="1:20" x14ac:dyDescent="0.25">
      <c r="G30" s="763"/>
      <c r="H30" s="763"/>
      <c r="I30" s="763"/>
      <c r="J30" s="763"/>
      <c r="K30" s="763"/>
      <c r="L30" s="763"/>
      <c r="M30" s="763"/>
      <c r="N30" s="763"/>
      <c r="O30" s="763"/>
      <c r="P30" s="763"/>
      <c r="Q30" s="763"/>
      <c r="R30" s="763"/>
      <c r="S30" s="763"/>
      <c r="T30" s="763"/>
    </row>
    <row r="31" spans="1:20" x14ac:dyDescent="0.25">
      <c r="G31" s="763"/>
      <c r="H31" s="763"/>
      <c r="I31" s="763"/>
      <c r="J31" s="763"/>
      <c r="K31" s="763"/>
      <c r="L31" s="763"/>
      <c r="M31" s="763"/>
      <c r="N31" s="763"/>
      <c r="O31" s="763"/>
      <c r="P31" s="763"/>
      <c r="Q31" s="763"/>
      <c r="R31" s="763"/>
      <c r="S31" s="763"/>
      <c r="T31" s="763"/>
    </row>
    <row r="32" spans="1:20" x14ac:dyDescent="0.25">
      <c r="G32" s="763"/>
      <c r="H32" s="763"/>
      <c r="I32" s="763"/>
      <c r="J32" s="763"/>
      <c r="K32" s="763"/>
      <c r="L32" s="763"/>
      <c r="M32" s="763"/>
      <c r="N32" s="763"/>
      <c r="O32" s="763"/>
      <c r="P32" s="763"/>
      <c r="Q32" s="763"/>
      <c r="R32" s="763"/>
      <c r="S32" s="763"/>
      <c r="T32" s="763"/>
    </row>
    <row r="33" spans="7:20" x14ac:dyDescent="0.25">
      <c r="G33" s="763"/>
      <c r="H33" s="763"/>
      <c r="I33" s="763"/>
      <c r="J33" s="763"/>
      <c r="K33" s="763"/>
      <c r="L33" s="763"/>
      <c r="M33" s="763"/>
      <c r="N33" s="763"/>
      <c r="O33" s="763"/>
      <c r="P33" s="763"/>
      <c r="Q33" s="763"/>
      <c r="R33" s="763"/>
      <c r="S33" s="763"/>
      <c r="T33" s="763"/>
    </row>
    <row r="34" spans="7:20" x14ac:dyDescent="0.25"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</row>
    <row r="35" spans="7:20" x14ac:dyDescent="0.25">
      <c r="G35" s="763"/>
      <c r="H35" s="763"/>
      <c r="I35" s="763"/>
      <c r="J35" s="763"/>
      <c r="K35" s="763"/>
      <c r="L35" s="763"/>
      <c r="M35" s="763"/>
      <c r="N35" s="763"/>
      <c r="O35" s="763"/>
      <c r="P35" s="763"/>
      <c r="Q35" s="763"/>
      <c r="R35" s="763"/>
      <c r="S35" s="763"/>
      <c r="T35" s="763"/>
    </row>
    <row r="36" spans="7:20" x14ac:dyDescent="0.25">
      <c r="G36" s="763"/>
      <c r="H36" s="763"/>
      <c r="I36" s="763"/>
      <c r="J36" s="763"/>
      <c r="K36" s="763"/>
      <c r="L36" s="763"/>
      <c r="M36" s="763"/>
      <c r="N36" s="763"/>
      <c r="O36" s="763"/>
      <c r="P36" s="763"/>
      <c r="Q36" s="763"/>
      <c r="R36" s="763"/>
      <c r="S36" s="763"/>
      <c r="T36" s="763"/>
    </row>
    <row r="37" spans="7:20" x14ac:dyDescent="0.25">
      <c r="G37" s="763"/>
      <c r="H37" s="763"/>
      <c r="I37" s="763"/>
      <c r="J37" s="763"/>
      <c r="K37" s="763"/>
      <c r="L37" s="763"/>
      <c r="M37" s="763"/>
      <c r="N37" s="763"/>
      <c r="O37" s="763"/>
      <c r="P37" s="763"/>
      <c r="Q37" s="763"/>
      <c r="R37" s="763"/>
      <c r="S37" s="763"/>
      <c r="T37" s="763"/>
    </row>
    <row r="38" spans="7:20" x14ac:dyDescent="0.25"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</row>
    <row r="39" spans="7:20" x14ac:dyDescent="0.25">
      <c r="G39" s="763"/>
      <c r="H39" s="763"/>
      <c r="I39" s="763"/>
      <c r="J39" s="763"/>
      <c r="K39" s="763"/>
      <c r="L39" s="763"/>
      <c r="M39" s="763"/>
      <c r="N39" s="763"/>
      <c r="O39" s="763"/>
      <c r="P39" s="763"/>
      <c r="Q39" s="763"/>
      <c r="R39" s="763"/>
      <c r="S39" s="763"/>
      <c r="T39" s="763"/>
    </row>
    <row r="40" spans="7:20" x14ac:dyDescent="0.25">
      <c r="G40" s="763"/>
      <c r="H40" s="763"/>
      <c r="I40" s="763"/>
      <c r="J40" s="763"/>
      <c r="K40" s="763"/>
      <c r="L40" s="763"/>
      <c r="M40" s="763"/>
      <c r="N40" s="763"/>
      <c r="O40" s="763"/>
      <c r="P40" s="763"/>
      <c r="Q40" s="763"/>
      <c r="R40" s="763"/>
      <c r="S40" s="763"/>
      <c r="T40" s="763"/>
    </row>
    <row r="41" spans="7:20" x14ac:dyDescent="0.25">
      <c r="G41" s="763"/>
      <c r="H41" s="763"/>
      <c r="I41" s="763"/>
      <c r="J41" s="763"/>
      <c r="K41" s="763"/>
      <c r="L41" s="763"/>
      <c r="M41" s="763"/>
      <c r="N41" s="763"/>
      <c r="O41" s="763"/>
      <c r="P41" s="763"/>
      <c r="Q41" s="763"/>
      <c r="R41" s="763"/>
      <c r="S41" s="763"/>
      <c r="T41" s="763"/>
    </row>
    <row r="42" spans="7:20" x14ac:dyDescent="0.25">
      <c r="G42" s="763"/>
      <c r="H42" s="763"/>
      <c r="I42" s="763"/>
      <c r="J42" s="763"/>
      <c r="K42" s="763"/>
      <c r="L42" s="763"/>
      <c r="M42" s="763"/>
      <c r="N42" s="763"/>
      <c r="O42" s="763"/>
      <c r="P42" s="763"/>
      <c r="Q42" s="763"/>
      <c r="R42" s="763"/>
      <c r="S42" s="763"/>
      <c r="T42" s="763"/>
    </row>
    <row r="43" spans="7:20" x14ac:dyDescent="0.25">
      <c r="G43" s="763"/>
      <c r="H43" s="763"/>
      <c r="I43" s="763"/>
      <c r="J43" s="763"/>
      <c r="K43" s="763"/>
      <c r="L43" s="763"/>
      <c r="M43" s="763"/>
      <c r="N43" s="763"/>
      <c r="O43" s="763"/>
      <c r="P43" s="763"/>
      <c r="Q43" s="763"/>
      <c r="R43" s="763"/>
      <c r="S43" s="763"/>
      <c r="T43" s="763"/>
    </row>
    <row r="44" spans="7:20" x14ac:dyDescent="0.25">
      <c r="G44" s="763"/>
      <c r="H44" s="763"/>
      <c r="I44" s="763"/>
      <c r="J44" s="763"/>
      <c r="K44" s="763"/>
      <c r="L44" s="763"/>
      <c r="M44" s="763"/>
      <c r="N44" s="763"/>
      <c r="O44" s="763"/>
      <c r="P44" s="763"/>
      <c r="Q44" s="763"/>
      <c r="R44" s="763"/>
      <c r="S44" s="763"/>
      <c r="T44" s="763"/>
    </row>
    <row r="45" spans="7:20" x14ac:dyDescent="0.25">
      <c r="G45" s="763"/>
      <c r="H45" s="763"/>
      <c r="I45" s="763"/>
      <c r="J45" s="763"/>
      <c r="K45" s="763"/>
      <c r="L45" s="763"/>
      <c r="M45" s="763"/>
      <c r="N45" s="763"/>
      <c r="O45" s="763"/>
      <c r="P45" s="763"/>
      <c r="Q45" s="763"/>
      <c r="R45" s="763"/>
      <c r="S45" s="763"/>
      <c r="T45" s="763"/>
    </row>
    <row r="46" spans="7:20" x14ac:dyDescent="0.25">
      <c r="G46" s="763"/>
      <c r="H46" s="763"/>
      <c r="I46" s="763"/>
      <c r="J46" s="763"/>
      <c r="K46" s="763"/>
      <c r="L46" s="763"/>
      <c r="M46" s="763"/>
      <c r="N46" s="763"/>
      <c r="O46" s="763"/>
      <c r="P46" s="763"/>
      <c r="Q46" s="763"/>
    </row>
    <row r="47" spans="7:20" x14ac:dyDescent="0.25">
      <c r="G47" s="763"/>
      <c r="H47" s="763"/>
      <c r="I47" s="763"/>
      <c r="J47" s="763"/>
      <c r="K47" s="763"/>
      <c r="L47" s="763"/>
      <c r="M47" s="763"/>
      <c r="N47" s="763"/>
      <c r="O47" s="763"/>
      <c r="P47" s="763"/>
      <c r="Q47" s="763"/>
    </row>
    <row r="48" spans="7:20" x14ac:dyDescent="0.25">
      <c r="G48" s="763"/>
      <c r="H48" s="763"/>
      <c r="I48" s="763"/>
      <c r="J48" s="763"/>
      <c r="K48" s="763"/>
      <c r="L48" s="763"/>
      <c r="M48" s="763"/>
      <c r="N48" s="763"/>
      <c r="O48" s="763"/>
      <c r="P48" s="763"/>
      <c r="Q48" s="763"/>
    </row>
    <row r="49" spans="7:17" x14ac:dyDescent="0.25">
      <c r="G49" s="763"/>
      <c r="H49" s="763"/>
      <c r="I49" s="763"/>
      <c r="J49" s="763"/>
      <c r="K49" s="763"/>
      <c r="L49" s="763"/>
      <c r="M49" s="763"/>
      <c r="N49" s="763"/>
      <c r="O49" s="763"/>
      <c r="P49" s="763"/>
      <c r="Q49" s="763"/>
    </row>
    <row r="50" spans="7:17" x14ac:dyDescent="0.25">
      <c r="G50" s="763"/>
      <c r="H50" s="763"/>
      <c r="I50" s="763"/>
      <c r="J50" s="763"/>
      <c r="K50" s="763"/>
      <c r="L50" s="763"/>
      <c r="M50" s="763"/>
      <c r="N50" s="763"/>
      <c r="O50" s="763"/>
      <c r="P50" s="763"/>
      <c r="Q50" s="763"/>
    </row>
    <row r="51" spans="7:17" x14ac:dyDescent="0.25">
      <c r="G51" s="763"/>
      <c r="H51" s="763"/>
      <c r="I51" s="763"/>
      <c r="J51" s="763"/>
      <c r="K51" s="763"/>
      <c r="L51" s="763"/>
      <c r="M51" s="763"/>
      <c r="N51" s="763"/>
      <c r="O51" s="763"/>
      <c r="P51" s="763"/>
      <c r="Q51" s="763"/>
    </row>
    <row r="52" spans="7:17" x14ac:dyDescent="0.25">
      <c r="G52" s="763"/>
      <c r="H52" s="763"/>
      <c r="I52" s="763"/>
      <c r="J52" s="763"/>
      <c r="K52" s="763"/>
      <c r="L52" s="763"/>
      <c r="M52" s="763"/>
      <c r="N52" s="763"/>
      <c r="O52" s="763"/>
      <c r="P52" s="763"/>
      <c r="Q52" s="763"/>
    </row>
    <row r="53" spans="7:17" x14ac:dyDescent="0.25">
      <c r="G53" s="763"/>
      <c r="H53" s="763"/>
      <c r="I53" s="763"/>
      <c r="J53" s="763"/>
      <c r="K53" s="763"/>
      <c r="L53" s="763"/>
      <c r="M53" s="763"/>
      <c r="N53" s="763"/>
      <c r="O53" s="763"/>
      <c r="P53" s="763"/>
      <c r="Q53" s="763"/>
    </row>
  </sheetData>
  <sheetProtection algorithmName="SHA-512" hashValue="HnKHN7gIscZ9v95do4pxBMAj4wHq2GqsYtUlHY7LK+hZmR/1X0VU5H8T/mBix0q3SQtOj91zKW5AfyK9LDgeog==" saltValue="IH4ne0Wxh5/Y3jle8ZJNn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4" sqref="B4"/>
    </sheetView>
  </sheetViews>
  <sheetFormatPr defaultColWidth="9" defaultRowHeight="15.75" x14ac:dyDescent="0.25"/>
  <cols>
    <col min="1" max="1" width="29.875" style="416" customWidth="1"/>
    <col min="2" max="2" width="49.375" style="416" customWidth="1"/>
    <col min="3" max="4" width="34.375" style="416" bestFit="1" customWidth="1"/>
    <col min="5" max="16384" width="9" style="416"/>
  </cols>
  <sheetData>
    <row r="1" spans="1:4" ht="16.5" thickBot="1" x14ac:dyDescent="0.3">
      <c r="A1" s="414" t="s">
        <v>157</v>
      </c>
      <c r="B1" s="415" t="s">
        <v>158</v>
      </c>
      <c r="C1" s="415" t="s">
        <v>159</v>
      </c>
      <c r="D1" s="415" t="s">
        <v>160</v>
      </c>
    </row>
    <row r="2" spans="1:4" x14ac:dyDescent="0.25">
      <c r="A2" s="417" t="s">
        <v>161</v>
      </c>
      <c r="B2" s="756" t="s">
        <v>236</v>
      </c>
      <c r="C2" s="431" t="s">
        <v>179</v>
      </c>
      <c r="D2" s="418" t="s">
        <v>162</v>
      </c>
    </row>
    <row r="3" spans="1:4" x14ac:dyDescent="0.25">
      <c r="A3" s="419" t="s">
        <v>163</v>
      </c>
      <c r="B3" s="757" t="s">
        <v>237</v>
      </c>
      <c r="C3" s="432" t="s">
        <v>180</v>
      </c>
      <c r="D3" s="420" t="s">
        <v>162</v>
      </c>
    </row>
    <row r="4" spans="1:4" ht="16.5" thickBot="1" x14ac:dyDescent="0.3">
      <c r="A4" s="417" t="s">
        <v>164</v>
      </c>
      <c r="B4" s="758" t="s">
        <v>238</v>
      </c>
      <c r="C4" s="431" t="s">
        <v>181</v>
      </c>
      <c r="D4" s="418" t="s">
        <v>162</v>
      </c>
    </row>
    <row r="5" spans="1:4" x14ac:dyDescent="0.25">
      <c r="A5" s="421" t="s">
        <v>165</v>
      </c>
      <c r="B5" s="616" t="s">
        <v>196</v>
      </c>
      <c r="C5" s="422" t="s">
        <v>166</v>
      </c>
      <c r="D5" s="422" t="s">
        <v>167</v>
      </c>
    </row>
    <row r="6" spans="1:4" x14ac:dyDescent="0.25">
      <c r="A6" s="423" t="s">
        <v>168</v>
      </c>
      <c r="B6" s="617" t="s">
        <v>196</v>
      </c>
      <c r="C6" s="424" t="s">
        <v>166</v>
      </c>
      <c r="D6" s="424" t="s">
        <v>169</v>
      </c>
    </row>
    <row r="7" spans="1:4" ht="16.5" thickBot="1" x14ac:dyDescent="0.3">
      <c r="A7" s="425" t="s">
        <v>170</v>
      </c>
      <c r="B7" s="618" t="s">
        <v>196</v>
      </c>
      <c r="C7" s="426" t="s">
        <v>166</v>
      </c>
      <c r="D7" s="426" t="s">
        <v>171</v>
      </c>
    </row>
    <row r="8" spans="1:4" x14ac:dyDescent="0.25">
      <c r="A8" s="427" t="s">
        <v>172</v>
      </c>
      <c r="B8" s="619" t="s">
        <v>197</v>
      </c>
      <c r="C8" s="428" t="s">
        <v>166</v>
      </c>
      <c r="D8" s="428" t="s">
        <v>173</v>
      </c>
    </row>
    <row r="9" spans="1:4" x14ac:dyDescent="0.25">
      <c r="A9" s="429" t="s">
        <v>174</v>
      </c>
      <c r="B9" s="620" t="s">
        <v>197</v>
      </c>
      <c r="C9" s="430" t="s">
        <v>166</v>
      </c>
      <c r="D9" s="430" t="s">
        <v>173</v>
      </c>
    </row>
    <row r="10" spans="1:4" ht="16.5" thickBot="1" x14ac:dyDescent="0.3">
      <c r="A10" s="638" t="s">
        <v>175</v>
      </c>
      <c r="B10" s="639" t="s">
        <v>197</v>
      </c>
      <c r="C10" s="640" t="s">
        <v>166</v>
      </c>
      <c r="D10" s="640" t="s">
        <v>173</v>
      </c>
    </row>
    <row r="11" spans="1:4" ht="16.5" thickBot="1" x14ac:dyDescent="0.3">
      <c r="A11" s="641" t="s">
        <v>198</v>
      </c>
      <c r="B11" s="641" t="s">
        <v>200</v>
      </c>
      <c r="C11" s="641" t="s">
        <v>166</v>
      </c>
      <c r="D11" s="642" t="s">
        <v>199</v>
      </c>
    </row>
    <row r="14" spans="1:4" x14ac:dyDescent="0.25">
      <c r="A14" s="457"/>
    </row>
  </sheetData>
  <sheetProtection algorithmName="SHA-512" hashValue="ncKY45Lu175X1Vd3P7FJEb6zvO9TsDb+xLrgK1/caFGAqEqbR0xTBvz104TvSKplZJhlt4rHEStqDNW/M9uTmw==" saltValue="TCymSz0toPFdunxz9FEfs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107</vt:i4>
      </vt:variant>
    </vt:vector>
  </HeadingPairs>
  <TitlesOfParts>
    <vt:vector size="119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2017-11-21T12:46:15Z</cp:lastPrinted>
  <dcterms:created xsi:type="dcterms:W3CDTF">2017-09-29T11:34:35Z</dcterms:created>
  <dcterms:modified xsi:type="dcterms:W3CDTF">2017-11-21T12:47:47Z</dcterms:modified>
</cp:coreProperties>
</file>