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codeName="ThisWorkbook"/>
  <mc:AlternateContent>
    <mc:Choice Requires="x15">
      <x15ac:absPath xmlns:x15ac="http://schemas.microsoft.com/office/spreadsheetml/2010/11/ac" url="C:\Users\Kevin\git\rsfh-alz-intake-b\java\RoperALZIntake\"/>
    </mc:Choice>
  </mc:AlternateContent>
  <xr:revisionPtr documentId="13_ncr:1_{7AE77935-6432-425B-867A-5BC4F8E1AD38}" revIDLastSave="0" xr10:uidLastSave="{00000000-0000-0000-0000-000000000000}" xr6:coauthVersionLast="33" xr6:coauthVersionMax="33"/>
  <bookViews>
    <workbookView windowHeight="7680" windowWidth="21576" xWindow="0" xr2:uid="{00000000-000D-0000-FFFF-FFFF00000000}" yWindow="0"/>
  </bookViews>
  <sheets>
    <sheet name="participantData" r:id="rId1" sheetId="1"/>
    <sheet name="testScores" r:id="rId2" sheetId="4"/>
    <sheet name="Referralsheet" r:id="rId3" sheetId="2"/>
    <sheet name="Current Studies" r:id="rId4" sheetId="6"/>
    <sheet name="OptInEamils" r:id="rId5" sheetId="3"/>
    <sheet name="Formulas&amp;Tables" r:id="rId6" sheetId="5"/>
  </sheets>
  <definedNames>
    <definedName hidden="1" name="_xlcn.WorksheetConnection_newdatabase.xlsxTable1">Referals[]</definedName>
    <definedName hidden="1" name="_xlcn.WorksheetConnection_newdatabase.xlsxTable2">Table2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5" r="D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<sst xmlns="http://schemas.openxmlformats.org/spreadsheetml/2006/main" count="102" uniqueCount="87">
  <si>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</si>
  <si>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</si>
  <si>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</si>
  <si>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</si>
  <si>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</si>
  <si>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</si>
  <si>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</si>
  <si>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</si>
  <si>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</si>
  <si>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</si>
  <si>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</si>
  <si>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</si>
  <si>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</si>
  <si>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</si>
  <si>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</si>
  <si>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</si>
  <si>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</si>
  <si>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</si>
  <si>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</si>
  <si>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</si>
  <si>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</si>
  <si>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</si>
  <si>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</si>
  <si>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</si>
  <si>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</si>
  <si>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</si>
  <si>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</si>
  <si>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</si>
  <si>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</si>
  <si>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</si>
  <si>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</si>
  <si>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</si>
  <si>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</si>
  <si>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</si>
  <si>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</si>
  <si>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</si>
  <si>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</si>
  <si>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</si>
  <si>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</si>
  <si>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</si>
  <si>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</si>
  <si>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</si>
  <si>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</si>
  <si>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</si>
  <si>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</si>
  <si>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</si>
  <si>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</si>
  <si>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</si>
  <si>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</si>
  <si>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</si>
  <si>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</si>
  <si>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</si>
  <si>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</si>
  <si>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</si>
  <si>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</si>
  <si>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</si>
  <si>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</si>
  <si>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</si>
  <si>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</si>
  <si>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</si>
  <si>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</si>
  <si>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</si>
  <si>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</si>
  <si>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</si>
  <si>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</si>
  <si>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</si>
  <si>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</si>
  <si>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</si>
  <si>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</si>
  <si>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</si>
  <si>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</si>
  <si>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</si>
  <si>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</si>
  <si>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</si>
  <si>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</si>
  <si>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Franks</t>
  </si>
  <si>
    <t>Kevin</t>
  </si>
  <si>
    <t/>
  </si>
  <si>
    <t xml:space="preserve"> </t>
  </si>
  <si>
    <t>1234</t>
  </si>
  <si>
    <t>supper</t>
  </si>
  <si>
    <t>sc</t>
  </si>
  <si>
    <t>29485</t>
  </si>
  <si>
    <t>loop@email.com</t>
  </si>
  <si>
    <t>8438221636</t>
  </si>
  <si>
    <t>Dr Howard</t>
  </si>
  <si>
    <t>Dr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</si>
</sst>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  <xf applyNumberFormat="true" borderId="0" fillId="0" fontId="0" numFmtId="165" xfId="0"/>
    <xf numFmtId="165" fontId="0" fillId="0" borderId="0" xfId="0" applyNumberFormat="true"/>
  </cellXfs>
  <cellStyles count="1">
    <cellStyle builtinId="0" name="Normal" xfId="0"/>
  </cellStyles>
  <dxfs count="8"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model/item.data" Type="http://schemas.openxmlformats.org/officeDocument/2006/relationships/powerPivotData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="1" insertRowShift="1" mc:Ignorable="xr xr3" name="Main" ref="B3:X4" totalsRowShown="0" xr:uid="{00000000-000C-0000-FFFF-FFFF00000000}">
  <autoFilter ref="B3:X4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7" id="3" name="DOB" xr3:uid="{00000000-0010-0000-0000-000003000000}"/>
    <tableColumn dataDxfId="6" id="4" name="age" xr3:uid="{00000000-0010-0000-0000-000004000000}"/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A6CC2B3B-B730-4C77-8E1B-8524D8058490}"/>
    <tableColumn id="21" name="City" xr3:uid="{96274CA0-21F6-42F8-A6CC-1564219BEB3F}"/>
    <tableColumn id="19" name="State" xr3:uid="{3564AF9A-9735-4F3E-B265-F58EE3E46F08}"/>
    <tableColumn id="22" name="Postal Code" xr3:uid="{02668A8C-68D9-4CCB-B7C0-A7A59994786C}"/>
    <tableColumn id="8" name="Email Address" xr3:uid="{00000000-0010-0000-0000-000008000000}"/>
    <tableColumn dataDxfId="5" id="9" name="Phone Number" xr3:uid="{00000000-0010-0000-0000-000009000000}"/>
    <tableColumn dataDxfId="4" id="15" name="Test Date" xr3:uid="{00000000-0010-0000-0000-00000F000000}"/>
    <tableColumn dataDxfId="3" id="16" name="W - Score" xr3:uid="{00000000-0010-0000-0000-000010000000}"/>
    <tableColumn dataDxfId="2" id="17" name="7s - Score" xr3:uid="{00000000-0010-0000-0000-000011000000}"/>
    <tableColumn dataDxfId="1" id="14" name="Status" xr3:uid="{00000000-0010-0000-0000-00000E000000}"/>
    <tableColumn dataDxfId="0" id="23" name="Deseased" xr3:uid="{3F5E6B97-A5B9-4817-AC85-33BE5E2BCDF7}"/>
    <tableColumn id="10" name="PCP" xr3:uid="{00000000-0010-0000-0000-00000A000000}"/>
    <tableColumn id="11" name="Specialist" xr3:uid="{00000000-0010-0000-0000-00000B000000}"/>
    <tableColumn id="25" name="Current Study" xr3:uid="{98A49C78-82DD-424A-8F17-624EB4D4CC19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estScores" id="4" mc:Ignorable="xr xr3" name="TestScores" ref="C3:K34" totalsRowShown="0" xr:uid="{00000000-000C-0000-FFFF-FFFF02000000}">
  <autoFilter ref="C3:K34" xr:uid="{00000000-0009-0000-0100-000004000000}"/>
  <tableColumns count="9">
    <tableColumn id="2" name="Last Name" xr3:uid="{00000000-0010-0000-0200-000002000000}"/>
    <tableColumn id="1" name="First Name" xr3:uid="{00000000-0010-0000-0200-000001000000}"/>
    <tableColumn id="4" name="Test" xr3:uid="{00000000-0010-0000-0200-000004000000}"/>
    <tableColumn id="3" name="Date" xr3:uid="{00000000-0010-0000-0200-000003000000}"/>
    <tableColumn id="5" name="W- score" xr3:uid="{00000000-0010-0000-0200-000005000000}"/>
    <tableColumn id="6" name="7-score" xr3:uid="{00000000-0010-0000-0200-000006000000}"/>
    <tableColumn id="7" name="CRD" xr3:uid="{73A63323-73D0-4BD6-B700-273ED418AFD0}"/>
    <tableColumn id="8" name="LMD" xr3:uid="{8C4C9C6C-D932-4492-83D9-EF8AA3B9594D}"/>
    <tableColumn id="9" name="Column3" xr3:uid="{19D02257-082F-4200-B27E-1D6D79F59AD8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3000000}">
  <autoFilter ref="B2:B30" xr:uid="{00000000-0009-0000-0100-000001000000}"/>
  <tableColumns count="1">
    <tableColumn id="1" name="Referals" xr3:uid="{00000000-0010-0000-0300-000001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58406E35-D93C-4D3E-88D6-AC79BD500D3A}">
  <autoFilter ref="B2:B11" xr:uid="{B1FCC2A1-DF48-4F79-8FCB-DB88BAFD76A8}"/>
  <tableColumns count="1">
    <tableColumn id="1" name="Studies" xr3:uid="{FC3B7099-14D8-4512-9583-AF23E8DE88A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937CA078-BB36-4EC9-8760-8D270CC5FAC5}">
  <autoFilter ref="B2:B32" xr:uid="{CD5E52FE-0FBA-4585-BB8A-AF0121AEA9E7}"/>
  <tableColumns count="1">
    <tableColumn id="1" name="OptInEmails" xr3:uid="{37155562-77A4-43EE-A29A-0B1862B52782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YesNo" id="5" mc:Ignorable="xr xr3" name="YesNo" ref="G3:G6" totalsRowShown="0" xr:uid="{C5AD7D3A-236A-42F2-8BAD-957E12CE3E0B}">
  <autoFilter ref="G3:G6" xr:uid="{F59ACE9F-D7BA-45D2-A818-2F906660C99A}"/>
  <tableColumns count="1">
    <tableColumn id="1" name="Column1" xr3:uid="{9BE15266-1ADB-4610-9896-1E6F8723D194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6"/>
  <sheetViews>
    <sheetView tabSelected="1" workbookViewId="0">
      <selection activeCell="F18" sqref="F18"/>
    </sheetView>
  </sheetViews>
  <sheetFormatPr defaultRowHeight="14.4" x14ac:dyDescent="0.3"/>
  <cols>
    <col min="2" max="2" customWidth="true" width="12.33203125" collapsed="true"/>
    <col min="3" max="3" customWidth="true" width="12.6640625" collapsed="true"/>
    <col min="4" max="4" bestFit="true" customWidth="true" style="1" width="10.5546875" collapsed="true"/>
    <col min="5" max="5" customWidth="true" style="3" width="9.6640625" collapsed="true"/>
    <col min="7" max="7" customWidth="true" width="9.88671875" collapsed="true"/>
    <col min="8" max="12" customWidth="true" width="21.109375" collapsed="true"/>
    <col min="13" max="13" customWidth="true" width="25.109375" collapsed="true"/>
    <col min="14" max="14" customWidth="true" style="2" width="16.5546875" collapsed="true"/>
    <col min="15" max="17" customWidth="true" hidden="true" style="2" width="16.5546875" collapsed="true"/>
    <col min="18" max="18" customWidth="true" style="2" width="31.0" collapsed="true"/>
    <col min="19" max="19" customWidth="true" style="2" width="12.44140625" collapsed="true"/>
    <col min="20" max="20" customWidth="true" width="24.0" collapsed="true"/>
    <col min="21" max="22" customWidth="true" width="18.6640625" collapsed="true"/>
    <col min="23" max="23" customWidth="true" width="15.88671875" collapsed="true"/>
    <col min="24" max="24" customWidth="true" width="20.44140625" collapsed="true"/>
    <col min="28" max="28" bestFit="true" customWidth="true" width="28.44140625" collapsed="true"/>
    <col min="49" max="49" customWidth="true" width="11.0" collapsed="true"/>
  </cols>
  <sheetData>
    <row customHeight="1" ht="15" r="1" spans="2:24" x14ac:dyDescent="0.7">
      <c r="B1" s="4" t="s">
        <v>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24" x14ac:dyDescent="0.3">
      <c r="O4"/>
      <c r="P4"/>
      <c r="Q4"/>
    </row>
    <row r="5">
      <c r="B5" t="s">
        <v>75</v>
      </c>
      <c r="C5" t="s">
        <v>76</v>
      </c>
      <c r="D5" s="7" t="n">
        <v>34305.0</v>
      </c>
      <c r="E5">
        <f>IF(ISBLANK(D5), "", (DATEDIF(D5, NOW(), "Y")))</f>
      </c>
      <c r="F5"/>
      <c r="G5"/>
      <c r="H5" t="s">
        <v>77</v>
      </c>
      <c r="I5"/>
      <c r="J5" t="s">
        <v>77</v>
      </c>
      <c r="K5" t="s">
        <v>77</v>
      </c>
      <c r="L5" t="s">
        <v>77</v>
      </c>
      <c r="M5" t="s">
        <v>77</v>
      </c>
      <c r="N5" t="s">
        <v>77</v>
      </c>
      <c r="R5" t="s">
        <v>78</v>
      </c>
      <c r="S5" t="s">
        <v>78</v>
      </c>
      <c r="T5" t="s">
        <v>77</v>
      </c>
      <c r="U5" t="s">
        <v>77</v>
      </c>
      <c r="W5"/>
    </row>
    <row r="6">
      <c r="B6" t="s">
        <v>75</v>
      </c>
      <c r="C6" t="s">
        <v>76</v>
      </c>
      <c r="D6" t="n" s="8">
        <v>25359.0</v>
      </c>
      <c r="E6">
        <f>IF(ISBLANK(D6), "", (DATEDIF(D6, NOW(), "Y")))</f>
      </c>
      <c r="F6"/>
      <c r="G6"/>
      <c r="H6" t="s">
        <v>79</v>
      </c>
      <c r="I6"/>
      <c r="J6" t="s">
        <v>80</v>
      </c>
      <c r="K6" t="s">
        <v>81</v>
      </c>
      <c r="L6" t="s">
        <v>82</v>
      </c>
      <c r="M6" t="s">
        <v>83</v>
      </c>
      <c r="N6" t="s">
        <v>84</v>
      </c>
      <c r="R6" t="s">
        <v>78</v>
      </c>
      <c r="S6" t="s">
        <v>78</v>
      </c>
      <c r="T6" t="s">
        <v>85</v>
      </c>
      <c r="U6" t="s">
        <v>86</v>
      </c>
      <c r="W6" t="s">
        <v>18</v>
      </c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D75DDE49-0DF0-4E20-9C93-4A048040F42D}">
          <x14:formula1>
            <xm:f>Referralsheet!$B$3:$B$30</xm:f>
          </x14:formula1>
          <xm:sqref>W4</xm:sqref>
        </x14:dataValidation>
        <x14:dataValidation allowBlank="1" showErrorMessage="1" showInputMessage="1" type="list" xr:uid="{2F5948E2-1BF3-4171-99C5-7D3D68F37AD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L27"/>
  <sheetViews>
    <sheetView workbookViewId="0">
      <selection activeCell="E4" sqref="E4"/>
    </sheetView>
  </sheetViews>
  <sheetFormatPr defaultRowHeight="14.4" x14ac:dyDescent="0.3"/>
  <cols>
    <col min="3" max="3" customWidth="true" width="15.33203125" collapsed="true"/>
    <col min="4" max="4" customWidth="true" width="15.88671875" collapsed="true"/>
    <col min="5" max="5" bestFit="true" customWidth="true" width="10.6640625" collapsed="true"/>
    <col min="6" max="6" customWidth="true" width="13.44140625" collapsed="true"/>
    <col min="7" max="7" customWidth="true" width="14.109375" collapsed="true"/>
    <col min="8" max="8" customWidth="true" width="11.44140625" collapsed="true"/>
  </cols>
  <sheetData>
    <row r="2" spans="3:11" x14ac:dyDescent="0.3">
      <c r="C2" t="s">
        <v>48</v>
      </c>
    </row>
    <row r="3" spans="3:11" x14ac:dyDescent="0.3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3">
      <c r="F4" s="1"/>
    </row>
    <row r="5" spans="3:11" x14ac:dyDescent="0.3">
      <c r="F5" s="1"/>
    </row>
    <row r="6" spans="3:11" x14ac:dyDescent="0.3">
      <c r="F6" s="1"/>
    </row>
    <row r="7" spans="3:11" x14ac:dyDescent="0.3">
      <c r="F7" s="1"/>
    </row>
    <row r="8" spans="3:11" x14ac:dyDescent="0.3">
      <c r="F8" s="1"/>
    </row>
    <row r="9" spans="3:11" x14ac:dyDescent="0.3">
      <c r="F9" s="1"/>
    </row>
    <row r="10" spans="3:11" x14ac:dyDescent="0.3">
      <c r="F10" s="1"/>
    </row>
    <row r="11" spans="3:11" x14ac:dyDescent="0.3">
      <c r="F11" s="1"/>
    </row>
    <row r="12" spans="3:11" x14ac:dyDescent="0.3">
      <c r="F12" s="1"/>
    </row>
    <row r="13" spans="3:11" x14ac:dyDescent="0.3">
      <c r="F13" s="1"/>
    </row>
    <row r="14" spans="3:11" x14ac:dyDescent="0.3">
      <c r="F14" s="1"/>
    </row>
    <row r="15" spans="3:11" x14ac:dyDescent="0.3">
      <c r="F15" s="1"/>
    </row>
    <row r="16" spans="3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30"/>
  <sheetViews>
    <sheetView workbookViewId="0">
      <selection activeCell="B3" sqref="B3"/>
    </sheetView>
  </sheetViews>
  <sheetFormatPr defaultRowHeight="14.4" x14ac:dyDescent="0.3"/>
  <cols>
    <col min="2" max="2" bestFit="true" customWidth="true" width="28.44140625" collapsed="true"/>
  </cols>
  <sheetData>
    <row r="2" spans="2:4" x14ac:dyDescent="0.3">
      <c r="B2" t="s">
        <v>58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C11"/>
  <sheetViews>
    <sheetView workbookViewId="0">
      <selection activeCell="D13" sqref="D13"/>
    </sheetView>
  </sheetViews>
  <sheetFormatPr defaultRowHeight="14.4" x14ac:dyDescent="0.3"/>
  <cols>
    <col min="2" max="2" customWidth="true" width="25.6640625" collapsed="true"/>
  </cols>
  <sheetData>
    <row r="2" spans="2:2" x14ac:dyDescent="0.3">
      <c r="B2" t="s">
        <v>66</v>
      </c>
    </row>
    <row r="4" spans="2:2" x14ac:dyDescent="0.3">
      <c r="B4" s="6" t="s">
        <v>67</v>
      </c>
    </row>
    <row r="5" spans="2:2" x14ac:dyDescent="0.3">
      <c r="B5" s="6" t="s">
        <v>68</v>
      </c>
    </row>
    <row r="6" spans="2:2" x14ac:dyDescent="0.3">
      <c r="B6" s="6" t="s">
        <v>69</v>
      </c>
    </row>
    <row r="7" spans="2:2" x14ac:dyDescent="0.3">
      <c r="B7" s="6" t="s">
        <v>70</v>
      </c>
    </row>
    <row r="8" spans="2:2" x14ac:dyDescent="0.3">
      <c r="B8" s="6" t="s">
        <v>71</v>
      </c>
    </row>
    <row r="9" spans="2:2" x14ac:dyDescent="0.3">
      <c r="B9" s="6" t="s">
        <v>72</v>
      </c>
    </row>
    <row r="10" spans="2:2" x14ac:dyDescent="0.3">
      <c r="B10" s="6" t="s">
        <v>73</v>
      </c>
    </row>
    <row r="11" spans="2:2" x14ac:dyDescent="0.3">
      <c r="B11" s="6" t="s">
        <v>74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"/>
  <sheetViews>
    <sheetView topLeftCell="A2" workbookViewId="0">
      <selection activeCell="D6" sqref="D6"/>
    </sheetView>
  </sheetViews>
  <sheetFormatPr defaultRowHeight="14.4" x14ac:dyDescent="0.3"/>
  <cols>
    <col min="2" max="2" customWidth="true" width="14.109375" collapsed="true"/>
  </cols>
  <sheetData>
    <row r="2" spans="2:2" x14ac:dyDescent="0.3">
      <c r="B2" t="s">
        <v>62</v>
      </c>
    </row>
  </sheetData>
  <pageMargins bottom="0.75" footer="0.3" header="0.3" left="0.7" right="0.7" top="0.75"/>
  <tableParts count="1">
    <tablePart r:id="rId1"/>
  </tablePart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H6"/>
  <sheetViews>
    <sheetView workbookViewId="0">
      <selection activeCell="K14" sqref="K14"/>
    </sheetView>
  </sheetViews>
  <sheetFormatPr defaultRowHeight="14.4" x14ac:dyDescent="0.3"/>
  <sheetData>
    <row r="3" spans="3:7" x14ac:dyDescent="0.3">
      <c r="D3" t="s">
        <v>51</v>
      </c>
      <c r="G3" t="s">
        <v>41</v>
      </c>
    </row>
    <row r="4" spans="3:7" x14ac:dyDescent="0.3">
      <c r="C4" s="1"/>
      <c r="D4">
        <f ca="1">IF(ISBLANK(D4), "", (DATEDIF(D4, NOW(), "Y")))</f>
        <v>0</v>
      </c>
    </row>
    <row r="5" spans="3:7" x14ac:dyDescent="0.3">
      <c r="G5" t="s">
        <v>60</v>
      </c>
    </row>
    <row r="6" spans="3:7" x14ac:dyDescent="0.3">
      <c r="G6" t="s">
        <v>61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Kevin</cp:lastModifiedBy>
  <dcterms:modified xsi:type="dcterms:W3CDTF">2018-06-14T04:41:17Z</dcterms:modified>
</cp:coreProperties>
</file>