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emailwsu-my.sharepoint.com/personal/olivia_shaffer_wsu_edu/Documents/Research Files/LandscapeAnalysis/GIS_CanolaPercent/"/>
    </mc:Choice>
  </mc:AlternateContent>
  <xr:revisionPtr revIDLastSave="11" documentId="13_ncr:1_{B14BAC3D-B7C3-4AA0-A2E4-85889C98C2F9}" xr6:coauthVersionLast="47" xr6:coauthVersionMax="47" xr10:uidLastSave="{26DEB30D-37F7-4569-86E6-A963BEF54BE1}"/>
  <bookViews>
    <workbookView minimized="1" xWindow="5220" yWindow="4410" windowWidth="16650" windowHeight="10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H3" i="1"/>
  <c r="H4" i="1"/>
  <c r="H5" i="1"/>
  <c r="H6" i="1"/>
  <c r="H7" i="1"/>
  <c r="H8" i="1"/>
  <c r="H9" i="1"/>
  <c r="H10" i="1"/>
  <c r="H11" i="1"/>
  <c r="H2" i="1"/>
  <c r="E4" i="1"/>
  <c r="E5" i="1"/>
  <c r="E6" i="1"/>
  <c r="E7" i="1"/>
  <c r="E8" i="1"/>
  <c r="E9" i="1"/>
  <c r="E10" i="1"/>
  <c r="E11" i="1"/>
  <c r="E2" i="1"/>
  <c r="E3" i="1"/>
</calcChain>
</file>

<file path=xl/sharedStrings.xml><?xml version="1.0" encoding="utf-8"?>
<sst xmlns="http://schemas.openxmlformats.org/spreadsheetml/2006/main" count="33" uniqueCount="26">
  <si>
    <t>Site</t>
  </si>
  <si>
    <t>Canola500m</t>
  </si>
  <si>
    <t>Canola1km</t>
  </si>
  <si>
    <t>Canola2km</t>
  </si>
  <si>
    <t>DistancetoCanola</t>
  </si>
  <si>
    <t>Chipman1</t>
  </si>
  <si>
    <t>Chipman2</t>
  </si>
  <si>
    <t>Clark1</t>
  </si>
  <si>
    <t>Clark2</t>
  </si>
  <si>
    <t>Kamiak</t>
  </si>
  <si>
    <t>SmootHill</t>
  </si>
  <si>
    <t>TurnbullSpangle</t>
  </si>
  <si>
    <t>TurnbullPlaza</t>
  </si>
  <si>
    <t>Asotin</t>
  </si>
  <si>
    <t>Hutchins</t>
  </si>
  <si>
    <t>500mArea</t>
  </si>
  <si>
    <t>500mCan%</t>
  </si>
  <si>
    <t>1kmArea</t>
  </si>
  <si>
    <t>1kmCan%</t>
  </si>
  <si>
    <t>2kmArea</t>
  </si>
  <si>
    <t>2kmCan%</t>
  </si>
  <si>
    <t>id</t>
  </si>
  <si>
    <t>PrairieFragment</t>
  </si>
  <si>
    <t>Yes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</si>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</sst>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K2" sqref="K2:K11"/>
    </sheetView>
  </sheetViews>
  <sheetFormatPr defaultRowHeight="15" x14ac:dyDescent="0.25"/>
  <cols>
    <col min="2" max="2" width="15.140625" customWidth="1"/>
    <col min="3" max="3" width="13.42578125" customWidth="1"/>
    <col min="4" max="6" width="13" customWidth="1"/>
    <col min="7" max="9" width="11" customWidth="1"/>
    <col min="10" max="11" width="12.5703125" customWidth="1"/>
    <col min="12" max="12" width="16.85546875" customWidth="1"/>
  </cols>
  <sheetData>
    <row r="1" spans="1:13" x14ac:dyDescent="0.25">
      <c r="A1" t="s">
        <v>21</v>
      </c>
      <c r="B1" t="s">
        <v>0</v>
      </c>
      <c r="C1" t="s">
        <v>15</v>
      </c>
      <c r="D1" t="s">
        <v>1</v>
      </c>
      <c r="E1" t="s">
        <v>16</v>
      </c>
      <c r="F1" t="s">
        <v>17</v>
      </c>
      <c r="G1" t="s">
        <v>2</v>
      </c>
      <c r="H1" t="s">
        <v>18</v>
      </c>
      <c r="I1" t="s">
        <v>19</v>
      </c>
      <c r="J1" t="s">
        <v>3</v>
      </c>
      <c r="K1" t="s">
        <v>20</v>
      </c>
      <c r="L1" t="s">
        <v>4</v>
      </c>
      <c r="M1" t="s">
        <v>22</v>
      </c>
    </row>
    <row r="2" spans="1:13" x14ac:dyDescent="0.25">
      <c r="A2">
        <v>1</v>
      </c>
      <c r="B2" t="s">
        <v>5</v>
      </c>
      <c r="C2">
        <v>772673</v>
      </c>
      <c r="D2">
        <v>0</v>
      </c>
      <c r="E2">
        <f>SUM((D2/C2)*100)</f>
        <v>0</v>
      </c>
      <c r="F2">
        <v>3090693</v>
      </c>
      <c r="G2">
        <v>0</v>
      </c>
      <c r="H2">
        <f>SUM((G2/F2)*100)</f>
        <v>0</v>
      </c>
      <c r="I2">
        <v>12362771</v>
      </c>
      <c r="J2">
        <v>410633</v>
      </c>
      <c r="K2">
        <f>SUM((J2/I2)*100)</f>
        <v>3.3215288061228345</v>
      </c>
      <c r="L2">
        <v>1456.316</v>
      </c>
      <c r="M2" t="s">
        <v>23</v>
      </c>
    </row>
    <row r="3" spans="1:13" x14ac:dyDescent="0.25">
      <c r="A3">
        <v>2</v>
      </c>
      <c r="B3" t="s">
        <v>6</v>
      </c>
      <c r="C3">
        <v>772672</v>
      </c>
      <c r="D3">
        <v>250669</v>
      </c>
      <c r="E3">
        <f>SUM((D3/C3)*100)</f>
        <v>32.441838192661308</v>
      </c>
      <c r="F3">
        <v>3090688</v>
      </c>
      <c r="G3">
        <v>1801874</v>
      </c>
      <c r="H3">
        <f t="shared" ref="H3:H11" si="0">SUM((G3/F3)*100)</f>
        <v>58.300093700820014</v>
      </c>
      <c r="I3">
        <v>12362754</v>
      </c>
      <c r="J3">
        <v>5318057</v>
      </c>
      <c r="K3">
        <f t="shared" ref="K3:K11" si="1">SUM((J3/I3)*100)</f>
        <v>43.016766328926387</v>
      </c>
      <c r="L3">
        <v>224.07400000000001</v>
      </c>
      <c r="M3" t="s">
        <v>24</v>
      </c>
    </row>
    <row r="4" spans="1:13" x14ac:dyDescent="0.25">
      <c r="A4">
        <v>3</v>
      </c>
      <c r="B4" t="s">
        <v>13</v>
      </c>
      <c r="C4">
        <v>772653</v>
      </c>
      <c r="D4">
        <v>0</v>
      </c>
      <c r="E4">
        <f t="shared" ref="E4:E11" si="2">SUM((D4/C4)*100)</f>
        <v>0</v>
      </c>
      <c r="F4">
        <v>3090612</v>
      </c>
      <c r="G4">
        <v>0</v>
      </c>
      <c r="H4">
        <f t="shared" si="0"/>
        <v>0</v>
      </c>
      <c r="I4">
        <v>12362446</v>
      </c>
      <c r="J4">
        <v>71379</v>
      </c>
      <c r="K4">
        <f t="shared" si="1"/>
        <v>0.57738573741798349</v>
      </c>
      <c r="L4">
        <v>1699.771</v>
      </c>
      <c r="M4" t="s">
        <v>25</v>
      </c>
    </row>
    <row r="5" spans="1:13" x14ac:dyDescent="0.25">
      <c r="A5">
        <v>4</v>
      </c>
      <c r="B5" t="s">
        <v>14</v>
      </c>
      <c r="C5">
        <v>772667</v>
      </c>
      <c r="D5">
        <v>260207</v>
      </c>
      <c r="E5">
        <f t="shared" si="2"/>
        <v>33.676473823781784</v>
      </c>
      <c r="F5">
        <v>3090670</v>
      </c>
      <c r="G5">
        <v>260207</v>
      </c>
      <c r="H5">
        <f t="shared" si="0"/>
        <v>8.4191130078591367</v>
      </c>
      <c r="I5">
        <v>12362680</v>
      </c>
      <c r="J5">
        <v>586928</v>
      </c>
      <c r="K5">
        <f t="shared" si="1"/>
        <v>4.7475790039053019</v>
      </c>
      <c r="L5">
        <v>13.164</v>
      </c>
      <c r="M5" t="s">
        <v>25</v>
      </c>
    </row>
    <row r="6" spans="1:13" x14ac:dyDescent="0.25">
      <c r="A6">
        <v>5</v>
      </c>
      <c r="B6" t="s">
        <v>10</v>
      </c>
      <c r="C6">
        <v>772664</v>
      </c>
      <c r="D6">
        <v>0</v>
      </c>
      <c r="E6">
        <f t="shared" si="2"/>
        <v>0</v>
      </c>
      <c r="F6">
        <v>3090657</v>
      </c>
      <c r="G6">
        <v>0</v>
      </c>
      <c r="H6">
        <f t="shared" si="0"/>
        <v>0</v>
      </c>
      <c r="I6">
        <v>12362629</v>
      </c>
      <c r="J6">
        <v>2619919</v>
      </c>
      <c r="K6">
        <f t="shared" si="1"/>
        <v>21.192248024267329</v>
      </c>
      <c r="L6">
        <v>1153.9059999999999</v>
      </c>
      <c r="M6" t="s">
        <v>23</v>
      </c>
    </row>
    <row r="7" spans="1:13" x14ac:dyDescent="0.25">
      <c r="A7">
        <v>6</v>
      </c>
      <c r="B7" t="s">
        <v>7</v>
      </c>
      <c r="C7">
        <v>772664</v>
      </c>
      <c r="D7">
        <v>247827</v>
      </c>
      <c r="E7">
        <f t="shared" si="2"/>
        <v>32.074355735481397</v>
      </c>
      <c r="F7">
        <v>3090654</v>
      </c>
      <c r="G7">
        <v>894142</v>
      </c>
      <c r="H7">
        <f t="shared" si="0"/>
        <v>28.930511147478814</v>
      </c>
      <c r="I7">
        <v>12362616</v>
      </c>
      <c r="J7">
        <v>3208056</v>
      </c>
      <c r="K7">
        <f t="shared" si="1"/>
        <v>25.949653374334364</v>
      </c>
      <c r="L7">
        <v>11.391500000000001</v>
      </c>
      <c r="M7" t="s">
        <v>24</v>
      </c>
    </row>
    <row r="8" spans="1:13" x14ac:dyDescent="0.25">
      <c r="A8">
        <v>7</v>
      </c>
      <c r="B8" t="s">
        <v>8</v>
      </c>
      <c r="C8">
        <v>772663</v>
      </c>
      <c r="D8">
        <v>208820</v>
      </c>
      <c r="E8">
        <f t="shared" si="2"/>
        <v>27.026012634227342</v>
      </c>
      <c r="F8">
        <v>3090651</v>
      </c>
      <c r="G8">
        <v>1118828</v>
      </c>
      <c r="H8">
        <f t="shared" si="0"/>
        <v>36.200399203921762</v>
      </c>
      <c r="I8">
        <v>12362604</v>
      </c>
      <c r="J8">
        <v>2499539</v>
      </c>
      <c r="K8">
        <f t="shared" si="1"/>
        <v>20.218547807565461</v>
      </c>
      <c r="L8">
        <v>158.727</v>
      </c>
      <c r="M8" t="s">
        <v>24</v>
      </c>
    </row>
    <row r="9" spans="1:13" x14ac:dyDescent="0.25">
      <c r="A9">
        <v>8</v>
      </c>
      <c r="B9" t="s">
        <v>9</v>
      </c>
      <c r="C9">
        <v>772659</v>
      </c>
      <c r="D9">
        <v>0</v>
      </c>
      <c r="E9">
        <f t="shared" si="2"/>
        <v>0</v>
      </c>
      <c r="F9">
        <v>3090635</v>
      </c>
      <c r="G9">
        <v>0</v>
      </c>
      <c r="H9">
        <f t="shared" si="0"/>
        <v>0</v>
      </c>
      <c r="I9">
        <v>12362540</v>
      </c>
      <c r="J9">
        <v>0</v>
      </c>
      <c r="K9">
        <f t="shared" si="1"/>
        <v>0</v>
      </c>
      <c r="L9">
        <v>2161.7689999999998</v>
      </c>
      <c r="M9" t="s">
        <v>23</v>
      </c>
    </row>
    <row r="10" spans="1:13" x14ac:dyDescent="0.25">
      <c r="A10">
        <v>9</v>
      </c>
      <c r="B10" t="s">
        <v>12</v>
      </c>
      <c r="C10">
        <v>772522</v>
      </c>
      <c r="D10">
        <v>0</v>
      </c>
      <c r="E10">
        <f t="shared" si="2"/>
        <v>0</v>
      </c>
      <c r="F10">
        <v>3090088</v>
      </c>
      <c r="G10">
        <v>0</v>
      </c>
      <c r="H10">
        <f t="shared" si="0"/>
        <v>0</v>
      </c>
      <c r="I10">
        <v>12360350</v>
      </c>
      <c r="J10">
        <v>0</v>
      </c>
      <c r="K10">
        <f t="shared" si="1"/>
        <v>0</v>
      </c>
      <c r="L10">
        <v>8099.7160000000003</v>
      </c>
      <c r="M10" t="s">
        <v>25</v>
      </c>
    </row>
    <row r="11" spans="1:13" x14ac:dyDescent="0.25">
      <c r="A11">
        <v>10</v>
      </c>
      <c r="B11" t="s">
        <v>11</v>
      </c>
      <c r="C11">
        <v>772522</v>
      </c>
      <c r="D11">
        <v>0</v>
      </c>
      <c r="E11">
        <f t="shared" si="2"/>
        <v>0</v>
      </c>
      <c r="F11">
        <v>3090088</v>
      </c>
      <c r="G11">
        <v>0</v>
      </c>
      <c r="H11">
        <f t="shared" si="0"/>
        <v>0</v>
      </c>
      <c r="I11">
        <v>12360351</v>
      </c>
      <c r="J11">
        <v>216189</v>
      </c>
      <c r="K11">
        <f t="shared" si="1"/>
        <v>1.7490522720592643</v>
      </c>
      <c r="L11">
        <v>1639.048</v>
      </c>
      <c r="M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Shaffer</dc:creator>
  <cp:lastModifiedBy>Shaffer, Olivia Grace</cp:lastModifiedBy>
  <dcterms:created xsi:type="dcterms:W3CDTF">2015-06-05T18:17:20Z</dcterms:created>
  <dcterms:modified xsi:type="dcterms:W3CDTF">2023-02-27T22:44:12Z</dcterms:modified>
</cp:coreProperties>
</file>