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0" windowWidth="28275" windowHeight="12315" activeTab="1"/>
  </bookViews>
  <sheets>
    <sheet name="630Adata" sheetId="1" r:id="rId1"/>
    <sheet name="graf" sheetId="2" r:id="rId2"/>
    <sheet name="880Adata" sheetId="3" r:id="rId3"/>
    <sheet name="geoB630A" sheetId="4" r:id="rId4"/>
    <sheet name="geoB880A" sheetId="5" r:id="rId5"/>
    <sheet name="comp" sheetId="6" r:id="rId6"/>
  </sheets>
  <calcPr calcId="125725"/>
</workbook>
</file>

<file path=xl/calcChain.xml><?xml version="1.0" encoding="utf-8"?>
<calcChain xmlns="http://schemas.openxmlformats.org/spreadsheetml/2006/main">
  <c r="N8" i="5"/>
  <c r="L8"/>
  <c r="I8"/>
  <c r="N7"/>
  <c r="L7"/>
  <c r="I7"/>
  <c r="N6"/>
  <c r="L6"/>
  <c r="I6"/>
  <c r="N5"/>
  <c r="L5"/>
  <c r="I5"/>
  <c r="N8" i="4"/>
  <c r="L8"/>
  <c r="I8"/>
  <c r="N7"/>
  <c r="L7"/>
  <c r="I7"/>
  <c r="N6"/>
  <c r="L6"/>
  <c r="I6"/>
  <c r="N5"/>
  <c r="L5"/>
  <c r="I5"/>
  <c r="N8" i="3"/>
  <c r="N7"/>
  <c r="N6"/>
  <c r="N5"/>
  <c r="L8"/>
  <c r="L7"/>
  <c r="L6"/>
  <c r="L5"/>
  <c r="I8"/>
  <c r="I7"/>
  <c r="I6"/>
  <c r="I5"/>
  <c r="I7" i="1"/>
  <c r="L10"/>
  <c r="L9"/>
  <c r="N8"/>
  <c r="N9"/>
  <c r="N10"/>
  <c r="L8"/>
  <c r="N7"/>
  <c r="L7"/>
  <c r="I10"/>
  <c r="I9"/>
  <c r="I8"/>
</calcChain>
</file>

<file path=xl/sharedStrings.xml><?xml version="1.0" encoding="utf-8"?>
<sst xmlns="http://schemas.openxmlformats.org/spreadsheetml/2006/main" count="57" uniqueCount="20">
  <si>
    <t>Pressure</t>
  </si>
  <si>
    <t>Position at first CZ</t>
  </si>
  <si>
    <t>Position at secound CZ</t>
  </si>
  <si>
    <t>Succsess</t>
  </si>
  <si>
    <t>630 A</t>
  </si>
  <si>
    <t>Amount of successful</t>
  </si>
  <si>
    <t>Successrate</t>
  </si>
  <si>
    <t>Number of tests</t>
  </si>
  <si>
    <t>Succsesrate funnle</t>
  </si>
  <si>
    <t>Successrate outside</t>
  </si>
  <si>
    <t>Number of success funnle</t>
  </si>
  <si>
    <t>Number of success outside</t>
  </si>
  <si>
    <t>880 A</t>
  </si>
  <si>
    <t>880A</t>
  </si>
  <si>
    <t>Succsesrate funnel</t>
  </si>
  <si>
    <t>pressure</t>
  </si>
  <si>
    <t>A,630</t>
  </si>
  <si>
    <t>A,880</t>
  </si>
  <si>
    <t>B,630</t>
  </si>
  <si>
    <t>B,880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</si>
</sst>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630 A Geometry a</c:v>
          </c:tx>
          <c:spPr>
            <a:ln w="63500">
              <a:solidFill>
                <a:schemeClr val="accent3"/>
              </a:solidFill>
            </a:ln>
          </c:spPr>
          <c:marker>
            <c:symbol val="circle"/>
            <c:size val="10"/>
            <c:spPr>
              <a:solidFill>
                <a:srgbClr val="9BBB59"/>
              </a:solidFill>
            </c:spPr>
          </c:marker>
          <c:cat>
            <c:numRef>
              <c:f>'630Adata'!$G$7:$G$10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'630Adata'!$I$7:$I$10</c:f>
              <c:numCache>
                <c:formatCode>General</c:formatCode>
                <c:ptCount val="4"/>
                <c:pt idx="0">
                  <c:v>0</c:v>
                </c:pt>
                <c:pt idx="1">
                  <c:v>60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marker val="1"/>
        <c:axId val="117696384"/>
        <c:axId val="117703040"/>
      </c:lineChart>
      <c:catAx>
        <c:axId val="117696384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17703040"/>
        <c:crosses val="autoZero"/>
        <c:auto val="1"/>
        <c:lblAlgn val="ctr"/>
        <c:lblOffset val="100"/>
      </c:catAx>
      <c:valAx>
        <c:axId val="117703040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176963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2810767619564831"/>
          <c:y val="0.30778953759129896"/>
          <c:w val="0.24788963448534454"/>
          <c:h val="0.11675207030714957"/>
        </c:manualLayout>
      </c:layout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630 A Inside funnel</c:v>
          </c:tx>
          <c:spPr>
            <a:ln w="6350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circle"/>
            <c:size val="10"/>
            <c:spPr>
              <a:solidFill>
                <a:schemeClr val="accent4">
                  <a:lumMod val="60000"/>
                  <a:lumOff val="40000"/>
                </a:schemeClr>
              </a:solidFill>
            </c:spPr>
          </c:marker>
          <c:cat>
            <c:numRef>
              <c:f>'630Adata'!$G$7:$G$10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'630Adata'!$L$7:$L$10</c:f>
              <c:numCache>
                <c:formatCode>General</c:formatCode>
                <c:ptCount val="4"/>
                <c:pt idx="0">
                  <c:v>0</c:v>
                </c:pt>
                <c:pt idx="1">
                  <c:v>40</c:v>
                </c:pt>
                <c:pt idx="2">
                  <c:v>79.400000000000006</c:v>
                </c:pt>
                <c:pt idx="3">
                  <c:v>99.4</c:v>
                </c:pt>
              </c:numCache>
            </c:numRef>
          </c:val>
        </c:ser>
        <c:ser>
          <c:idx val="1"/>
          <c:order val="1"/>
          <c:tx>
            <c:v>630 A Outside nozzle</c:v>
          </c:tx>
          <c:spPr>
            <a:ln w="63500"/>
          </c:spPr>
          <c:marker>
            <c:symbol val="square"/>
            <c:size val="10"/>
            <c:spPr>
              <a:solidFill>
                <a:srgbClr val="C00000"/>
              </a:solidFill>
            </c:spPr>
          </c:marker>
          <c:cat>
            <c:numRef>
              <c:f>'630Adata'!$G$7:$G$10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'630Adata'!$N$7:$N$10</c:f>
              <c:numCache>
                <c:formatCode>General</c:formatCode>
                <c:ptCount val="4"/>
                <c:pt idx="0">
                  <c:v>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</c:numCache>
            </c:numRef>
          </c:val>
        </c:ser>
        <c:marker val="1"/>
        <c:axId val="117723520"/>
        <c:axId val="117725824"/>
      </c:lineChart>
      <c:catAx>
        <c:axId val="117723520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17725824"/>
        <c:crosses val="autoZero"/>
        <c:auto val="1"/>
        <c:lblAlgn val="ctr"/>
        <c:lblOffset val="100"/>
      </c:catAx>
      <c:valAx>
        <c:axId val="117725824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177235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9001243810040991"/>
          <c:y val="0.31719245249491912"/>
          <c:w val="0.26663780820500893"/>
          <c:h val="0.14622509985969676"/>
        </c:manualLayout>
      </c:layout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880 A Geometry a</c:v>
          </c:tx>
          <c:spPr>
            <a:ln w="127000">
              <a:solidFill>
                <a:schemeClr val="accent3"/>
              </a:solidFill>
            </a:ln>
          </c:spPr>
          <c:marker>
            <c:symbol val="circle"/>
            <c:size val="10"/>
            <c:spPr>
              <a:solidFill>
                <a:srgbClr val="9BBB59"/>
              </a:solidFill>
            </c:spPr>
          </c:marker>
          <c:cat>
            <c:numRef>
              <c:f>'880Adata'!$G$5:$G$8</c:f>
              <c:numCache>
                <c:formatCode>General</c:formatCode>
                <c:ptCount val="4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cat>
          <c:val>
            <c:numRef>
              <c:f>'880Adata'!$I$5:$I$8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marker val="1"/>
        <c:axId val="117926144"/>
        <c:axId val="117936896"/>
      </c:lineChart>
      <c:catAx>
        <c:axId val="117926144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17936896"/>
        <c:crosses val="autoZero"/>
        <c:auto val="1"/>
        <c:lblAlgn val="ctr"/>
        <c:lblOffset val="100"/>
      </c:catAx>
      <c:valAx>
        <c:axId val="117936896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</c:title>
        <c:numFmt formatCode="General" sourceLinked="1"/>
        <c:maj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179261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3073493399531964"/>
          <c:y val="0.30402837162985108"/>
          <c:w val="0.24394874778583717"/>
          <c:h val="0.1167520703071496"/>
        </c:manualLayout>
      </c:layout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630 A Geometry b</c:v>
          </c:tx>
          <c:spPr>
            <a:ln w="63500">
              <a:solidFill>
                <a:schemeClr val="accent1"/>
              </a:solidFill>
            </a:ln>
          </c:spPr>
          <c:marker>
            <c:symbol val="circle"/>
            <c:size val="20"/>
            <c:spPr>
              <a:solidFill>
                <a:schemeClr val="accent1"/>
              </a:solidFill>
            </c:spPr>
          </c:marker>
          <c:cat>
            <c:numRef>
              <c:f>geoB630A!$G$5:$G$8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geoB630A!$I$5:$I$8</c:f>
              <c:numCache>
                <c:formatCode>General</c:formatCode>
                <c:ptCount val="4"/>
                <c:pt idx="0">
                  <c:v>10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</c:ser>
        <c:marker val="1"/>
        <c:axId val="117854592"/>
        <c:axId val="117856896"/>
      </c:lineChart>
      <c:catAx>
        <c:axId val="117854592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17856896"/>
        <c:crosses val="autoZero"/>
        <c:auto val="1"/>
        <c:lblAlgn val="ctr"/>
        <c:lblOffset val="100"/>
      </c:catAx>
      <c:valAx>
        <c:axId val="117856896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</c:title>
        <c:numFmt formatCode="General" sourceLinked="1"/>
        <c:maj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178545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1891227389679757"/>
          <c:y val="0.30778953759129896"/>
          <c:w val="0.23738060328665811"/>
          <c:h val="0.11675207030714962"/>
        </c:manualLayout>
      </c:layout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630 A Inside funnel</c:v>
          </c:tx>
          <c:spPr>
            <a:ln w="6350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accent4">
                  <a:lumMod val="60000"/>
                  <a:lumOff val="40000"/>
                </a:schemeClr>
              </a:solidFill>
            </c:spPr>
          </c:marker>
          <c:cat>
            <c:numRef>
              <c:f>'630Adata'!$G$7:$G$10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geoB630A!$L$5:$L$8</c:f>
              <c:numCache>
                <c:formatCode>General</c:formatCode>
                <c:ptCount val="4"/>
                <c:pt idx="0">
                  <c:v>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val>
        </c:ser>
        <c:ser>
          <c:idx val="1"/>
          <c:order val="1"/>
          <c:tx>
            <c:v>630 A Outside nozzle</c:v>
          </c:tx>
          <c:spPr>
            <a:ln w="63500"/>
          </c:spPr>
          <c:marker>
            <c:symbol val="square"/>
            <c:size val="20"/>
            <c:spPr>
              <a:solidFill>
                <a:srgbClr val="C00000"/>
              </a:solidFill>
            </c:spPr>
          </c:marker>
          <c:cat>
            <c:numRef>
              <c:f>'630Adata'!$G$7:$G$10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geoB630A!$N$5:$N$8</c:f>
              <c:numCache>
                <c:formatCode>General</c:formatCode>
                <c:ptCount val="4"/>
                <c:pt idx="0">
                  <c:v>20</c:v>
                </c:pt>
                <c:pt idx="1">
                  <c:v>80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marker val="1"/>
        <c:axId val="117881088"/>
        <c:axId val="117965568"/>
      </c:lineChart>
      <c:catAx>
        <c:axId val="117881088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17965568"/>
        <c:crosses val="autoZero"/>
        <c:auto val="1"/>
        <c:lblAlgn val="ctr"/>
        <c:lblOffset val="100"/>
      </c:catAx>
      <c:valAx>
        <c:axId val="117965568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</c:title>
        <c:numFmt formatCode="General" sourceLinked="1"/>
        <c:maj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178810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9001243810040991"/>
          <c:y val="0.31719245249491912"/>
          <c:w val="0.26663780820500893"/>
          <c:h val="0.14622509985969681"/>
        </c:manualLayout>
      </c:layout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880 A Geometry b</c:v>
          </c:tx>
          <c:spPr>
            <a:ln w="127000">
              <a:solidFill>
                <a:schemeClr val="accent1"/>
              </a:solidFill>
            </a:ln>
          </c:spPr>
          <c:marker>
            <c:symbol val="circle"/>
            <c:size val="20"/>
            <c:spPr>
              <a:solidFill>
                <a:schemeClr val="accent1"/>
              </a:solidFill>
            </c:spPr>
          </c:marker>
          <c:cat>
            <c:numRef>
              <c:f>geoB880A!$G$5:$G$8</c:f>
              <c:numCache>
                <c:formatCode>General</c:formatCode>
                <c:ptCount val="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</c:numCache>
            </c:numRef>
          </c:cat>
          <c:val>
            <c:numRef>
              <c:f>geoB880A!$I$5:$I$8</c:f>
              <c:numCache>
                <c:formatCode>General</c:formatCode>
                <c:ptCount val="4"/>
                <c:pt idx="0">
                  <c:v>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</c:ser>
        <c:marker val="1"/>
        <c:axId val="118038912"/>
        <c:axId val="118041216"/>
      </c:lineChart>
      <c:catAx>
        <c:axId val="118038912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18041216"/>
        <c:crosses val="autoZero"/>
        <c:auto val="1"/>
        <c:lblAlgn val="ctr"/>
        <c:lblOffset val="100"/>
      </c:catAx>
      <c:valAx>
        <c:axId val="118041216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</c:title>
        <c:numFmt formatCode="General" sourceLinked="1"/>
        <c:maj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180389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1891227389679768"/>
          <c:y val="0.30778953759129896"/>
          <c:w val="0.23738060328665805"/>
          <c:h val="0.11675207030714962"/>
        </c:manualLayout>
      </c:layout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880 A Inside funnel</c:v>
          </c:tx>
          <c:spPr>
            <a:ln w="12700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geoB880A!$G$5:$G$8</c:f>
              <c:numCache>
                <c:formatCode>General</c:formatCode>
                <c:ptCount val="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</c:numCache>
            </c:numRef>
          </c:cat>
          <c:val>
            <c:numRef>
              <c:f>geoB880A!$L$5:$L$8</c:f>
              <c:numCache>
                <c:formatCode>General</c:formatCode>
                <c:ptCount val="4"/>
                <c:pt idx="0">
                  <c:v>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v>880 A Outside nozzle</c:v>
          </c:tx>
          <c:spPr>
            <a:ln w="127000"/>
          </c:spPr>
          <c:marker>
            <c:symbol val="square"/>
            <c:size val="20"/>
            <c:spPr>
              <a:solidFill>
                <a:srgbClr val="C00000"/>
              </a:solidFill>
            </c:spPr>
          </c:marker>
          <c:cat>
            <c:numRef>
              <c:f>geoB880A!$G$5:$G$8</c:f>
              <c:numCache>
                <c:formatCode>General</c:formatCode>
                <c:ptCount val="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</c:numCache>
            </c:numRef>
          </c:cat>
          <c:val>
            <c:numRef>
              <c:f>geoB880A!$N$5:$N$8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80</c:v>
                </c:pt>
                <c:pt idx="3">
                  <c:v>80</c:v>
                </c:pt>
              </c:numCache>
            </c:numRef>
          </c:val>
        </c:ser>
        <c:marker val="1"/>
        <c:axId val="118065792"/>
        <c:axId val="118084736"/>
      </c:lineChart>
      <c:catAx>
        <c:axId val="118065792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18084736"/>
        <c:crosses val="autoZero"/>
        <c:auto val="1"/>
        <c:lblAlgn val="ctr"/>
        <c:lblOffset val="100"/>
      </c:catAx>
      <c:valAx>
        <c:axId val="118084736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</c:title>
        <c:numFmt formatCode="General" sourceLinked="1"/>
        <c:maj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1806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9001243810040991"/>
          <c:y val="0.31719245249491912"/>
          <c:w val="0.26663780820500893"/>
          <c:h val="0.14622509985969687"/>
        </c:manualLayout>
      </c:layout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630 A Geometry a</c:v>
          </c:tx>
          <c:spPr>
            <a:ln w="63500">
              <a:solidFill>
                <a:schemeClr val="accent3"/>
              </a:solidFill>
            </a:ln>
          </c:spPr>
          <c:marker>
            <c:symbol val="circle"/>
            <c:size val="10"/>
            <c:spPr>
              <a:solidFill>
                <a:srgbClr val="9BBB59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comp!$B$3:$B$10</c:f>
              <c:numCache>
                <c:formatCode>General</c:formatCode>
                <c:ptCount val="8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</c:numCache>
            </c:numRef>
          </c:cat>
          <c:val>
            <c:numRef>
              <c:f>comp!$C$3:$C$6</c:f>
              <c:numCache>
                <c:formatCode>General</c:formatCode>
                <c:ptCount val="4"/>
                <c:pt idx="0">
                  <c:v>0</c:v>
                </c:pt>
                <c:pt idx="1">
                  <c:v>60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v>880 A Geometry a</c:v>
          </c:tx>
          <c:spPr>
            <a:ln w="127000">
              <a:solidFill>
                <a:schemeClr val="accent3"/>
              </a:solidFill>
            </a:ln>
          </c:spPr>
          <c:marker>
            <c:symbol val="circle"/>
            <c:size val="1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comp!$D$3:$D$10</c:f>
              <c:numCache>
                <c:formatCode>General</c:formatCode>
                <c:ptCount val="8"/>
                <c:pt idx="3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2"/>
          <c:order val="2"/>
          <c:tx>
            <c:v>630 A Geometry b</c:v>
          </c:tx>
          <c:spPr>
            <a:ln w="63500">
              <a:solidFill>
                <a:schemeClr val="accent1"/>
              </a:solidFill>
            </a:ln>
          </c:spPr>
          <c:marker>
            <c:symbol val="circle"/>
            <c:size val="20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comp!$E$3:$E$10</c:f>
              <c:numCache>
                <c:formatCode>General</c:formatCode>
                <c:ptCount val="8"/>
                <c:pt idx="0">
                  <c:v>10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</c:ser>
        <c:ser>
          <c:idx val="3"/>
          <c:order val="3"/>
          <c:tx>
            <c:v>880 A Geometry b</c:v>
          </c:tx>
          <c:spPr>
            <a:ln w="127000">
              <a:solidFill>
                <a:srgbClr val="4F81BD"/>
              </a:solidFill>
            </a:ln>
          </c:spPr>
          <c:marker>
            <c:symbol val="circle"/>
            <c:size val="20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comp!$F$3:$F$10</c:f>
              <c:numCache>
                <c:formatCode>General</c:formatCode>
                <c:ptCount val="8"/>
                <c:pt idx="2">
                  <c:v>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marker val="1"/>
        <c:axId val="118123520"/>
        <c:axId val="118142464"/>
      </c:lineChart>
      <c:catAx>
        <c:axId val="118123520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18142464"/>
        <c:crosses val="autoZero"/>
        <c:auto val="1"/>
        <c:lblAlgn val="ctr"/>
        <c:lblOffset val="100"/>
      </c:catAx>
      <c:valAx>
        <c:axId val="118142464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181235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2022590279663323"/>
          <c:y val="0.17426814595989326"/>
          <c:w val="0.27189232380435208"/>
          <c:h val="0.47908828744784909"/>
        </c:manualLayout>
      </c:layout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619124</xdr:colOff>
      <xdr:row>2</xdr:row>
      <xdr:rowOff>104775</xdr:rowOff>
    </xdr:from>
    <xdr:to>
      <xdr:col>13</xdr:col>
      <xdr:colOff>380999</xdr:colOff>
      <xdr:row>38</xdr:row>
      <xdr:rowOff>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27</xdr:col>
      <xdr:colOff>523875</xdr:colOff>
      <xdr:row>37</xdr:row>
      <xdr:rowOff>85725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10</xdr:row>
      <xdr:rowOff>161925</xdr:rowOff>
    </xdr:from>
    <xdr:to>
      <xdr:col>18</xdr:col>
      <xdr:colOff>238125</xdr:colOff>
      <xdr:row>46</xdr:row>
      <xdr:rowOff>57150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161925</xdr:rowOff>
    </xdr:from>
    <xdr:to>
      <xdr:col>18</xdr:col>
      <xdr:colOff>523875</xdr:colOff>
      <xdr:row>48</xdr:row>
      <xdr:rowOff>57150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13</xdr:row>
      <xdr:rowOff>0</xdr:rowOff>
    </xdr:from>
    <xdr:to>
      <xdr:col>32</xdr:col>
      <xdr:colOff>523875</xdr:colOff>
      <xdr:row>48</xdr:row>
      <xdr:rowOff>85725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18</xdr:col>
      <xdr:colOff>523875</xdr:colOff>
      <xdr:row>47</xdr:row>
      <xdr:rowOff>85725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12</xdr:row>
      <xdr:rowOff>0</xdr:rowOff>
    </xdr:from>
    <xdr:to>
      <xdr:col>32</xdr:col>
      <xdr:colOff>523875</xdr:colOff>
      <xdr:row>47</xdr:row>
      <xdr:rowOff>85725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638174</xdr:colOff>
      <xdr:row>1</xdr:row>
      <xdr:rowOff>57150</xdr:rowOff>
    </xdr:from>
    <xdr:to>
      <xdr:col>24</xdr:col>
      <xdr:colOff>628649</xdr:colOff>
      <xdr:row>36</xdr:row>
      <xdr:rowOff>142875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8"/>
  <sheetViews>
    <sheetView zoomScaleNormal="100" workbookViewId="0">
      <selection activeCell="I7" sqref="I7:I10"/>
    </sheetView>
  </sheetViews>
  <sheetFormatPr baseColWidth="10" defaultRowHeight="15"/>
  <cols>
    <col min="8" max="8" width="22.28515625" customWidth="1"/>
    <col min="9" max="9" width="23.42578125" customWidth="1"/>
    <col min="10" max="10" width="24.42578125" customWidth="1"/>
    <col min="11" max="11" width="23.140625" customWidth="1"/>
    <col min="12" max="12" width="18.5703125" customWidth="1"/>
    <col min="13" max="13" width="20.28515625" customWidth="1"/>
    <col min="14" max="14" width="20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</row>
    <row r="2" spans="1:14">
      <c r="A2" s="2">
        <v>0.3</v>
      </c>
      <c r="B2" s="2">
        <v>39</v>
      </c>
      <c r="C2" s="2"/>
      <c r="D2" s="2">
        <v>1</v>
      </c>
    </row>
    <row r="3" spans="1:14">
      <c r="A3" s="2">
        <v>0.3</v>
      </c>
      <c r="B3" s="2">
        <v>26</v>
      </c>
      <c r="C3" s="2"/>
      <c r="D3" s="2">
        <v>1</v>
      </c>
    </row>
    <row r="4" spans="1:14">
      <c r="A4" s="2">
        <v>0.3</v>
      </c>
      <c r="B4" s="2">
        <v>19</v>
      </c>
      <c r="C4" s="2"/>
      <c r="D4" s="2">
        <v>1</v>
      </c>
    </row>
    <row r="5" spans="1:14" ht="15.75" thickBot="1">
      <c r="A5" s="2">
        <v>0.3</v>
      </c>
      <c r="B5" s="2">
        <v>49</v>
      </c>
      <c r="C5" s="2"/>
      <c r="D5" s="2">
        <v>1</v>
      </c>
      <c r="H5" t="s">
        <v>4</v>
      </c>
    </row>
    <row r="6" spans="1:14">
      <c r="A6" s="2">
        <v>0.3</v>
      </c>
      <c r="B6" s="2">
        <v>21</v>
      </c>
      <c r="C6" s="2"/>
      <c r="D6" s="2">
        <v>1</v>
      </c>
      <c r="G6" t="s">
        <v>0</v>
      </c>
      <c r="H6" t="s">
        <v>5</v>
      </c>
      <c r="I6" s="5" t="s">
        <v>6</v>
      </c>
      <c r="J6" t="s">
        <v>7</v>
      </c>
      <c r="K6" t="s">
        <v>10</v>
      </c>
      <c r="L6" s="5" t="s">
        <v>8</v>
      </c>
      <c r="M6" t="s">
        <v>11</v>
      </c>
      <c r="N6" s="5" t="s">
        <v>9</v>
      </c>
    </row>
    <row r="7" spans="1:14">
      <c r="A7" s="2">
        <v>0.3</v>
      </c>
      <c r="B7" s="2">
        <v>19</v>
      </c>
      <c r="C7" s="2"/>
      <c r="D7" s="2">
        <v>1</v>
      </c>
      <c r="G7">
        <v>0.15</v>
      </c>
      <c r="H7">
        <v>0</v>
      </c>
      <c r="I7" s="6">
        <f>H7/J7*100</f>
        <v>0</v>
      </c>
      <c r="J7">
        <v>10</v>
      </c>
      <c r="K7">
        <v>0</v>
      </c>
      <c r="L7" s="6">
        <f>K7/5*100</f>
        <v>0</v>
      </c>
      <c r="M7">
        <v>0</v>
      </c>
      <c r="N7" s="6">
        <f>M7/5*100</f>
        <v>0</v>
      </c>
    </row>
    <row r="8" spans="1:14">
      <c r="A8" s="2">
        <v>0.3</v>
      </c>
      <c r="B8" s="2">
        <v>47</v>
      </c>
      <c r="C8" s="2"/>
      <c r="D8" s="2">
        <v>1</v>
      </c>
      <c r="G8">
        <v>0.2</v>
      </c>
      <c r="H8">
        <v>6</v>
      </c>
      <c r="I8" s="6">
        <f t="shared" ref="I8:I10" si="0">H8/J8*100</f>
        <v>60</v>
      </c>
      <c r="J8">
        <v>10</v>
      </c>
      <c r="K8">
        <v>2</v>
      </c>
      <c r="L8" s="6">
        <f>K8/5*100</f>
        <v>40</v>
      </c>
      <c r="M8">
        <v>4</v>
      </c>
      <c r="N8" s="6">
        <f t="shared" ref="N8:N10" si="1">M8/5*100</f>
        <v>80</v>
      </c>
    </row>
    <row r="9" spans="1:14">
      <c r="A9" s="2">
        <v>0.3</v>
      </c>
      <c r="B9" s="2">
        <v>15</v>
      </c>
      <c r="C9" s="2"/>
      <c r="D9" s="2">
        <v>1</v>
      </c>
      <c r="G9">
        <v>0.25</v>
      </c>
      <c r="H9">
        <v>10</v>
      </c>
      <c r="I9" s="6">
        <f t="shared" si="0"/>
        <v>100</v>
      </c>
      <c r="J9">
        <v>10</v>
      </c>
      <c r="K9">
        <v>3.97</v>
      </c>
      <c r="L9" s="6">
        <f t="shared" ref="L9:L10" si="2">K9/5*100</f>
        <v>79.400000000000006</v>
      </c>
      <c r="M9">
        <v>4</v>
      </c>
      <c r="N9" s="6">
        <f t="shared" si="1"/>
        <v>80</v>
      </c>
    </row>
    <row r="10" spans="1:14" ht="15.75" thickBot="1">
      <c r="A10" s="2">
        <v>0.3</v>
      </c>
      <c r="B10" s="2">
        <v>11</v>
      </c>
      <c r="C10" s="2"/>
      <c r="D10" s="2">
        <v>1</v>
      </c>
      <c r="G10">
        <v>0.3</v>
      </c>
      <c r="H10">
        <v>10</v>
      </c>
      <c r="I10" s="7">
        <f t="shared" si="0"/>
        <v>100</v>
      </c>
      <c r="J10">
        <v>10</v>
      </c>
      <c r="K10">
        <v>4.97</v>
      </c>
      <c r="L10" s="7">
        <f t="shared" si="2"/>
        <v>99.4</v>
      </c>
      <c r="M10">
        <v>5</v>
      </c>
      <c r="N10" s="7">
        <f t="shared" si="1"/>
        <v>100</v>
      </c>
    </row>
    <row r="11" spans="1:14">
      <c r="A11" s="1">
        <v>0.3</v>
      </c>
      <c r="B11" s="1">
        <v>11</v>
      </c>
      <c r="C11" s="1"/>
      <c r="D11" s="1">
        <v>1</v>
      </c>
    </row>
    <row r="12" spans="1:14">
      <c r="A12" s="3">
        <v>0.25</v>
      </c>
      <c r="B12" s="3">
        <v>26</v>
      </c>
      <c r="C12" s="3"/>
      <c r="D12" s="3">
        <v>1</v>
      </c>
    </row>
    <row r="13" spans="1:14">
      <c r="A13" s="2">
        <v>0.25</v>
      </c>
      <c r="B13" s="2">
        <v>23</v>
      </c>
      <c r="C13" s="2"/>
      <c r="D13" s="2">
        <v>1</v>
      </c>
    </row>
    <row r="14" spans="1:14">
      <c r="A14" s="2">
        <v>0.25</v>
      </c>
      <c r="B14" s="2">
        <v>16</v>
      </c>
      <c r="C14" s="2"/>
      <c r="D14" s="2">
        <v>1</v>
      </c>
    </row>
    <row r="15" spans="1:14">
      <c r="A15" s="2">
        <v>0.25</v>
      </c>
      <c r="B15" s="2">
        <v>55</v>
      </c>
      <c r="C15" s="2"/>
      <c r="D15" s="2">
        <v>1</v>
      </c>
    </row>
    <row r="16" spans="1:14">
      <c r="A16" s="2">
        <v>0.25</v>
      </c>
      <c r="B16" s="2">
        <v>26</v>
      </c>
      <c r="C16" s="2">
        <v>81</v>
      </c>
      <c r="D16" s="2">
        <v>1</v>
      </c>
    </row>
    <row r="17" spans="1:5">
      <c r="A17" s="2">
        <v>0.25</v>
      </c>
      <c r="B17" s="2">
        <v>36</v>
      </c>
      <c r="C17" s="2"/>
      <c r="D17" s="2">
        <v>1</v>
      </c>
    </row>
    <row r="18" spans="1:5">
      <c r="A18" s="2">
        <v>0.25</v>
      </c>
      <c r="B18" s="2">
        <v>15</v>
      </c>
      <c r="C18" s="2"/>
      <c r="D18" s="2">
        <v>1</v>
      </c>
    </row>
    <row r="19" spans="1:5">
      <c r="A19" s="2">
        <v>0.25</v>
      </c>
      <c r="B19" s="2">
        <v>15</v>
      </c>
      <c r="C19" s="2">
        <v>70</v>
      </c>
      <c r="D19" s="2">
        <v>1</v>
      </c>
    </row>
    <row r="20" spans="1:5">
      <c r="A20" s="2">
        <v>0.25</v>
      </c>
      <c r="B20" s="2">
        <v>15</v>
      </c>
      <c r="C20" s="2"/>
      <c r="D20" s="2">
        <v>1</v>
      </c>
    </row>
    <row r="21" spans="1:5">
      <c r="A21" s="1">
        <v>0.25</v>
      </c>
      <c r="B21" s="1">
        <v>17</v>
      </c>
      <c r="C21" s="1"/>
      <c r="D21" s="1">
        <v>1</v>
      </c>
    </row>
    <row r="22" spans="1:5">
      <c r="A22" s="3">
        <v>0.2</v>
      </c>
      <c r="B22" s="3">
        <v>16</v>
      </c>
      <c r="C22" s="3">
        <v>68</v>
      </c>
      <c r="D22" s="3">
        <v>0</v>
      </c>
    </row>
    <row r="23" spans="1:5">
      <c r="A23" s="2">
        <v>0.2</v>
      </c>
      <c r="B23" s="4">
        <v>17</v>
      </c>
      <c r="C23" s="2"/>
      <c r="D23" s="4">
        <v>1</v>
      </c>
    </row>
    <row r="24" spans="1:5">
      <c r="A24" s="2">
        <v>0.2</v>
      </c>
      <c r="B24" s="4">
        <v>14</v>
      </c>
      <c r="C24" s="2">
        <v>69</v>
      </c>
      <c r="D24" s="4">
        <v>0</v>
      </c>
    </row>
    <row r="25" spans="1:5">
      <c r="A25" s="2">
        <v>0.2</v>
      </c>
      <c r="B25" s="4">
        <v>11</v>
      </c>
      <c r="C25" s="2">
        <v>65</v>
      </c>
      <c r="D25" s="4">
        <v>0</v>
      </c>
    </row>
    <row r="26" spans="1:5">
      <c r="A26" s="2">
        <v>0.2</v>
      </c>
      <c r="B26" s="4">
        <v>44</v>
      </c>
      <c r="C26" s="2"/>
      <c r="D26" s="4">
        <v>1</v>
      </c>
    </row>
    <row r="27" spans="1:5">
      <c r="A27" s="2">
        <v>0.2</v>
      </c>
      <c r="B27" s="4">
        <v>21</v>
      </c>
      <c r="C27" s="2"/>
      <c r="D27" s="4">
        <v>1</v>
      </c>
    </row>
    <row r="28" spans="1:5">
      <c r="A28" s="2">
        <v>0.2</v>
      </c>
      <c r="B28" s="4">
        <v>21</v>
      </c>
      <c r="C28" s="2"/>
      <c r="D28" s="4">
        <v>1</v>
      </c>
    </row>
    <row r="29" spans="1:5">
      <c r="A29" s="2">
        <v>0.2</v>
      </c>
      <c r="B29" s="4">
        <v>35</v>
      </c>
      <c r="C29" s="2">
        <v>88</v>
      </c>
      <c r="D29" s="4">
        <v>0</v>
      </c>
    </row>
    <row r="30" spans="1:5">
      <c r="A30" s="2">
        <v>0.2</v>
      </c>
      <c r="B30" s="4">
        <v>24</v>
      </c>
      <c r="C30" s="2"/>
      <c r="D30" s="4">
        <v>1</v>
      </c>
    </row>
    <row r="31" spans="1:5">
      <c r="A31" s="1">
        <v>0.2</v>
      </c>
      <c r="B31" s="1">
        <v>16</v>
      </c>
      <c r="C31" s="1"/>
      <c r="D31" s="1">
        <v>1</v>
      </c>
      <c r="E31" s="2"/>
    </row>
    <row r="32" spans="1:5">
      <c r="A32" s="3">
        <v>0.15</v>
      </c>
      <c r="B32" s="3">
        <v>32</v>
      </c>
      <c r="C32" s="3">
        <v>85</v>
      </c>
      <c r="D32" s="3">
        <v>0</v>
      </c>
      <c r="E32" s="2"/>
    </row>
    <row r="33" spans="1:5">
      <c r="A33" s="2">
        <v>0.15</v>
      </c>
      <c r="B33" s="4">
        <v>19</v>
      </c>
      <c r="C33" s="2">
        <v>72</v>
      </c>
      <c r="D33" s="2">
        <v>0</v>
      </c>
      <c r="E33" s="2"/>
    </row>
    <row r="34" spans="1:5">
      <c r="A34" s="2">
        <v>0.15</v>
      </c>
      <c r="B34" s="4">
        <v>23</v>
      </c>
      <c r="C34" s="4">
        <v>78</v>
      </c>
      <c r="D34" s="2">
        <v>0</v>
      </c>
      <c r="E34" s="2"/>
    </row>
    <row r="35" spans="1:5">
      <c r="A35" s="2">
        <v>0.15</v>
      </c>
      <c r="B35" s="4">
        <v>21</v>
      </c>
      <c r="C35" s="4">
        <v>74</v>
      </c>
      <c r="D35" s="2">
        <v>0</v>
      </c>
      <c r="E35" s="2"/>
    </row>
    <row r="36" spans="1:5">
      <c r="A36" s="2">
        <v>0.15</v>
      </c>
      <c r="B36" s="4">
        <v>30</v>
      </c>
      <c r="C36" s="4">
        <v>82</v>
      </c>
      <c r="D36" s="2">
        <v>0</v>
      </c>
      <c r="E36" s="2"/>
    </row>
    <row r="37" spans="1:5">
      <c r="A37" s="2">
        <v>0.15</v>
      </c>
      <c r="B37" s="4">
        <v>39</v>
      </c>
      <c r="C37" s="4">
        <v>94</v>
      </c>
      <c r="D37" s="2">
        <v>0</v>
      </c>
      <c r="E37" s="2"/>
    </row>
    <row r="38" spans="1:5">
      <c r="A38" s="2">
        <v>0.15</v>
      </c>
      <c r="B38" s="4">
        <v>16</v>
      </c>
      <c r="C38" s="4">
        <v>70</v>
      </c>
      <c r="D38" s="2">
        <v>0</v>
      </c>
      <c r="E38" s="2"/>
    </row>
    <row r="39" spans="1:5">
      <c r="A39" s="2">
        <v>0.15</v>
      </c>
      <c r="B39" s="4">
        <v>18</v>
      </c>
      <c r="C39" s="4">
        <v>71</v>
      </c>
      <c r="D39" s="2">
        <v>0</v>
      </c>
      <c r="E39" s="2"/>
    </row>
    <row r="40" spans="1:5">
      <c r="A40" s="2">
        <v>0.15</v>
      </c>
      <c r="B40" s="4">
        <v>16</v>
      </c>
      <c r="C40" s="4">
        <v>70</v>
      </c>
      <c r="D40" s="2">
        <v>0</v>
      </c>
      <c r="E40" s="2"/>
    </row>
    <row r="41" spans="1:5">
      <c r="A41" s="1">
        <v>0.15</v>
      </c>
      <c r="B41" s="1">
        <v>11</v>
      </c>
      <c r="C41" s="1">
        <v>64</v>
      </c>
      <c r="D41" s="1">
        <v>0</v>
      </c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  <row r="68" spans="1:4">
      <c r="A68" s="1"/>
      <c r="B68" s="1"/>
      <c r="C68" s="1"/>
      <c r="D68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F1" workbookViewId="0">
      <selection activeCell="O17" sqref="O17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I5" sqref="I5:I8"/>
    </sheetView>
  </sheetViews>
  <sheetFormatPr baseColWidth="10" defaultRowHeight="15"/>
  <sheetData>
    <row r="1" spans="1:14">
      <c r="A1" t="s">
        <v>0</v>
      </c>
      <c r="B1" t="s">
        <v>1</v>
      </c>
      <c r="C1" t="s">
        <v>2</v>
      </c>
      <c r="D1" t="s">
        <v>3</v>
      </c>
    </row>
    <row r="2" spans="1:14">
      <c r="A2" s="2">
        <v>0.6</v>
      </c>
      <c r="B2" s="2">
        <v>41</v>
      </c>
      <c r="C2" s="2"/>
      <c r="D2" s="2">
        <v>1</v>
      </c>
    </row>
    <row r="3" spans="1:14" ht="15.75" thickBot="1">
      <c r="A3" s="2">
        <v>0.6</v>
      </c>
      <c r="B3" s="2">
        <v>43</v>
      </c>
      <c r="C3" s="2"/>
      <c r="D3" s="2">
        <v>1</v>
      </c>
      <c r="H3" t="s">
        <v>12</v>
      </c>
    </row>
    <row r="4" spans="1:14">
      <c r="A4" s="2">
        <v>0.6</v>
      </c>
      <c r="B4" s="2">
        <v>37</v>
      </c>
      <c r="C4" s="2"/>
      <c r="D4" s="2">
        <v>1</v>
      </c>
      <c r="G4" t="s">
        <v>0</v>
      </c>
      <c r="H4" t="s">
        <v>5</v>
      </c>
      <c r="I4" s="5" t="s">
        <v>6</v>
      </c>
      <c r="J4" t="s">
        <v>7</v>
      </c>
      <c r="K4" t="s">
        <v>10</v>
      </c>
      <c r="L4" s="5" t="s">
        <v>8</v>
      </c>
      <c r="M4" t="s">
        <v>11</v>
      </c>
      <c r="N4" s="5" t="s">
        <v>9</v>
      </c>
    </row>
    <row r="5" spans="1:14">
      <c r="A5" s="2">
        <v>0.6</v>
      </c>
      <c r="B5" s="4">
        <v>16</v>
      </c>
      <c r="C5" s="2"/>
      <c r="D5" s="4">
        <v>1</v>
      </c>
      <c r="G5">
        <v>0.3</v>
      </c>
      <c r="H5">
        <v>0</v>
      </c>
      <c r="I5" s="6">
        <f>H5/J5*100</f>
        <v>0</v>
      </c>
      <c r="J5">
        <v>10</v>
      </c>
      <c r="K5">
        <v>0</v>
      </c>
      <c r="L5" s="6">
        <f>K5/5*100</f>
        <v>0</v>
      </c>
      <c r="M5">
        <v>0</v>
      </c>
      <c r="N5" s="6">
        <f>M5/5*100</f>
        <v>0</v>
      </c>
    </row>
    <row r="6" spans="1:14">
      <c r="A6" s="2">
        <v>0.6</v>
      </c>
      <c r="B6" s="4">
        <v>18</v>
      </c>
      <c r="C6" s="2"/>
      <c r="D6" s="4">
        <v>1</v>
      </c>
      <c r="G6">
        <v>0.4</v>
      </c>
      <c r="H6">
        <v>10</v>
      </c>
      <c r="I6" s="6">
        <f t="shared" ref="I6:I8" si="0">H6/J6*100</f>
        <v>100</v>
      </c>
      <c r="J6">
        <v>10</v>
      </c>
      <c r="K6">
        <v>0</v>
      </c>
      <c r="L6" s="6">
        <f>K6/5*100</f>
        <v>0</v>
      </c>
      <c r="M6">
        <v>0</v>
      </c>
      <c r="N6" s="6">
        <f t="shared" ref="N6:N8" si="1">M6/5*100</f>
        <v>0</v>
      </c>
    </row>
    <row r="7" spans="1:14">
      <c r="A7" s="2">
        <v>0.6</v>
      </c>
      <c r="B7" s="4">
        <v>38</v>
      </c>
      <c r="C7" s="2"/>
      <c r="D7" s="4">
        <v>1</v>
      </c>
      <c r="G7">
        <v>0.5</v>
      </c>
      <c r="H7">
        <v>10</v>
      </c>
      <c r="I7" s="6">
        <f t="shared" si="0"/>
        <v>100</v>
      </c>
      <c r="J7">
        <v>10</v>
      </c>
      <c r="K7">
        <v>0</v>
      </c>
      <c r="L7" s="6">
        <f t="shared" ref="L7:L8" si="2">K7/5*100</f>
        <v>0</v>
      </c>
      <c r="M7">
        <v>0</v>
      </c>
      <c r="N7" s="6">
        <f t="shared" si="1"/>
        <v>0</v>
      </c>
    </row>
    <row r="8" spans="1:14" ht="15.75" thickBot="1">
      <c r="A8" s="2">
        <v>0.6</v>
      </c>
      <c r="B8" s="4">
        <v>50</v>
      </c>
      <c r="C8" s="2"/>
      <c r="D8" s="4">
        <v>1</v>
      </c>
      <c r="G8">
        <v>0.6</v>
      </c>
      <c r="H8">
        <v>10</v>
      </c>
      <c r="I8" s="7">
        <f t="shared" si="0"/>
        <v>100</v>
      </c>
      <c r="J8">
        <v>10</v>
      </c>
      <c r="K8">
        <v>0</v>
      </c>
      <c r="L8" s="7">
        <f t="shared" si="2"/>
        <v>0</v>
      </c>
      <c r="M8">
        <v>0</v>
      </c>
      <c r="N8" s="7">
        <f t="shared" si="1"/>
        <v>0</v>
      </c>
    </row>
    <row r="9" spans="1:14">
      <c r="A9" s="2">
        <v>0.6</v>
      </c>
      <c r="B9" s="4">
        <v>53</v>
      </c>
      <c r="C9" s="2"/>
      <c r="D9" s="4">
        <v>1</v>
      </c>
    </row>
    <row r="10" spans="1:14">
      <c r="A10" s="2">
        <v>0.6</v>
      </c>
      <c r="B10" s="4">
        <v>23</v>
      </c>
      <c r="C10" s="2"/>
      <c r="D10" s="4">
        <v>1</v>
      </c>
    </row>
    <row r="11" spans="1:14">
      <c r="A11" s="2">
        <v>0.6</v>
      </c>
      <c r="B11" s="1">
        <v>15</v>
      </c>
      <c r="C11" s="1"/>
      <c r="D11" s="1">
        <v>1</v>
      </c>
    </row>
    <row r="12" spans="1:14">
      <c r="A12" s="3">
        <v>0.5</v>
      </c>
      <c r="B12" s="3">
        <v>19</v>
      </c>
      <c r="C12" s="3"/>
      <c r="D12" s="3">
        <v>1</v>
      </c>
    </row>
    <row r="13" spans="1:14">
      <c r="A13" s="2">
        <v>0.5</v>
      </c>
      <c r="B13" s="4">
        <v>28</v>
      </c>
      <c r="C13" s="2"/>
      <c r="D13" s="4">
        <v>1</v>
      </c>
    </row>
    <row r="14" spans="1:14">
      <c r="A14" s="2">
        <v>0.5</v>
      </c>
      <c r="B14" s="4">
        <v>38</v>
      </c>
      <c r="C14" s="2"/>
      <c r="D14" s="4">
        <v>1</v>
      </c>
    </row>
    <row r="15" spans="1:14">
      <c r="A15" s="2">
        <v>0.5</v>
      </c>
      <c r="B15" s="4">
        <v>51</v>
      </c>
      <c r="C15" s="2"/>
      <c r="D15" s="4">
        <v>1</v>
      </c>
    </row>
    <row r="16" spans="1:14">
      <c r="A16" s="2">
        <v>0.5</v>
      </c>
      <c r="B16" s="4">
        <v>18</v>
      </c>
      <c r="C16" s="2"/>
      <c r="D16" s="4">
        <v>1</v>
      </c>
    </row>
    <row r="17" spans="1:4">
      <c r="A17" s="2">
        <v>0.5</v>
      </c>
      <c r="B17" s="4">
        <v>13</v>
      </c>
      <c r="C17" s="2"/>
      <c r="D17" s="4">
        <v>1</v>
      </c>
    </row>
    <row r="18" spans="1:4">
      <c r="A18" s="2">
        <v>0.5</v>
      </c>
      <c r="B18" s="4">
        <v>24</v>
      </c>
      <c r="C18" s="2"/>
      <c r="D18" s="4">
        <v>1</v>
      </c>
    </row>
    <row r="19" spans="1:4">
      <c r="A19" s="2">
        <v>0.5</v>
      </c>
      <c r="B19" s="4">
        <v>24</v>
      </c>
      <c r="C19" s="2"/>
      <c r="D19" s="4">
        <v>1</v>
      </c>
    </row>
    <row r="20" spans="1:4">
      <c r="A20" s="2">
        <v>0.5</v>
      </c>
      <c r="B20" s="4">
        <v>13</v>
      </c>
      <c r="C20" s="2"/>
      <c r="D20" s="4">
        <v>1</v>
      </c>
    </row>
    <row r="21" spans="1:4">
      <c r="A21" s="1">
        <v>0.5</v>
      </c>
      <c r="B21" s="1">
        <v>11</v>
      </c>
      <c r="C21" s="1">
        <v>68</v>
      </c>
      <c r="D21" s="4">
        <v>1</v>
      </c>
    </row>
    <row r="22" spans="1:4">
      <c r="A22" s="2">
        <v>0.4</v>
      </c>
      <c r="B22" s="3">
        <v>20</v>
      </c>
      <c r="C22" s="3"/>
      <c r="D22" s="3">
        <v>1</v>
      </c>
    </row>
    <row r="23" spans="1:4">
      <c r="A23" s="2">
        <v>0.4</v>
      </c>
      <c r="B23" s="4">
        <v>24</v>
      </c>
      <c r="C23" s="2"/>
      <c r="D23" s="4">
        <v>1</v>
      </c>
    </row>
    <row r="24" spans="1:4">
      <c r="A24" s="2">
        <v>0.4</v>
      </c>
      <c r="B24" s="4">
        <v>39</v>
      </c>
      <c r="C24" s="2"/>
      <c r="D24" s="4">
        <v>1</v>
      </c>
    </row>
    <row r="25" spans="1:4">
      <c r="A25" s="2">
        <v>0.4</v>
      </c>
      <c r="B25" s="4">
        <v>35</v>
      </c>
      <c r="C25" s="2"/>
      <c r="D25" s="4">
        <v>1</v>
      </c>
    </row>
    <row r="26" spans="1:4">
      <c r="A26" s="2">
        <v>0.4</v>
      </c>
      <c r="B26" s="4">
        <v>31</v>
      </c>
      <c r="C26" s="2"/>
      <c r="D26" s="4">
        <v>1</v>
      </c>
    </row>
    <row r="27" spans="1:4">
      <c r="A27" s="2">
        <v>0.4</v>
      </c>
      <c r="B27" s="4">
        <v>12</v>
      </c>
      <c r="C27" s="2"/>
      <c r="D27" s="4">
        <v>1</v>
      </c>
    </row>
    <row r="28" spans="1:4">
      <c r="A28" s="2">
        <v>0.4</v>
      </c>
      <c r="B28" s="4">
        <v>26</v>
      </c>
      <c r="C28" s="2"/>
      <c r="D28" s="4">
        <v>1</v>
      </c>
    </row>
    <row r="29" spans="1:4">
      <c r="A29" s="2">
        <v>0.4</v>
      </c>
      <c r="B29" s="4">
        <v>20</v>
      </c>
      <c r="C29" s="2"/>
      <c r="D29" s="4">
        <v>1</v>
      </c>
    </row>
    <row r="30" spans="1:4">
      <c r="A30" s="2">
        <v>0.4</v>
      </c>
      <c r="B30" s="4">
        <v>15</v>
      </c>
      <c r="C30" s="2">
        <v>69</v>
      </c>
      <c r="D30" s="4">
        <v>1</v>
      </c>
    </row>
    <row r="31" spans="1:4">
      <c r="A31" s="2">
        <v>0.4</v>
      </c>
      <c r="B31" s="1">
        <v>25</v>
      </c>
      <c r="C31" s="1"/>
      <c r="D31" s="4">
        <v>1</v>
      </c>
    </row>
    <row r="32" spans="1:4">
      <c r="A32" s="3">
        <v>0.3</v>
      </c>
      <c r="B32" s="3">
        <v>17</v>
      </c>
      <c r="C32" s="3">
        <v>71</v>
      </c>
      <c r="D32" s="3">
        <v>0</v>
      </c>
    </row>
    <row r="33" spans="1:4">
      <c r="A33" s="2">
        <v>0.3</v>
      </c>
      <c r="B33" s="4">
        <v>31</v>
      </c>
      <c r="C33" s="2">
        <v>85</v>
      </c>
      <c r="D33" s="4">
        <v>0</v>
      </c>
    </row>
    <row r="34" spans="1:4">
      <c r="A34" s="2">
        <v>0.3</v>
      </c>
      <c r="B34" s="4">
        <v>25</v>
      </c>
      <c r="C34" s="4">
        <v>79</v>
      </c>
      <c r="D34" s="4">
        <v>0</v>
      </c>
    </row>
    <row r="35" spans="1:4">
      <c r="A35" s="2">
        <v>0.3</v>
      </c>
      <c r="B35" s="4">
        <v>19</v>
      </c>
      <c r="C35" s="4">
        <v>75</v>
      </c>
      <c r="D35" s="4">
        <v>0</v>
      </c>
    </row>
    <row r="36" spans="1:4">
      <c r="A36" s="2">
        <v>0.3</v>
      </c>
      <c r="B36" s="4">
        <v>37</v>
      </c>
      <c r="C36" s="4">
        <v>90</v>
      </c>
      <c r="D36" s="4">
        <v>0</v>
      </c>
    </row>
    <row r="37" spans="1:4">
      <c r="A37" s="2">
        <v>0.3</v>
      </c>
      <c r="B37" s="4">
        <v>24</v>
      </c>
      <c r="C37" s="4">
        <v>79</v>
      </c>
      <c r="D37" s="4">
        <v>0</v>
      </c>
    </row>
    <row r="38" spans="1:4">
      <c r="A38" s="2">
        <v>0.3</v>
      </c>
      <c r="B38" s="4">
        <v>41</v>
      </c>
      <c r="C38" s="4">
        <v>95</v>
      </c>
      <c r="D38" s="4">
        <v>0</v>
      </c>
    </row>
    <row r="39" spans="1:4">
      <c r="A39" s="2">
        <v>0.3</v>
      </c>
      <c r="B39" s="4">
        <v>30</v>
      </c>
      <c r="C39" s="4">
        <v>85</v>
      </c>
      <c r="D39" s="4">
        <v>0</v>
      </c>
    </row>
    <row r="40" spans="1:4">
      <c r="A40" s="2">
        <v>0.3</v>
      </c>
      <c r="B40" s="4">
        <v>33</v>
      </c>
      <c r="C40" s="4">
        <v>87</v>
      </c>
      <c r="D40" s="4">
        <v>0</v>
      </c>
    </row>
    <row r="41" spans="1:4">
      <c r="A41" s="1">
        <v>0.3</v>
      </c>
      <c r="B41" s="1">
        <v>26</v>
      </c>
      <c r="C41" s="1">
        <v>80</v>
      </c>
      <c r="D41" s="8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I5" sqref="I5:I8"/>
    </sheetView>
  </sheetViews>
  <sheetFormatPr baseColWidth="10"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</row>
    <row r="2" spans="1:14">
      <c r="A2" s="2">
        <v>0.3</v>
      </c>
      <c r="B2" s="2">
        <v>39</v>
      </c>
      <c r="C2" s="2"/>
      <c r="D2" s="2">
        <v>1</v>
      </c>
    </row>
    <row r="3" spans="1:14" ht="15.75" thickBot="1">
      <c r="A3" s="2">
        <v>0.3</v>
      </c>
      <c r="B3" s="2">
        <v>18</v>
      </c>
      <c r="C3" s="2"/>
      <c r="D3" s="2">
        <v>1</v>
      </c>
      <c r="H3" t="s">
        <v>4</v>
      </c>
    </row>
    <row r="4" spans="1:14">
      <c r="A4" s="2">
        <v>0.3</v>
      </c>
      <c r="B4" s="2">
        <v>17</v>
      </c>
      <c r="C4" s="2"/>
      <c r="D4" s="2">
        <v>1</v>
      </c>
      <c r="G4" t="s">
        <v>0</v>
      </c>
      <c r="H4" t="s">
        <v>5</v>
      </c>
      <c r="I4" s="5" t="s">
        <v>6</v>
      </c>
      <c r="J4" t="s">
        <v>7</v>
      </c>
      <c r="K4" t="s">
        <v>10</v>
      </c>
      <c r="L4" s="5" t="s">
        <v>8</v>
      </c>
      <c r="M4" t="s">
        <v>11</v>
      </c>
      <c r="N4" s="5" t="s">
        <v>9</v>
      </c>
    </row>
    <row r="5" spans="1:14">
      <c r="A5" s="2">
        <v>0.3</v>
      </c>
      <c r="B5" s="4">
        <v>16</v>
      </c>
      <c r="C5" s="2"/>
      <c r="D5" s="4">
        <v>1</v>
      </c>
      <c r="G5">
        <v>0.15</v>
      </c>
      <c r="H5">
        <v>1</v>
      </c>
      <c r="I5" s="6">
        <f>H5/J5*100</f>
        <v>10</v>
      </c>
      <c r="J5">
        <v>10</v>
      </c>
      <c r="K5">
        <v>0</v>
      </c>
      <c r="L5" s="6">
        <f>K5/5*100</f>
        <v>0</v>
      </c>
      <c r="M5" s="4">
        <v>1</v>
      </c>
      <c r="N5" s="6">
        <f>M5/5*100</f>
        <v>20</v>
      </c>
    </row>
    <row r="6" spans="1:14">
      <c r="A6" s="2">
        <v>0.3</v>
      </c>
      <c r="B6" s="4">
        <v>16</v>
      </c>
      <c r="C6" s="2"/>
      <c r="D6" s="4">
        <v>1</v>
      </c>
      <c r="G6">
        <v>0.2</v>
      </c>
      <c r="H6">
        <v>9</v>
      </c>
      <c r="I6" s="6">
        <f t="shared" ref="I6:I8" si="0">H6/J6*100</f>
        <v>90</v>
      </c>
      <c r="J6">
        <v>10</v>
      </c>
      <c r="K6">
        <v>4</v>
      </c>
      <c r="L6" s="6">
        <f>K6/5*100</f>
        <v>80</v>
      </c>
      <c r="M6" s="4">
        <v>4</v>
      </c>
      <c r="N6" s="6">
        <f t="shared" ref="N6:N8" si="1">M6/5*100</f>
        <v>80</v>
      </c>
    </row>
    <row r="7" spans="1:14">
      <c r="A7" s="2">
        <v>0.3</v>
      </c>
      <c r="B7" s="4">
        <v>14</v>
      </c>
      <c r="C7" s="2">
        <v>73</v>
      </c>
      <c r="D7" s="4">
        <v>1</v>
      </c>
      <c r="G7">
        <v>0.25</v>
      </c>
      <c r="H7">
        <v>9</v>
      </c>
      <c r="I7" s="6">
        <f t="shared" si="0"/>
        <v>90</v>
      </c>
      <c r="J7">
        <v>10</v>
      </c>
      <c r="K7">
        <v>4</v>
      </c>
      <c r="L7" s="6">
        <f t="shared" ref="L7:L8" si="2">K7/5*100</f>
        <v>80</v>
      </c>
      <c r="M7" s="4">
        <v>5</v>
      </c>
      <c r="N7" s="6">
        <f t="shared" si="1"/>
        <v>100</v>
      </c>
    </row>
    <row r="8" spans="1:14" ht="15.75" thickBot="1">
      <c r="A8" s="2">
        <v>0.3</v>
      </c>
      <c r="B8" s="4">
        <v>31</v>
      </c>
      <c r="C8" s="2"/>
      <c r="D8" s="4">
        <v>1</v>
      </c>
      <c r="G8">
        <v>0.3</v>
      </c>
      <c r="H8">
        <v>10</v>
      </c>
      <c r="I8" s="7">
        <f t="shared" si="0"/>
        <v>100</v>
      </c>
      <c r="J8">
        <v>10</v>
      </c>
      <c r="K8">
        <v>4</v>
      </c>
      <c r="L8" s="7">
        <f t="shared" si="2"/>
        <v>80</v>
      </c>
      <c r="M8" s="4">
        <v>5</v>
      </c>
      <c r="N8" s="7">
        <f t="shared" si="1"/>
        <v>100</v>
      </c>
    </row>
    <row r="9" spans="1:14">
      <c r="A9" s="2">
        <v>0.3</v>
      </c>
      <c r="B9" s="4">
        <v>29</v>
      </c>
      <c r="C9" s="2"/>
      <c r="D9" s="4">
        <v>1</v>
      </c>
    </row>
    <row r="10" spans="1:14">
      <c r="A10" s="2">
        <v>0.3</v>
      </c>
      <c r="B10" s="4">
        <v>30</v>
      </c>
      <c r="C10" s="2"/>
      <c r="D10" s="4">
        <v>1</v>
      </c>
    </row>
    <row r="11" spans="1:14">
      <c r="A11" s="1">
        <v>0.3</v>
      </c>
      <c r="B11" s="1">
        <v>21</v>
      </c>
      <c r="C11" s="1"/>
      <c r="D11" s="1">
        <v>1</v>
      </c>
    </row>
    <row r="12" spans="1:14">
      <c r="A12" s="3">
        <v>0.25</v>
      </c>
      <c r="B12" s="3">
        <v>12</v>
      </c>
      <c r="C12" s="3"/>
      <c r="D12" s="3">
        <v>1</v>
      </c>
    </row>
    <row r="13" spans="1:14">
      <c r="A13" s="2">
        <v>0.25</v>
      </c>
      <c r="B13" s="4">
        <v>13</v>
      </c>
      <c r="C13" s="2">
        <v>69</v>
      </c>
      <c r="D13" s="4">
        <v>0</v>
      </c>
    </row>
    <row r="14" spans="1:14">
      <c r="A14" s="2">
        <v>0.25</v>
      </c>
      <c r="B14" s="4">
        <v>27</v>
      </c>
      <c r="C14" s="2"/>
      <c r="D14" s="4">
        <v>1</v>
      </c>
    </row>
    <row r="15" spans="1:14">
      <c r="A15" s="2">
        <v>0.25</v>
      </c>
      <c r="B15" s="4">
        <v>17</v>
      </c>
      <c r="C15" s="2"/>
      <c r="D15" s="4">
        <v>1</v>
      </c>
    </row>
    <row r="16" spans="1:14">
      <c r="A16" s="2">
        <v>0.25</v>
      </c>
      <c r="B16" s="4">
        <v>15</v>
      </c>
      <c r="C16" s="2"/>
      <c r="D16" s="4">
        <v>1</v>
      </c>
    </row>
    <row r="17" spans="1:4">
      <c r="A17" s="2">
        <v>0.25</v>
      </c>
      <c r="B17" s="4">
        <v>16</v>
      </c>
      <c r="C17" s="2"/>
      <c r="D17" s="4">
        <v>1</v>
      </c>
    </row>
    <row r="18" spans="1:4">
      <c r="A18" s="2">
        <v>0.25</v>
      </c>
      <c r="B18" s="4">
        <v>35</v>
      </c>
      <c r="C18" s="2"/>
      <c r="D18" s="4">
        <v>1</v>
      </c>
    </row>
    <row r="19" spans="1:4">
      <c r="A19" s="2">
        <v>0.25</v>
      </c>
      <c r="B19" s="4">
        <v>21</v>
      </c>
      <c r="C19" s="2"/>
      <c r="D19" s="4">
        <v>1</v>
      </c>
    </row>
    <row r="20" spans="1:4">
      <c r="A20" s="2">
        <v>0.25</v>
      </c>
      <c r="B20" s="4">
        <v>32</v>
      </c>
      <c r="C20" s="2"/>
      <c r="D20" s="4">
        <v>1</v>
      </c>
    </row>
    <row r="21" spans="1:4">
      <c r="A21" s="1">
        <v>0.25</v>
      </c>
      <c r="B21" s="1">
        <v>37</v>
      </c>
      <c r="C21" s="1"/>
      <c r="D21" s="1">
        <v>1</v>
      </c>
    </row>
    <row r="22" spans="1:4">
      <c r="A22" s="3">
        <v>0.2</v>
      </c>
      <c r="B22" s="3">
        <v>11</v>
      </c>
      <c r="C22" s="3"/>
      <c r="D22" s="3">
        <v>1</v>
      </c>
    </row>
    <row r="23" spans="1:4">
      <c r="A23" s="2">
        <v>0.2</v>
      </c>
      <c r="B23" s="4">
        <v>18</v>
      </c>
      <c r="C23" s="2"/>
      <c r="D23" s="4">
        <v>1</v>
      </c>
    </row>
    <row r="24" spans="1:4">
      <c r="A24" s="2">
        <v>0.2</v>
      </c>
      <c r="B24" s="4">
        <v>36</v>
      </c>
      <c r="C24" s="2"/>
      <c r="D24" s="4">
        <v>1</v>
      </c>
    </row>
    <row r="25" spans="1:4">
      <c r="A25" s="2">
        <v>0.2</v>
      </c>
      <c r="B25" s="4">
        <v>33</v>
      </c>
      <c r="C25" s="2"/>
      <c r="D25" s="4">
        <v>1</v>
      </c>
    </row>
    <row r="26" spans="1:4">
      <c r="A26" s="2">
        <v>0.2</v>
      </c>
      <c r="B26" s="4">
        <v>24</v>
      </c>
      <c r="C26" s="2"/>
      <c r="D26" s="4">
        <v>1</v>
      </c>
    </row>
    <row r="27" spans="1:4">
      <c r="A27" s="2">
        <v>0.2</v>
      </c>
      <c r="B27" s="4">
        <v>22</v>
      </c>
      <c r="C27" s="2"/>
      <c r="D27" s="4">
        <v>1</v>
      </c>
    </row>
    <row r="28" spans="1:4">
      <c r="A28" s="2">
        <v>0.2</v>
      </c>
      <c r="B28" s="4">
        <v>17</v>
      </c>
      <c r="C28" s="2"/>
      <c r="D28" s="4">
        <v>1</v>
      </c>
    </row>
    <row r="29" spans="1:4">
      <c r="A29" s="2">
        <v>0.2</v>
      </c>
      <c r="B29" s="4">
        <v>17</v>
      </c>
      <c r="C29" s="2">
        <v>72</v>
      </c>
      <c r="D29" s="4">
        <v>1</v>
      </c>
    </row>
    <row r="30" spans="1:4">
      <c r="A30" s="2">
        <v>0.2</v>
      </c>
      <c r="B30" s="4">
        <v>49</v>
      </c>
      <c r="C30" s="2">
        <v>102</v>
      </c>
      <c r="D30" s="4">
        <v>0</v>
      </c>
    </row>
    <row r="31" spans="1:4">
      <c r="A31" s="1">
        <v>0.2</v>
      </c>
      <c r="B31" s="1">
        <v>12</v>
      </c>
      <c r="C31" s="1"/>
      <c r="D31" s="1">
        <v>1</v>
      </c>
    </row>
    <row r="32" spans="1:4">
      <c r="A32" s="3">
        <v>0.15</v>
      </c>
      <c r="B32" s="3">
        <v>11</v>
      </c>
      <c r="C32" s="3">
        <v>66</v>
      </c>
      <c r="D32" s="3">
        <v>0</v>
      </c>
    </row>
    <row r="33" spans="1:4">
      <c r="A33" s="2">
        <v>0.15</v>
      </c>
      <c r="B33" s="4">
        <v>15</v>
      </c>
      <c r="C33" s="4">
        <v>70</v>
      </c>
      <c r="D33" s="4">
        <v>0</v>
      </c>
    </row>
    <row r="34" spans="1:4">
      <c r="A34" s="2">
        <v>0.15</v>
      </c>
      <c r="B34" s="4">
        <v>27</v>
      </c>
      <c r="C34" s="4"/>
      <c r="D34" s="4">
        <v>1</v>
      </c>
    </row>
    <row r="35" spans="1:4">
      <c r="A35" s="2">
        <v>0.15</v>
      </c>
      <c r="B35" s="4">
        <v>19</v>
      </c>
      <c r="C35" s="4">
        <v>74</v>
      </c>
      <c r="D35" s="4">
        <v>0</v>
      </c>
    </row>
    <row r="36" spans="1:4">
      <c r="A36" s="2">
        <v>0.15</v>
      </c>
      <c r="B36" s="4">
        <v>12</v>
      </c>
      <c r="C36" s="4">
        <v>68</v>
      </c>
      <c r="D36" s="4">
        <v>0</v>
      </c>
    </row>
    <row r="37" spans="1:4">
      <c r="A37" s="2">
        <v>0.15</v>
      </c>
      <c r="B37" s="4">
        <v>31</v>
      </c>
      <c r="C37" s="4">
        <v>87</v>
      </c>
      <c r="D37" s="4">
        <v>0</v>
      </c>
    </row>
    <row r="38" spans="1:4">
      <c r="A38" s="2">
        <v>0.15</v>
      </c>
      <c r="B38" s="4">
        <v>31</v>
      </c>
      <c r="C38" s="4">
        <v>87</v>
      </c>
      <c r="D38" s="4">
        <v>0</v>
      </c>
    </row>
    <row r="39" spans="1:4">
      <c r="A39" s="2">
        <v>0.15</v>
      </c>
      <c r="B39" s="4">
        <v>14</v>
      </c>
      <c r="C39" s="4">
        <v>70</v>
      </c>
      <c r="D39" s="4">
        <v>0</v>
      </c>
    </row>
    <row r="40" spans="1:4">
      <c r="A40" s="2">
        <v>0.15</v>
      </c>
      <c r="B40" s="4">
        <v>26</v>
      </c>
      <c r="C40" s="4">
        <v>82</v>
      </c>
      <c r="D40" s="4">
        <v>0</v>
      </c>
    </row>
    <row r="41" spans="1:4">
      <c r="A41" s="1">
        <v>0.15</v>
      </c>
      <c r="B41" s="1">
        <v>28</v>
      </c>
      <c r="C41" s="1">
        <v>83</v>
      </c>
      <c r="D41" s="1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6"/>
  <sheetViews>
    <sheetView topLeftCell="M10" workbookViewId="0">
      <selection activeCell="T45" sqref="T45"/>
    </sheetView>
  </sheetViews>
  <sheetFormatPr baseColWidth="10" defaultRowHeight="15"/>
  <cols>
    <col min="12" max="12" width="24.8554687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</row>
    <row r="2" spans="1:14">
      <c r="A2" s="2">
        <v>0.4</v>
      </c>
      <c r="B2" s="2">
        <v>33</v>
      </c>
      <c r="C2" s="2"/>
      <c r="D2" s="2">
        <v>1</v>
      </c>
    </row>
    <row r="3" spans="1:14" ht="15.75" thickBot="1">
      <c r="A3" s="2">
        <v>0.4</v>
      </c>
      <c r="B3" s="2">
        <v>17</v>
      </c>
      <c r="C3" s="2"/>
      <c r="D3" s="2">
        <v>1</v>
      </c>
      <c r="H3" t="s">
        <v>13</v>
      </c>
    </row>
    <row r="4" spans="1:14">
      <c r="A4" s="2">
        <v>0.4</v>
      </c>
      <c r="B4" s="2">
        <v>35</v>
      </c>
      <c r="C4" s="2"/>
      <c r="D4" s="2">
        <v>1</v>
      </c>
      <c r="G4" t="s">
        <v>0</v>
      </c>
      <c r="H4" t="s">
        <v>5</v>
      </c>
      <c r="I4" s="5" t="s">
        <v>6</v>
      </c>
      <c r="J4" t="s">
        <v>7</v>
      </c>
      <c r="K4" t="s">
        <v>10</v>
      </c>
      <c r="L4" s="5" t="s">
        <v>14</v>
      </c>
      <c r="M4" t="s">
        <v>11</v>
      </c>
      <c r="N4" s="5" t="s">
        <v>9</v>
      </c>
    </row>
    <row r="5" spans="1:14">
      <c r="A5" s="2">
        <v>0.4</v>
      </c>
      <c r="B5" s="4">
        <v>26</v>
      </c>
      <c r="C5" s="2"/>
      <c r="D5" s="2">
        <v>1</v>
      </c>
      <c r="G5">
        <v>0.25</v>
      </c>
      <c r="H5">
        <v>0</v>
      </c>
      <c r="I5" s="6">
        <f>H5/J5*100</f>
        <v>0</v>
      </c>
      <c r="J5">
        <v>10</v>
      </c>
      <c r="K5">
        <v>0</v>
      </c>
      <c r="L5" s="6">
        <f>K5/5*100</f>
        <v>0</v>
      </c>
      <c r="M5" s="4">
        <v>0</v>
      </c>
      <c r="N5" s="6">
        <f>M5/5*100</f>
        <v>0</v>
      </c>
    </row>
    <row r="6" spans="1:14">
      <c r="A6" s="2">
        <v>0.4</v>
      </c>
      <c r="B6" s="4">
        <v>25</v>
      </c>
      <c r="C6" s="2"/>
      <c r="D6" s="2">
        <v>1</v>
      </c>
      <c r="G6">
        <v>0.3</v>
      </c>
      <c r="H6">
        <v>8</v>
      </c>
      <c r="I6" s="6">
        <f t="shared" ref="I6:I8" si="0">H6/J6*100</f>
        <v>80</v>
      </c>
      <c r="J6">
        <v>10</v>
      </c>
      <c r="K6">
        <v>3</v>
      </c>
      <c r="L6" s="6">
        <f>K6/5*100</f>
        <v>60</v>
      </c>
      <c r="M6" s="4">
        <v>5</v>
      </c>
      <c r="N6" s="6">
        <f t="shared" ref="N6:N8" si="1">M6/5*100</f>
        <v>100</v>
      </c>
    </row>
    <row r="7" spans="1:14">
      <c r="A7" s="2">
        <v>0.4</v>
      </c>
      <c r="B7" s="4">
        <v>46</v>
      </c>
      <c r="C7" s="2">
        <v>101</v>
      </c>
      <c r="D7" s="2">
        <v>1</v>
      </c>
      <c r="G7">
        <v>0.35</v>
      </c>
      <c r="H7">
        <v>9</v>
      </c>
      <c r="I7" s="6">
        <f t="shared" si="0"/>
        <v>90</v>
      </c>
      <c r="J7">
        <v>10</v>
      </c>
      <c r="K7">
        <v>4</v>
      </c>
      <c r="L7" s="6">
        <f t="shared" ref="L7:L8" si="2">K7/5*100</f>
        <v>80</v>
      </c>
      <c r="M7" s="4">
        <v>4</v>
      </c>
      <c r="N7" s="6">
        <f t="shared" si="1"/>
        <v>80</v>
      </c>
    </row>
    <row r="8" spans="1:14" ht="15.75" thickBot="1">
      <c r="A8" s="2">
        <v>0.4</v>
      </c>
      <c r="B8" s="4">
        <v>18</v>
      </c>
      <c r="C8" s="2"/>
      <c r="D8" s="2">
        <v>1</v>
      </c>
      <c r="G8">
        <v>0.4</v>
      </c>
      <c r="H8">
        <v>10</v>
      </c>
      <c r="I8" s="7">
        <f t="shared" si="0"/>
        <v>100</v>
      </c>
      <c r="J8">
        <v>10</v>
      </c>
      <c r="K8">
        <v>5</v>
      </c>
      <c r="L8" s="7">
        <f t="shared" si="2"/>
        <v>100</v>
      </c>
      <c r="M8" s="4">
        <v>4</v>
      </c>
      <c r="N8" s="7">
        <f t="shared" si="1"/>
        <v>80</v>
      </c>
    </row>
    <row r="9" spans="1:14">
      <c r="A9" s="2">
        <v>0.4</v>
      </c>
      <c r="B9" s="4">
        <v>18</v>
      </c>
      <c r="C9" s="2"/>
      <c r="D9" s="2">
        <v>1</v>
      </c>
    </row>
    <row r="10" spans="1:14">
      <c r="A10" s="2">
        <v>0.4</v>
      </c>
      <c r="B10" s="4">
        <v>11</v>
      </c>
      <c r="C10" s="2"/>
      <c r="D10" s="2">
        <v>1</v>
      </c>
    </row>
    <row r="11" spans="1:14">
      <c r="A11" s="1">
        <v>0.4</v>
      </c>
      <c r="B11" s="1">
        <v>12</v>
      </c>
      <c r="C11" s="1"/>
      <c r="D11" s="1">
        <v>1</v>
      </c>
    </row>
    <row r="12" spans="1:14">
      <c r="A12" s="2">
        <v>0.35</v>
      </c>
      <c r="B12" s="2">
        <v>14</v>
      </c>
      <c r="C12" s="2">
        <v>70</v>
      </c>
      <c r="D12" s="2">
        <v>1</v>
      </c>
    </row>
    <row r="13" spans="1:14">
      <c r="A13" s="2">
        <v>0.35</v>
      </c>
      <c r="B13" s="2">
        <v>29</v>
      </c>
      <c r="C13" s="2"/>
      <c r="D13" s="2">
        <v>1</v>
      </c>
    </row>
    <row r="14" spans="1:14">
      <c r="A14" s="2">
        <v>0.35</v>
      </c>
      <c r="B14" s="2">
        <v>34</v>
      </c>
      <c r="C14" s="2"/>
      <c r="D14" s="2">
        <v>1</v>
      </c>
    </row>
    <row r="15" spans="1:14">
      <c r="A15" s="2">
        <v>0.35</v>
      </c>
      <c r="B15" s="4">
        <v>36</v>
      </c>
      <c r="C15" s="2"/>
      <c r="D15" s="2">
        <v>1</v>
      </c>
    </row>
    <row r="16" spans="1:14">
      <c r="A16" s="2">
        <v>0.35</v>
      </c>
      <c r="B16" s="4">
        <v>32</v>
      </c>
      <c r="C16" s="2">
        <v>83</v>
      </c>
      <c r="D16" s="2">
        <v>0</v>
      </c>
    </row>
    <row r="17" spans="1:4">
      <c r="A17" s="2">
        <v>0.35</v>
      </c>
      <c r="B17" s="4">
        <v>13</v>
      </c>
      <c r="C17" s="2"/>
      <c r="D17" s="2">
        <v>1</v>
      </c>
    </row>
    <row r="18" spans="1:4">
      <c r="A18" s="2">
        <v>0.35</v>
      </c>
      <c r="B18" s="4">
        <v>16</v>
      </c>
      <c r="C18" s="2"/>
      <c r="D18" s="2">
        <v>1</v>
      </c>
    </row>
    <row r="19" spans="1:4">
      <c r="A19" s="2">
        <v>0.35</v>
      </c>
      <c r="B19" s="4">
        <v>12</v>
      </c>
      <c r="C19" s="2"/>
      <c r="D19" s="2">
        <v>1</v>
      </c>
    </row>
    <row r="20" spans="1:4">
      <c r="A20" s="2">
        <v>0.35</v>
      </c>
      <c r="B20" s="4">
        <v>13</v>
      </c>
      <c r="C20" s="2"/>
      <c r="D20" s="2">
        <v>1</v>
      </c>
    </row>
    <row r="21" spans="1:4">
      <c r="A21" s="1">
        <v>0.35</v>
      </c>
      <c r="B21" s="1">
        <v>35</v>
      </c>
      <c r="C21" s="1"/>
      <c r="D21" s="1">
        <v>1</v>
      </c>
    </row>
    <row r="22" spans="1:4">
      <c r="A22" s="2">
        <v>0.3</v>
      </c>
      <c r="B22" s="2">
        <v>21</v>
      </c>
      <c r="C22" s="2"/>
      <c r="D22" s="2">
        <v>1</v>
      </c>
    </row>
    <row r="23" spans="1:4">
      <c r="A23" s="2">
        <v>0.3</v>
      </c>
      <c r="B23" s="2">
        <v>17</v>
      </c>
      <c r="C23" s="2"/>
      <c r="D23" s="2">
        <v>1</v>
      </c>
    </row>
    <row r="24" spans="1:4">
      <c r="A24" s="2">
        <v>0.3</v>
      </c>
      <c r="B24" s="2">
        <v>17</v>
      </c>
      <c r="C24" s="2"/>
      <c r="D24" s="2">
        <v>1</v>
      </c>
    </row>
    <row r="25" spans="1:4">
      <c r="A25" s="2">
        <v>0.3</v>
      </c>
      <c r="B25" s="4">
        <v>25</v>
      </c>
      <c r="C25" s="2"/>
      <c r="D25" s="4">
        <v>1</v>
      </c>
    </row>
    <row r="26" spans="1:4">
      <c r="A26" s="2">
        <v>0.3</v>
      </c>
      <c r="B26" s="4">
        <v>28</v>
      </c>
      <c r="C26" s="2"/>
      <c r="D26" s="4">
        <v>1</v>
      </c>
    </row>
    <row r="27" spans="1:4">
      <c r="A27" s="2">
        <v>0.3</v>
      </c>
      <c r="B27" s="4">
        <v>32</v>
      </c>
      <c r="C27" s="2"/>
      <c r="D27" s="4">
        <v>1</v>
      </c>
    </row>
    <row r="28" spans="1:4">
      <c r="A28" s="2">
        <v>0.3</v>
      </c>
      <c r="B28" s="4">
        <v>35</v>
      </c>
      <c r="C28" s="2"/>
      <c r="D28" s="4">
        <v>1</v>
      </c>
    </row>
    <row r="29" spans="1:4">
      <c r="A29" s="2">
        <v>0.3</v>
      </c>
      <c r="B29" s="4">
        <v>16</v>
      </c>
      <c r="C29" s="2"/>
      <c r="D29" s="4">
        <v>1</v>
      </c>
    </row>
    <row r="30" spans="1:4">
      <c r="A30" s="2">
        <v>0.3</v>
      </c>
      <c r="B30" s="4">
        <v>17</v>
      </c>
      <c r="C30" s="2">
        <v>74</v>
      </c>
      <c r="D30" s="4">
        <v>0</v>
      </c>
    </row>
    <row r="31" spans="1:4">
      <c r="A31" s="1">
        <v>0.3</v>
      </c>
      <c r="B31" s="1">
        <v>14</v>
      </c>
      <c r="C31" s="1">
        <v>71</v>
      </c>
      <c r="D31" s="1">
        <v>0</v>
      </c>
    </row>
    <row r="32" spans="1:4">
      <c r="A32" s="3">
        <v>0.25</v>
      </c>
      <c r="B32" s="3">
        <v>11</v>
      </c>
      <c r="C32" s="3">
        <v>66</v>
      </c>
      <c r="D32" s="3">
        <v>0</v>
      </c>
    </row>
    <row r="33" spans="1:4">
      <c r="A33" s="2">
        <v>0.25</v>
      </c>
      <c r="B33" s="4">
        <v>23</v>
      </c>
      <c r="C33" s="4">
        <v>77</v>
      </c>
      <c r="D33" s="4">
        <v>0</v>
      </c>
    </row>
    <row r="34" spans="1:4">
      <c r="A34" s="2">
        <v>0.25</v>
      </c>
      <c r="B34" s="4">
        <v>29</v>
      </c>
      <c r="C34" s="4">
        <v>84</v>
      </c>
      <c r="D34" s="4">
        <v>0</v>
      </c>
    </row>
    <row r="35" spans="1:4">
      <c r="A35" s="2">
        <v>0.25</v>
      </c>
      <c r="B35" s="4">
        <v>22</v>
      </c>
      <c r="C35" s="4">
        <v>78</v>
      </c>
      <c r="D35" s="4">
        <v>0</v>
      </c>
    </row>
    <row r="36" spans="1:4">
      <c r="A36" s="2">
        <v>0.25</v>
      </c>
      <c r="B36" s="4">
        <v>37</v>
      </c>
      <c r="C36" s="4">
        <v>91</v>
      </c>
      <c r="D36" s="4">
        <v>0</v>
      </c>
    </row>
    <row r="37" spans="1:4">
      <c r="A37" s="2">
        <v>0.25</v>
      </c>
      <c r="B37" s="4">
        <v>18</v>
      </c>
      <c r="C37" s="4">
        <v>72</v>
      </c>
      <c r="D37" s="4">
        <v>0</v>
      </c>
    </row>
    <row r="38" spans="1:4">
      <c r="A38" s="2">
        <v>0.25</v>
      </c>
      <c r="B38" s="4">
        <v>16</v>
      </c>
      <c r="C38" s="4">
        <v>72</v>
      </c>
      <c r="D38" s="4">
        <v>0</v>
      </c>
    </row>
    <row r="39" spans="1:4">
      <c r="A39" s="2">
        <v>0.25</v>
      </c>
      <c r="B39" s="4">
        <v>12</v>
      </c>
      <c r="C39" s="4">
        <v>66</v>
      </c>
      <c r="D39" s="4">
        <v>0</v>
      </c>
    </row>
    <row r="40" spans="1:4">
      <c r="A40" s="2">
        <v>0.25</v>
      </c>
      <c r="B40" s="4">
        <v>15</v>
      </c>
      <c r="C40" s="4">
        <v>69</v>
      </c>
      <c r="D40" s="4">
        <v>0</v>
      </c>
    </row>
    <row r="41" spans="1:4">
      <c r="A41" s="1">
        <v>0.25</v>
      </c>
      <c r="B41" s="1">
        <v>34</v>
      </c>
      <c r="C41" s="1">
        <v>88</v>
      </c>
      <c r="D41" s="1">
        <v>0</v>
      </c>
    </row>
    <row r="42" spans="1:4">
      <c r="A42" s="3"/>
      <c r="B42" s="3"/>
      <c r="C42" s="3"/>
      <c r="D42" s="3"/>
    </row>
    <row r="43" spans="1:4">
      <c r="A43" s="2"/>
      <c r="B43" s="4"/>
      <c r="C43" s="2"/>
      <c r="D43" s="4"/>
    </row>
    <row r="44" spans="1:4">
      <c r="A44" s="2"/>
      <c r="B44" s="4"/>
      <c r="C44" s="2"/>
      <c r="D44" s="4"/>
    </row>
    <row r="45" spans="1:4">
      <c r="A45" s="2"/>
      <c r="B45" s="4"/>
      <c r="C45" s="2"/>
      <c r="D45" s="4"/>
    </row>
    <row r="46" spans="1:4">
      <c r="A46" s="2"/>
      <c r="B46" s="4"/>
      <c r="C46" s="2"/>
      <c r="D46" s="4"/>
    </row>
    <row r="47" spans="1:4">
      <c r="A47" s="2"/>
      <c r="B47" s="4"/>
      <c r="C47" s="2"/>
      <c r="D47" s="4"/>
    </row>
    <row r="48" spans="1:4">
      <c r="A48" s="2"/>
      <c r="B48" s="4"/>
      <c r="C48" s="2"/>
      <c r="D48" s="4"/>
    </row>
    <row r="49" spans="1:4">
      <c r="A49" s="2"/>
      <c r="B49" s="4"/>
      <c r="C49" s="2"/>
      <c r="D49" s="4"/>
    </row>
    <row r="50" spans="1:4">
      <c r="A50" s="2"/>
      <c r="B50" s="4"/>
      <c r="C50" s="2"/>
      <c r="D50" s="4"/>
    </row>
    <row r="51" spans="1:4">
      <c r="A51" s="2"/>
      <c r="B51" s="2"/>
      <c r="C51" s="2"/>
      <c r="D51" s="2"/>
    </row>
    <row r="52" spans="1:4">
      <c r="A52" s="2"/>
      <c r="B52" s="2"/>
      <c r="C52" s="2"/>
      <c r="D52" s="2"/>
    </row>
    <row r="53" spans="1:4">
      <c r="A53" s="2"/>
      <c r="B53" s="4"/>
      <c r="C53" s="4"/>
      <c r="D53" s="4"/>
    </row>
    <row r="54" spans="1:4">
      <c r="A54" s="2"/>
      <c r="B54" s="4"/>
      <c r="C54" s="4"/>
      <c r="D54" s="4"/>
    </row>
    <row r="55" spans="1:4">
      <c r="A55" s="2"/>
      <c r="B55" s="4"/>
      <c r="C55" s="4"/>
      <c r="D55" s="4"/>
    </row>
    <row r="56" spans="1:4">
      <c r="A56" s="2"/>
      <c r="B56" s="4"/>
      <c r="C56" s="4"/>
      <c r="D56" s="4"/>
    </row>
    <row r="57" spans="1:4">
      <c r="A57" s="2"/>
      <c r="B57" s="4"/>
      <c r="C57" s="4"/>
      <c r="D57" s="4"/>
    </row>
    <row r="58" spans="1:4">
      <c r="A58" s="2"/>
      <c r="B58" s="4"/>
      <c r="C58" s="4"/>
      <c r="D58" s="4"/>
    </row>
    <row r="59" spans="1:4">
      <c r="A59" s="2"/>
      <c r="B59" s="4"/>
      <c r="C59" s="4"/>
      <c r="D59" s="4"/>
    </row>
    <row r="60" spans="1:4">
      <c r="A60" s="2"/>
      <c r="B60" s="4"/>
      <c r="C60" s="4"/>
      <c r="D60" s="4"/>
    </row>
    <row r="61" spans="1:4">
      <c r="A61" s="2"/>
      <c r="B61" s="2"/>
      <c r="C61" s="2"/>
      <c r="D61" s="2"/>
    </row>
    <row r="62" spans="1:4">
      <c r="A62" s="2"/>
      <c r="B62" s="2"/>
      <c r="C62" s="2"/>
      <c r="D62" s="2"/>
    </row>
    <row r="63" spans="1:4">
      <c r="A63" s="2"/>
      <c r="B63" s="2"/>
      <c r="C63" s="2"/>
      <c r="D63" s="2"/>
    </row>
    <row r="64" spans="1:4">
      <c r="A64" s="2"/>
      <c r="B64" s="2"/>
      <c r="C64" s="2"/>
      <c r="D64" s="2"/>
    </row>
    <row r="65" spans="1:4">
      <c r="A65" s="2"/>
      <c r="B65" s="2"/>
      <c r="C65" s="2"/>
      <c r="D65" s="2"/>
    </row>
    <row r="66" spans="1:4">
      <c r="A66" s="2"/>
      <c r="B66" s="2"/>
      <c r="C66" s="2"/>
      <c r="D66" s="2"/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F10"/>
  <sheetViews>
    <sheetView topLeftCell="D1" workbookViewId="0">
      <selection activeCell="F37" sqref="F37"/>
    </sheetView>
  </sheetViews>
  <sheetFormatPr baseColWidth="10" defaultRowHeight="15"/>
  <sheetData>
    <row r="2" spans="2:6">
      <c r="B2" t="s">
        <v>15</v>
      </c>
      <c r="C2" t="s">
        <v>16</v>
      </c>
      <c r="D2" t="s">
        <v>17</v>
      </c>
      <c r="E2" t="s">
        <v>18</v>
      </c>
      <c r="F2" t="s">
        <v>19</v>
      </c>
    </row>
    <row r="3" spans="2:6">
      <c r="B3">
        <v>0.15</v>
      </c>
      <c r="C3">
        <v>0</v>
      </c>
      <c r="E3">
        <v>10</v>
      </c>
    </row>
    <row r="4" spans="2:6">
      <c r="B4">
        <v>0.2</v>
      </c>
      <c r="C4">
        <v>60</v>
      </c>
      <c r="E4">
        <v>90</v>
      </c>
    </row>
    <row r="5" spans="2:6">
      <c r="B5">
        <v>0.25</v>
      </c>
      <c r="C5">
        <v>100</v>
      </c>
      <c r="E5">
        <v>90</v>
      </c>
      <c r="F5">
        <v>0</v>
      </c>
    </row>
    <row r="6" spans="2:6">
      <c r="B6">
        <v>0.3</v>
      </c>
      <c r="C6">
        <v>100</v>
      </c>
      <c r="D6">
        <v>0</v>
      </c>
      <c r="E6">
        <v>100</v>
      </c>
      <c r="F6">
        <v>80</v>
      </c>
    </row>
    <row r="7" spans="2:6">
      <c r="B7">
        <v>0.35</v>
      </c>
      <c r="F7">
        <v>90</v>
      </c>
    </row>
    <row r="8" spans="2:6">
      <c r="B8">
        <v>0.4</v>
      </c>
      <c r="D8">
        <v>100</v>
      </c>
      <c r="F8">
        <v>100</v>
      </c>
    </row>
    <row r="9" spans="2:6">
      <c r="B9">
        <v>0.5</v>
      </c>
      <c r="D9">
        <v>100</v>
      </c>
    </row>
    <row r="10" spans="2:6">
      <c r="B10">
        <v>0.6</v>
      </c>
      <c r="D10">
        <v>100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630Adata</vt:lpstr>
      <vt:lpstr>graf</vt:lpstr>
      <vt:lpstr>880Adata</vt:lpstr>
      <vt:lpstr>geoB630A</vt:lpstr>
      <vt:lpstr>geoB880A</vt:lpstr>
      <vt:lpstr>comp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Dall'Osso Teigset</dc:creator>
  <cp:lastModifiedBy>Anders Dall'Osso Teigset</cp:lastModifiedBy>
  <dcterms:created xsi:type="dcterms:W3CDTF">2014-04-11T07:52:17Z</dcterms:created>
  <dcterms:modified xsi:type="dcterms:W3CDTF">2014-04-13T11:08:52Z</dcterms:modified>
</cp:coreProperties>
</file>