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KSC\a\"/>
    </mc:Choice>
  </mc:AlternateContent>
  <bookViews>
    <workbookView xWindow="0" yWindow="600" windowWidth="14370" windowHeight="120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1" l="1"/>
  <c r="M60" i="1"/>
  <c r="M61" i="1"/>
  <c r="M62" i="1"/>
  <c r="M63" i="1"/>
  <c r="M64" i="1"/>
  <c r="M65" i="1"/>
  <c r="M66" i="1"/>
  <c r="M67" i="1"/>
  <c r="M68" i="1"/>
  <c r="M59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15" i="1"/>
</calcChain>
</file>

<file path=xl/sharedStrings.xml><?xml version="1.0" encoding="utf-8"?>
<sst xmlns="http://schemas.openxmlformats.org/spreadsheetml/2006/main" count="475" uniqueCount="120">
  <si>
    <t>Sales Team Contact Information</t>
  </si>
  <si>
    <t>KSCVC Product Overview Document</t>
  </si>
  <si>
    <t>Branding information</t>
  </si>
  <si>
    <t>Approved boiler plate</t>
  </si>
  <si>
    <t>KSCVC Park Images (those overall ones of families and such—not attraction specific)</t>
  </si>
  <si>
    <t xml:space="preserve">Private Tour and Program Requests </t>
  </si>
  <si>
    <t>Dining options</t>
  </si>
  <si>
    <t>group</t>
  </si>
  <si>
    <t>initial</t>
  </si>
  <si>
    <t>Description</t>
  </si>
  <si>
    <t>gallery</t>
  </si>
  <si>
    <t>Status</t>
  </si>
  <si>
    <t>None</t>
  </si>
  <si>
    <t>Add-Ons &amp; Upgrades</t>
  </si>
  <si>
    <t>Heroes &amp; Legends</t>
  </si>
  <si>
    <t>Space Shuttle Atlantis®</t>
  </si>
  <si>
    <t>Shuttle Launch Experience</t>
  </si>
  <si>
    <t>Kennedy Space Center Bus Tour</t>
  </si>
  <si>
    <t xml:space="preserve">Apollo/Saturn V Center </t>
  </si>
  <si>
    <t>Journey to Mars: Explorers Wanted</t>
  </si>
  <si>
    <t>Rocket Garden</t>
  </si>
  <si>
    <t>IMAX® Theater</t>
  </si>
  <si>
    <t>Astronaut Encounter</t>
  </si>
  <si>
    <t>Science on a Sphere® in IMAX®</t>
  </si>
  <si>
    <t>Eyes on the Universe</t>
  </si>
  <si>
    <t>Astronaut Memorial</t>
  </si>
  <si>
    <t>Other Shows and Attractions</t>
  </si>
  <si>
    <t>Space Explorers Adventure (SEA)</t>
  </si>
  <si>
    <t>Salute to Science</t>
  </si>
  <si>
    <t xml:space="preserve">Overnight Adventures Space Shuttle Atlantis® </t>
  </si>
  <si>
    <t>Overnight Adventures Apollo/Saturn V Center</t>
  </si>
  <si>
    <t>After Hours Adventure</t>
  </si>
  <si>
    <t xml:space="preserve">Space Exploration Rocketry </t>
  </si>
  <si>
    <t>Astronaut Training Experience (ATX®)</t>
  </si>
  <si>
    <t>Family Astronaut Training Experience (ATX®)</t>
  </si>
  <si>
    <t>Camp KSC® International</t>
  </si>
  <si>
    <t>Camp KSC® International Advanced</t>
  </si>
  <si>
    <t>Meal Options</t>
  </si>
  <si>
    <t xml:space="preserve">Visitors Guides Folder (for the various languages) </t>
  </si>
  <si>
    <t>Camp KSC® International Policies</t>
  </si>
  <si>
    <t>Camp KSC® International Reservation Form</t>
  </si>
  <si>
    <t xml:space="preserve">KSC SmartGuide </t>
  </si>
  <si>
    <t>TABLA GALLERY KSC  LEVEL 2</t>
  </si>
  <si>
    <t>KSC GRP1</t>
  </si>
  <si>
    <t>KSC GRP2</t>
  </si>
  <si>
    <t>KSC GRP3</t>
  </si>
  <si>
    <t>KSC GRP4</t>
  </si>
  <si>
    <t>KSC GRP5</t>
  </si>
  <si>
    <t>KSC GRP6</t>
  </si>
  <si>
    <t>KSC GRP7</t>
  </si>
  <si>
    <t>KSC GRP8</t>
  </si>
  <si>
    <t>KSC GRP9</t>
  </si>
  <si>
    <t>KSC GRP10</t>
  </si>
  <si>
    <t>KSC GRP11</t>
  </si>
  <si>
    <t>KSC GRP12</t>
  </si>
  <si>
    <t>KSC GRP13</t>
  </si>
  <si>
    <t>KSC GRP14</t>
  </si>
  <si>
    <t>KSC GRP15</t>
  </si>
  <si>
    <t>KSC GRP16</t>
  </si>
  <si>
    <t>KSC GRP17</t>
  </si>
  <si>
    <t>KSC GRP18</t>
  </si>
  <si>
    <t>KSC GRP19</t>
  </si>
  <si>
    <t>KSC GRP20</t>
  </si>
  <si>
    <t>KSC GRP21</t>
  </si>
  <si>
    <t>KSC GRP22</t>
  </si>
  <si>
    <t>KSC GRP23</t>
  </si>
  <si>
    <t>KSC GRP24</t>
  </si>
  <si>
    <t>KSC GRP25</t>
  </si>
  <si>
    <t>KSC GRP26</t>
  </si>
  <si>
    <t>KSC GRP27</t>
  </si>
  <si>
    <t>KSC GRP28</t>
  </si>
  <si>
    <t>KSC GRP29</t>
  </si>
  <si>
    <t>KSC GRP30</t>
  </si>
  <si>
    <t>KSC GRP31</t>
  </si>
  <si>
    <t>KSC GRP32</t>
  </si>
  <si>
    <t>KSC GRP33</t>
  </si>
  <si>
    <t>KSC GRP34</t>
  </si>
  <si>
    <t>KSC GRP35</t>
  </si>
  <si>
    <t>KSC GRP36</t>
  </si>
  <si>
    <t>KSC GRP37</t>
  </si>
  <si>
    <t>KSC GRP38</t>
  </si>
  <si>
    <t>TABLA  SUBGALLERY KSC  LEVEL 3</t>
  </si>
  <si>
    <t>Lunch with an Astronaut</t>
  </si>
  <si>
    <t xml:space="preserve">List of Cafes </t>
  </si>
  <si>
    <t>Subgallery</t>
  </si>
  <si>
    <t>id</t>
  </si>
  <si>
    <t>name</t>
  </si>
  <si>
    <t>description</t>
  </si>
  <si>
    <t>status</t>
  </si>
  <si>
    <t>OVERVIEW</t>
  </si>
  <si>
    <t>OV</t>
  </si>
  <si>
    <t>UPGRADES</t>
  </si>
  <si>
    <t>UP</t>
  </si>
  <si>
    <t>ATTRACTIONS</t>
  </si>
  <si>
    <t>AT</t>
  </si>
  <si>
    <t>GROUPS</t>
  </si>
  <si>
    <t>GR</t>
  </si>
  <si>
    <t>INTERNATIONAL</t>
  </si>
  <si>
    <t>INT</t>
  </si>
  <si>
    <t>Group Meal Options</t>
  </si>
  <si>
    <t>Meal Vouchers</t>
  </si>
  <si>
    <t>none</t>
  </si>
  <si>
    <t>KSC Special Interest Bus Tours</t>
  </si>
  <si>
    <t>Cosmic Quest</t>
  </si>
  <si>
    <t>Photo Opportunities</t>
  </si>
  <si>
    <t>KSC_SG01</t>
  </si>
  <si>
    <t>KSC_SG02</t>
  </si>
  <si>
    <t>KSC_SG03</t>
  </si>
  <si>
    <t>KSC_SG04</t>
  </si>
  <si>
    <t>KSC_SG05</t>
  </si>
  <si>
    <t>KSC_SG06</t>
  </si>
  <si>
    <t>KSC_SG07</t>
  </si>
  <si>
    <t>KSC_SG08</t>
  </si>
  <si>
    <t>KSC_SG09</t>
  </si>
  <si>
    <t xml:space="preserve">" , </t>
  </si>
  <si>
    <t>" , "</t>
  </si>
  <si>
    <t>, "</t>
  </si>
  <si>
    <t>);</t>
  </si>
  <si>
    <t>INSERT INTO gallery_ksc  (initial,`group`,gallery,description,status) values ("</t>
  </si>
  <si>
    <t>INSERT INTO subgallery_ksc  (initial,gallery,subgallery,description,`status`) values("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</si>
</sst>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2" xfId="0" applyFill="1" applyBorder="1"/>
    <xf numFmtId="0" fontId="4" fillId="0" borderId="2" xfId="0" applyFont="1" applyBorder="1"/>
    <xf numFmtId="0" fontId="1" fillId="2" borderId="3" xfId="1" applyBorder="1" applyAlignment="1">
      <alignment horizontal="center"/>
    </xf>
    <xf numFmtId="0" fontId="1" fillId="2" borderId="0" xfId="1"/>
    <xf numFmtId="0" fontId="1" fillId="2" borderId="2" xfId="1" applyBorder="1"/>
    <xf numFmtId="0" fontId="2" fillId="3" borderId="2" xfId="2" applyBorder="1"/>
    <xf numFmtId="0" fontId="5" fillId="0" borderId="2" xfId="0" applyFont="1" applyBorder="1" applyAlignment="1">
      <alignment vertical="center"/>
    </xf>
    <xf numFmtId="0" fontId="3" fillId="4" borderId="1" xfId="3"/>
    <xf numFmtId="0" fontId="1" fillId="2" borderId="0" xfId="1" applyBorder="1"/>
    <xf numFmtId="0" fontId="0" fillId="0" borderId="0" xfId="0" applyBorder="1"/>
    <xf numFmtId="0" fontId="0" fillId="0" borderId="2" xfId="0" quotePrefix="1" applyBorder="1"/>
    <xf numFmtId="0" fontId="0" fillId="0" borderId="4" xfId="0" applyFill="1" applyBorder="1"/>
  </cellXfs>
  <cellStyles count="4">
    <cellStyle name="Bueno" xfId="1" builtinId="26"/>
    <cellStyle name="Cálculo" xfId="3" builtinId="22"/>
    <cellStyle name="Entrad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tabSelected="1" topLeftCell="A31" zoomScale="85" zoomScaleNormal="85" workbookViewId="0">
      <selection activeCell="M53" sqref="M53"/>
    </sheetView>
  </sheetViews>
  <sheetFormatPr baseColWidth="10" defaultRowHeight="15" x14ac:dyDescent="0.25"/>
  <cols>
    <col min="2" max="2" width="11.42578125" style="9"/>
    <col min="5" max="6" width="6.28515625" customWidth="1"/>
    <col min="7" max="7" width="81" customWidth="1"/>
    <col min="8" max="8" width="8.28515625" customWidth="1"/>
    <col min="9" max="9" width="58.5703125" customWidth="1"/>
    <col min="10" max="10" width="6" customWidth="1"/>
  </cols>
  <sheetData>
    <row r="2" spans="1:13" x14ac:dyDescent="0.25">
      <c r="A2" s="6" t="s">
        <v>85</v>
      </c>
      <c r="C2" s="6" t="s">
        <v>86</v>
      </c>
      <c r="D2" s="6"/>
      <c r="E2" s="6" t="s">
        <v>8</v>
      </c>
      <c r="F2" s="6"/>
      <c r="G2" s="6" t="s">
        <v>87</v>
      </c>
      <c r="H2" s="6"/>
      <c r="I2" s="6" t="s">
        <v>88</v>
      </c>
      <c r="J2" s="10"/>
    </row>
    <row r="3" spans="1:13" x14ac:dyDescent="0.25">
      <c r="A3" s="1">
        <v>1</v>
      </c>
      <c r="C3" s="1" t="s">
        <v>89</v>
      </c>
      <c r="D3" s="1"/>
      <c r="E3" s="1" t="s">
        <v>90</v>
      </c>
      <c r="F3" s="1"/>
      <c r="G3" s="1" t="s">
        <v>89</v>
      </c>
      <c r="H3" s="1"/>
      <c r="I3" s="1">
        <v>1</v>
      </c>
      <c r="J3" s="11"/>
    </row>
    <row r="4" spans="1:13" x14ac:dyDescent="0.25">
      <c r="A4" s="1">
        <v>2</v>
      </c>
      <c r="C4" s="1" t="s">
        <v>91</v>
      </c>
      <c r="D4" s="1"/>
      <c r="E4" s="1" t="s">
        <v>92</v>
      </c>
      <c r="F4" s="1"/>
      <c r="G4" s="1" t="s">
        <v>91</v>
      </c>
      <c r="H4" s="1"/>
      <c r="I4" s="1">
        <v>1</v>
      </c>
      <c r="J4" s="11"/>
    </row>
    <row r="5" spans="1:13" x14ac:dyDescent="0.25">
      <c r="A5" s="1">
        <v>3</v>
      </c>
      <c r="C5" s="1" t="s">
        <v>93</v>
      </c>
      <c r="D5" s="1"/>
      <c r="E5" s="1" t="s">
        <v>94</v>
      </c>
      <c r="F5" s="1"/>
      <c r="G5" s="1" t="s">
        <v>93</v>
      </c>
      <c r="H5" s="1"/>
      <c r="I5" s="1">
        <v>1</v>
      </c>
      <c r="J5" s="11"/>
    </row>
    <row r="6" spans="1:13" x14ac:dyDescent="0.25">
      <c r="A6" s="1">
        <v>4</v>
      </c>
      <c r="C6" s="1" t="s">
        <v>95</v>
      </c>
      <c r="D6" s="1"/>
      <c r="E6" s="1" t="s">
        <v>96</v>
      </c>
      <c r="F6" s="1"/>
      <c r="G6" s="1" t="s">
        <v>93</v>
      </c>
      <c r="H6" s="1"/>
      <c r="I6" s="1">
        <v>1</v>
      </c>
      <c r="J6" s="11"/>
    </row>
    <row r="7" spans="1:13" x14ac:dyDescent="0.25">
      <c r="A7" s="1">
        <v>5</v>
      </c>
      <c r="C7" s="1" t="s">
        <v>97</v>
      </c>
      <c r="D7" s="1"/>
      <c r="E7" s="1" t="s">
        <v>98</v>
      </c>
      <c r="F7" s="1"/>
      <c r="G7" s="1" t="s">
        <v>97</v>
      </c>
      <c r="H7" s="1"/>
      <c r="I7" s="1">
        <v>1</v>
      </c>
      <c r="J7" s="11"/>
    </row>
    <row r="13" spans="1:13" x14ac:dyDescent="0.25">
      <c r="C13" s="4" t="s">
        <v>42</v>
      </c>
      <c r="D13" s="4"/>
      <c r="E13" s="4"/>
      <c r="F13" s="4"/>
      <c r="G13" s="4"/>
      <c r="H13" s="4"/>
      <c r="I13" s="4"/>
      <c r="J13" s="4"/>
      <c r="K13" s="4"/>
    </row>
    <row r="14" spans="1:13" x14ac:dyDescent="0.25">
      <c r="A14" s="7" t="s">
        <v>85</v>
      </c>
      <c r="C14" s="3" t="s">
        <v>8</v>
      </c>
      <c r="D14" s="3"/>
      <c r="E14" s="3" t="s">
        <v>7</v>
      </c>
      <c r="F14" s="3"/>
      <c r="G14" s="3" t="s">
        <v>10</v>
      </c>
      <c r="H14" s="3"/>
      <c r="I14" s="3" t="s">
        <v>9</v>
      </c>
      <c r="J14" s="3"/>
      <c r="K14" s="3" t="s">
        <v>11</v>
      </c>
    </row>
    <row r="15" spans="1:13" x14ac:dyDescent="0.25">
      <c r="A15" s="7">
        <v>1</v>
      </c>
      <c r="B15" s="9" t="s">
        <v>118</v>
      </c>
      <c r="C15" s="1" t="s">
        <v>12</v>
      </c>
      <c r="D15" s="12" t="s">
        <v>114</v>
      </c>
      <c r="E15" s="1">
        <v>0</v>
      </c>
      <c r="F15" s="1" t="s">
        <v>116</v>
      </c>
      <c r="G15" s="1" t="s">
        <v>12</v>
      </c>
      <c r="H15" s="12" t="s">
        <v>115</v>
      </c>
      <c r="I15" s="1" t="s">
        <v>12</v>
      </c>
      <c r="J15" s="12" t="s">
        <v>114</v>
      </c>
      <c r="K15" s="1">
        <v>1</v>
      </c>
      <c r="L15" s="13" t="s">
        <v>117</v>
      </c>
      <c r="M15" t="str">
        <f>+CONCATENATE(B15,C15,D15,E15,F15,G15,H15,I15,J15,K15,L15)</f>
        <v>INSERT INTO gallery_ksc  (initial,`group`,gallery,description,status) values ("None" , 0, "None" , "None" , 1);</v>
      </c>
    </row>
    <row r="16" spans="1:13" x14ac:dyDescent="0.25">
      <c r="A16" s="7">
        <v>2</v>
      </c>
      <c r="B16" s="9" t="s">
        <v>118</v>
      </c>
      <c r="C16" s="1" t="s">
        <v>43</v>
      </c>
      <c r="D16" s="12" t="s">
        <v>114</v>
      </c>
      <c r="E16" s="1">
        <v>1</v>
      </c>
      <c r="F16" s="1" t="s">
        <v>116</v>
      </c>
      <c r="G16" s="1" t="s">
        <v>0</v>
      </c>
      <c r="H16" s="12" t="s">
        <v>115</v>
      </c>
      <c r="I16" s="1" t="s">
        <v>0</v>
      </c>
      <c r="J16" s="12" t="s">
        <v>114</v>
      </c>
      <c r="K16" s="1">
        <v>1</v>
      </c>
      <c r="L16" s="13" t="s">
        <v>117</v>
      </c>
      <c r="M16" t="str">
        <f t="shared" ref="M16:M53" si="0">+CONCATENATE(B16,C16,D16,E16,F16,G16,H16,I16,J16,K16,L16)</f>
        <v>INSERT INTO gallery_ksc  (initial,`group`,gallery,description,status) values ("KSC GRP1" , 1, "Sales Team Contact Information" , "Sales Team Contact Information" , 1);</v>
      </c>
    </row>
    <row r="17" spans="1:13" x14ac:dyDescent="0.25">
      <c r="A17" s="7">
        <v>3</v>
      </c>
      <c r="B17" s="9" t="s">
        <v>118</v>
      </c>
      <c r="C17" s="1" t="s">
        <v>44</v>
      </c>
      <c r="D17" s="12" t="s">
        <v>114</v>
      </c>
      <c r="E17" s="1">
        <v>1</v>
      </c>
      <c r="F17" s="1" t="s">
        <v>116</v>
      </c>
      <c r="G17" s="1" t="s">
        <v>1</v>
      </c>
      <c r="H17" s="12" t="s">
        <v>115</v>
      </c>
      <c r="I17" s="1" t="s">
        <v>1</v>
      </c>
      <c r="J17" s="12" t="s">
        <v>114</v>
      </c>
      <c r="K17" s="1">
        <v>1</v>
      </c>
      <c r="L17" s="13" t="s">
        <v>117</v>
      </c>
      <c r="M17" t="str">
        <f t="shared" si="0"/>
        <v>INSERT INTO gallery_ksc  (initial,`group`,gallery,description,status) values ("KSC GRP2" , 1, "KSCVC Product Overview Document" , "KSCVC Product Overview Document" , 1);</v>
      </c>
    </row>
    <row r="18" spans="1:13" x14ac:dyDescent="0.25">
      <c r="A18" s="7">
        <v>4</v>
      </c>
      <c r="B18" s="9" t="s">
        <v>118</v>
      </c>
      <c r="C18" s="1" t="s">
        <v>45</v>
      </c>
      <c r="D18" s="12" t="s">
        <v>114</v>
      </c>
      <c r="E18" s="1">
        <v>1</v>
      </c>
      <c r="F18" s="1" t="s">
        <v>116</v>
      </c>
      <c r="G18" s="1" t="s">
        <v>2</v>
      </c>
      <c r="H18" s="12" t="s">
        <v>115</v>
      </c>
      <c r="I18" s="1" t="s">
        <v>2</v>
      </c>
      <c r="J18" s="12" t="s">
        <v>114</v>
      </c>
      <c r="K18" s="1">
        <v>1</v>
      </c>
      <c r="L18" s="13" t="s">
        <v>117</v>
      </c>
      <c r="M18" t="str">
        <f t="shared" si="0"/>
        <v>INSERT INTO gallery_ksc  (initial,`group`,gallery,description,status) values ("KSC GRP3" , 1, "Branding information" , "Branding information" , 1);</v>
      </c>
    </row>
    <row r="19" spans="1:13" x14ac:dyDescent="0.25">
      <c r="A19" s="7">
        <v>5</v>
      </c>
      <c r="B19" s="9" t="s">
        <v>118</v>
      </c>
      <c r="C19" s="1" t="s">
        <v>46</v>
      </c>
      <c r="D19" s="12" t="s">
        <v>114</v>
      </c>
      <c r="E19" s="1">
        <v>1</v>
      </c>
      <c r="F19" s="1" t="s">
        <v>116</v>
      </c>
      <c r="G19" s="1" t="s">
        <v>3</v>
      </c>
      <c r="H19" s="12" t="s">
        <v>115</v>
      </c>
      <c r="I19" s="1" t="s">
        <v>3</v>
      </c>
      <c r="J19" s="12" t="s">
        <v>114</v>
      </c>
      <c r="K19" s="1">
        <v>1</v>
      </c>
      <c r="L19" s="13" t="s">
        <v>117</v>
      </c>
      <c r="M19" t="str">
        <f t="shared" si="0"/>
        <v>INSERT INTO gallery_ksc  (initial,`group`,gallery,description,status) values ("KSC GRP4" , 1, "Approved boiler plate" , "Approved boiler plate" , 1);</v>
      </c>
    </row>
    <row r="20" spans="1:13" x14ac:dyDescent="0.25">
      <c r="A20" s="7">
        <v>6</v>
      </c>
      <c r="B20" s="9" t="s">
        <v>118</v>
      </c>
      <c r="C20" s="1" t="s">
        <v>47</v>
      </c>
      <c r="D20" s="12" t="s">
        <v>114</v>
      </c>
      <c r="E20" s="1">
        <v>1</v>
      </c>
      <c r="F20" s="1" t="s">
        <v>116</v>
      </c>
      <c r="G20" s="1" t="s">
        <v>4</v>
      </c>
      <c r="H20" s="12" t="s">
        <v>115</v>
      </c>
      <c r="I20" s="1" t="s">
        <v>4</v>
      </c>
      <c r="J20" s="12" t="s">
        <v>114</v>
      </c>
      <c r="K20" s="1">
        <v>1</v>
      </c>
      <c r="L20" s="13" t="s">
        <v>117</v>
      </c>
      <c r="M20" t="str">
        <f t="shared" si="0"/>
        <v>INSERT INTO gallery_ksc  (initial,`group`,gallery,description,status) values ("KSC GRP5" , 1, "KSCVC Park Images (those overall ones of families and such—not attraction specific)" , "KSCVC Park Images (those overall ones of families and such—not attraction specific)" , 1);</v>
      </c>
    </row>
    <row r="21" spans="1:13" x14ac:dyDescent="0.25">
      <c r="A21" s="7">
        <v>7</v>
      </c>
      <c r="B21" s="9" t="s">
        <v>118</v>
      </c>
      <c r="C21" s="1" t="s">
        <v>48</v>
      </c>
      <c r="D21" s="12" t="s">
        <v>114</v>
      </c>
      <c r="E21" s="1">
        <v>1</v>
      </c>
      <c r="F21" s="1" t="s">
        <v>116</v>
      </c>
      <c r="G21" s="1" t="s">
        <v>5</v>
      </c>
      <c r="H21" s="12" t="s">
        <v>115</v>
      </c>
      <c r="I21" s="1" t="s">
        <v>5</v>
      </c>
      <c r="J21" s="12" t="s">
        <v>114</v>
      </c>
      <c r="K21" s="1">
        <v>1</v>
      </c>
      <c r="L21" s="13" t="s">
        <v>117</v>
      </c>
      <c r="M21" t="str">
        <f t="shared" si="0"/>
        <v>INSERT INTO gallery_ksc  (initial,`group`,gallery,description,status) values ("KSC GRP6" , 1, "Private Tour and Program Requests " , "Private Tour and Program Requests " , 1);</v>
      </c>
    </row>
    <row r="22" spans="1:13" x14ac:dyDescent="0.25">
      <c r="A22" s="7">
        <v>8</v>
      </c>
      <c r="B22" s="9" t="s">
        <v>118</v>
      </c>
      <c r="C22" s="1" t="s">
        <v>49</v>
      </c>
      <c r="D22" s="12" t="s">
        <v>114</v>
      </c>
      <c r="E22" s="1">
        <v>1</v>
      </c>
      <c r="F22" s="1" t="s">
        <v>116</v>
      </c>
      <c r="G22" s="1" t="s">
        <v>6</v>
      </c>
      <c r="H22" s="12" t="s">
        <v>115</v>
      </c>
      <c r="I22" s="1" t="s">
        <v>6</v>
      </c>
      <c r="J22" s="12" t="s">
        <v>114</v>
      </c>
      <c r="K22" s="1">
        <v>1</v>
      </c>
      <c r="L22" s="13" t="s">
        <v>117</v>
      </c>
      <c r="M22" t="str">
        <f t="shared" si="0"/>
        <v>INSERT INTO gallery_ksc  (initial,`group`,gallery,description,status) values ("KSC GRP7" , 1, "Dining options" , "Dining options" , 1);</v>
      </c>
    </row>
    <row r="23" spans="1:13" x14ac:dyDescent="0.25">
      <c r="A23" s="7">
        <v>9</v>
      </c>
      <c r="B23" s="9" t="s">
        <v>118</v>
      </c>
      <c r="C23" s="1" t="s">
        <v>50</v>
      </c>
      <c r="D23" s="12" t="s">
        <v>114</v>
      </c>
      <c r="E23" s="8">
        <v>2</v>
      </c>
      <c r="F23" s="1" t="s">
        <v>116</v>
      </c>
      <c r="G23" s="1" t="s">
        <v>13</v>
      </c>
      <c r="H23" s="12" t="s">
        <v>115</v>
      </c>
      <c r="I23" s="1" t="s">
        <v>13</v>
      </c>
      <c r="J23" s="12" t="s">
        <v>114</v>
      </c>
      <c r="K23" s="1">
        <v>1</v>
      </c>
      <c r="L23" s="13" t="s">
        <v>117</v>
      </c>
      <c r="M23" t="str">
        <f t="shared" si="0"/>
        <v>INSERT INTO gallery_ksc  (initial,`group`,gallery,description,status) values ("KSC GRP8" , 2, "Add-Ons &amp; Upgrades" , "Add-Ons &amp; Upgrades" , 1);</v>
      </c>
    </row>
    <row r="24" spans="1:13" x14ac:dyDescent="0.25">
      <c r="A24" s="7">
        <v>10</v>
      </c>
      <c r="B24" s="9" t="s">
        <v>118</v>
      </c>
      <c r="C24" s="1" t="s">
        <v>51</v>
      </c>
      <c r="D24" s="12" t="s">
        <v>114</v>
      </c>
      <c r="E24" s="2">
        <v>3</v>
      </c>
      <c r="F24" s="1" t="s">
        <v>116</v>
      </c>
      <c r="G24" s="1" t="s">
        <v>14</v>
      </c>
      <c r="H24" s="12" t="s">
        <v>115</v>
      </c>
      <c r="I24" s="1" t="s">
        <v>14</v>
      </c>
      <c r="J24" s="12" t="s">
        <v>114</v>
      </c>
      <c r="K24" s="1">
        <v>1</v>
      </c>
      <c r="L24" s="13" t="s">
        <v>117</v>
      </c>
      <c r="M24" t="str">
        <f t="shared" si="0"/>
        <v>INSERT INTO gallery_ksc  (initial,`group`,gallery,description,status) values ("KSC GRP9" , 3, "Heroes &amp; Legends" , "Heroes &amp; Legends" , 1);</v>
      </c>
    </row>
    <row r="25" spans="1:13" x14ac:dyDescent="0.25">
      <c r="A25" s="7">
        <v>11</v>
      </c>
      <c r="B25" s="9" t="s">
        <v>118</v>
      </c>
      <c r="C25" s="1" t="s">
        <v>52</v>
      </c>
      <c r="D25" s="12" t="s">
        <v>114</v>
      </c>
      <c r="E25" s="2">
        <v>3</v>
      </c>
      <c r="F25" s="1" t="s">
        <v>116</v>
      </c>
      <c r="G25" s="1" t="s">
        <v>15</v>
      </c>
      <c r="H25" s="12" t="s">
        <v>115</v>
      </c>
      <c r="I25" s="1" t="s">
        <v>15</v>
      </c>
      <c r="J25" s="12" t="s">
        <v>114</v>
      </c>
      <c r="K25" s="1">
        <v>1</v>
      </c>
      <c r="L25" s="13" t="s">
        <v>117</v>
      </c>
      <c r="M25" t="str">
        <f t="shared" si="0"/>
        <v>INSERT INTO gallery_ksc  (initial,`group`,gallery,description,status) values ("KSC GRP10" , 3, "Space Shuttle Atlantis®" , "Space Shuttle Atlantis®" , 1);</v>
      </c>
    </row>
    <row r="26" spans="1:13" x14ac:dyDescent="0.25">
      <c r="A26" s="7">
        <v>12</v>
      </c>
      <c r="B26" s="9" t="s">
        <v>118</v>
      </c>
      <c r="C26" s="1" t="s">
        <v>53</v>
      </c>
      <c r="D26" s="12" t="s">
        <v>114</v>
      </c>
      <c r="E26" s="2">
        <v>3</v>
      </c>
      <c r="F26" s="1" t="s">
        <v>116</v>
      </c>
      <c r="G26" s="1" t="s">
        <v>16</v>
      </c>
      <c r="H26" s="12" t="s">
        <v>115</v>
      </c>
      <c r="I26" s="1" t="s">
        <v>16</v>
      </c>
      <c r="J26" s="12" t="s">
        <v>114</v>
      </c>
      <c r="K26" s="1">
        <v>1</v>
      </c>
      <c r="L26" s="13" t="s">
        <v>117</v>
      </c>
      <c r="M26" t="str">
        <f t="shared" si="0"/>
        <v>INSERT INTO gallery_ksc  (initial,`group`,gallery,description,status) values ("KSC GRP11" , 3, "Shuttle Launch Experience" , "Shuttle Launch Experience" , 1);</v>
      </c>
    </row>
    <row r="27" spans="1:13" x14ac:dyDescent="0.25">
      <c r="A27" s="7">
        <v>13</v>
      </c>
      <c r="B27" s="9" t="s">
        <v>118</v>
      </c>
      <c r="C27" s="1" t="s">
        <v>54</v>
      </c>
      <c r="D27" s="12" t="s">
        <v>114</v>
      </c>
      <c r="E27" s="2">
        <v>3</v>
      </c>
      <c r="F27" s="1" t="s">
        <v>116</v>
      </c>
      <c r="G27" s="1" t="s">
        <v>17</v>
      </c>
      <c r="H27" s="12" t="s">
        <v>115</v>
      </c>
      <c r="I27" s="1" t="s">
        <v>17</v>
      </c>
      <c r="J27" s="12" t="s">
        <v>114</v>
      </c>
      <c r="K27" s="1">
        <v>1</v>
      </c>
      <c r="L27" s="13" t="s">
        <v>117</v>
      </c>
      <c r="M27" t="str">
        <f t="shared" si="0"/>
        <v>INSERT INTO gallery_ksc  (initial,`group`,gallery,description,status) values ("KSC GRP12" , 3, "Kennedy Space Center Bus Tour" , "Kennedy Space Center Bus Tour" , 1);</v>
      </c>
    </row>
    <row r="28" spans="1:13" x14ac:dyDescent="0.25">
      <c r="A28" s="7">
        <v>14</v>
      </c>
      <c r="B28" s="9" t="s">
        <v>118</v>
      </c>
      <c r="C28" s="1" t="s">
        <v>55</v>
      </c>
      <c r="D28" s="12" t="s">
        <v>114</v>
      </c>
      <c r="E28" s="2">
        <v>3</v>
      </c>
      <c r="F28" s="1" t="s">
        <v>116</v>
      </c>
      <c r="G28" s="1" t="s">
        <v>18</v>
      </c>
      <c r="H28" s="12" t="s">
        <v>115</v>
      </c>
      <c r="I28" s="1" t="s">
        <v>18</v>
      </c>
      <c r="J28" s="12" t="s">
        <v>114</v>
      </c>
      <c r="K28" s="1">
        <v>1</v>
      </c>
      <c r="L28" s="13" t="s">
        <v>117</v>
      </c>
      <c r="M28" t="str">
        <f t="shared" si="0"/>
        <v>INSERT INTO gallery_ksc  (initial,`group`,gallery,description,status) values ("KSC GRP13" , 3, "Apollo/Saturn V Center " , "Apollo/Saturn V Center " , 1);</v>
      </c>
    </row>
    <row r="29" spans="1:13" x14ac:dyDescent="0.25">
      <c r="A29" s="7">
        <v>15</v>
      </c>
      <c r="B29" s="9" t="s">
        <v>118</v>
      </c>
      <c r="C29" s="1" t="s">
        <v>56</v>
      </c>
      <c r="D29" s="12" t="s">
        <v>114</v>
      </c>
      <c r="E29" s="2">
        <v>3</v>
      </c>
      <c r="F29" s="1" t="s">
        <v>116</v>
      </c>
      <c r="G29" s="1" t="s">
        <v>19</v>
      </c>
      <c r="H29" s="12" t="s">
        <v>115</v>
      </c>
      <c r="I29" s="1" t="s">
        <v>19</v>
      </c>
      <c r="J29" s="12" t="s">
        <v>114</v>
      </c>
      <c r="K29" s="1">
        <v>1</v>
      </c>
      <c r="L29" s="13" t="s">
        <v>117</v>
      </c>
      <c r="M29" t="str">
        <f t="shared" si="0"/>
        <v>INSERT INTO gallery_ksc  (initial,`group`,gallery,description,status) values ("KSC GRP14" , 3, "Journey to Mars: Explorers Wanted" , "Journey to Mars: Explorers Wanted" , 1);</v>
      </c>
    </row>
    <row r="30" spans="1:13" x14ac:dyDescent="0.25">
      <c r="A30" s="7">
        <v>16</v>
      </c>
      <c r="B30" s="9" t="s">
        <v>118</v>
      </c>
      <c r="C30" s="1" t="s">
        <v>57</v>
      </c>
      <c r="D30" s="12" t="s">
        <v>114</v>
      </c>
      <c r="E30" s="2">
        <v>3</v>
      </c>
      <c r="F30" s="1" t="s">
        <v>116</v>
      </c>
      <c r="G30" s="1" t="s">
        <v>20</v>
      </c>
      <c r="H30" s="12" t="s">
        <v>115</v>
      </c>
      <c r="I30" s="1" t="s">
        <v>20</v>
      </c>
      <c r="J30" s="12" t="s">
        <v>114</v>
      </c>
      <c r="K30" s="1">
        <v>1</v>
      </c>
      <c r="L30" s="13" t="s">
        <v>117</v>
      </c>
      <c r="M30" t="str">
        <f t="shared" si="0"/>
        <v>INSERT INTO gallery_ksc  (initial,`group`,gallery,description,status) values ("KSC GRP15" , 3, "Rocket Garden" , "Rocket Garden" , 1);</v>
      </c>
    </row>
    <row r="31" spans="1:13" x14ac:dyDescent="0.25">
      <c r="A31" s="7">
        <v>17</v>
      </c>
      <c r="B31" s="9" t="s">
        <v>118</v>
      </c>
      <c r="C31" s="1" t="s">
        <v>58</v>
      </c>
      <c r="D31" s="12" t="s">
        <v>114</v>
      </c>
      <c r="E31" s="2">
        <v>3</v>
      </c>
      <c r="F31" s="1" t="s">
        <v>116</v>
      </c>
      <c r="G31" s="1" t="s">
        <v>21</v>
      </c>
      <c r="H31" s="12" t="s">
        <v>115</v>
      </c>
      <c r="I31" s="1" t="s">
        <v>21</v>
      </c>
      <c r="J31" s="12" t="s">
        <v>114</v>
      </c>
      <c r="K31" s="1">
        <v>1</v>
      </c>
      <c r="L31" s="13" t="s">
        <v>117</v>
      </c>
      <c r="M31" t="str">
        <f t="shared" si="0"/>
        <v>INSERT INTO gallery_ksc  (initial,`group`,gallery,description,status) values ("KSC GRP16" , 3, "IMAX® Theater" , "IMAX® Theater" , 1);</v>
      </c>
    </row>
    <row r="32" spans="1:13" x14ac:dyDescent="0.25">
      <c r="A32" s="7">
        <v>18</v>
      </c>
      <c r="B32" s="9" t="s">
        <v>118</v>
      </c>
      <c r="C32" s="1" t="s">
        <v>59</v>
      </c>
      <c r="D32" s="12" t="s">
        <v>114</v>
      </c>
      <c r="E32" s="2">
        <v>3</v>
      </c>
      <c r="F32" s="1" t="s">
        <v>116</v>
      </c>
      <c r="G32" s="1" t="s">
        <v>22</v>
      </c>
      <c r="H32" s="12" t="s">
        <v>115</v>
      </c>
      <c r="I32" s="1" t="s">
        <v>22</v>
      </c>
      <c r="J32" s="12" t="s">
        <v>114</v>
      </c>
      <c r="K32" s="1">
        <v>1</v>
      </c>
      <c r="L32" s="13" t="s">
        <v>117</v>
      </c>
      <c r="M32" t="str">
        <f t="shared" si="0"/>
        <v>INSERT INTO gallery_ksc  (initial,`group`,gallery,description,status) values ("KSC GRP17" , 3, "Astronaut Encounter" , "Astronaut Encounter" , 1);</v>
      </c>
    </row>
    <row r="33" spans="1:13" x14ac:dyDescent="0.25">
      <c r="A33" s="7">
        <v>19</v>
      </c>
      <c r="B33" s="9" t="s">
        <v>118</v>
      </c>
      <c r="C33" s="1" t="s">
        <v>60</v>
      </c>
      <c r="D33" s="12" t="s">
        <v>114</v>
      </c>
      <c r="E33" s="2">
        <v>3</v>
      </c>
      <c r="F33" s="1" t="s">
        <v>116</v>
      </c>
      <c r="G33" s="1" t="s">
        <v>23</v>
      </c>
      <c r="H33" s="12" t="s">
        <v>115</v>
      </c>
      <c r="I33" s="1" t="s">
        <v>23</v>
      </c>
      <c r="J33" s="12" t="s">
        <v>114</v>
      </c>
      <c r="K33" s="1">
        <v>1</v>
      </c>
      <c r="L33" s="13" t="s">
        <v>117</v>
      </c>
      <c r="M33" t="str">
        <f t="shared" si="0"/>
        <v>INSERT INTO gallery_ksc  (initial,`group`,gallery,description,status) values ("KSC GRP18" , 3, "Science on a Sphere® in IMAX®" , "Science on a Sphere® in IMAX®" , 1);</v>
      </c>
    </row>
    <row r="34" spans="1:13" x14ac:dyDescent="0.25">
      <c r="A34" s="7">
        <v>20</v>
      </c>
      <c r="B34" s="9" t="s">
        <v>118</v>
      </c>
      <c r="C34" s="1" t="s">
        <v>61</v>
      </c>
      <c r="D34" s="12" t="s">
        <v>114</v>
      </c>
      <c r="E34" s="2">
        <v>3</v>
      </c>
      <c r="F34" s="1" t="s">
        <v>116</v>
      </c>
      <c r="G34" s="1" t="s">
        <v>24</v>
      </c>
      <c r="H34" s="12" t="s">
        <v>115</v>
      </c>
      <c r="I34" s="1" t="s">
        <v>24</v>
      </c>
      <c r="J34" s="12" t="s">
        <v>114</v>
      </c>
      <c r="K34" s="1">
        <v>1</v>
      </c>
      <c r="L34" s="13" t="s">
        <v>117</v>
      </c>
      <c r="M34" t="str">
        <f t="shared" si="0"/>
        <v>INSERT INTO gallery_ksc  (initial,`group`,gallery,description,status) values ("KSC GRP19" , 3, "Eyes on the Universe" , "Eyes on the Universe" , 1);</v>
      </c>
    </row>
    <row r="35" spans="1:13" x14ac:dyDescent="0.25">
      <c r="A35" s="7">
        <v>21</v>
      </c>
      <c r="B35" s="9" t="s">
        <v>118</v>
      </c>
      <c r="C35" s="1" t="s">
        <v>62</v>
      </c>
      <c r="D35" s="12" t="s">
        <v>114</v>
      </c>
      <c r="E35" s="2">
        <v>3</v>
      </c>
      <c r="F35" s="1" t="s">
        <v>116</v>
      </c>
      <c r="G35" s="1" t="s">
        <v>25</v>
      </c>
      <c r="H35" s="12" t="s">
        <v>115</v>
      </c>
      <c r="I35" s="1" t="s">
        <v>25</v>
      </c>
      <c r="J35" s="12" t="s">
        <v>114</v>
      </c>
      <c r="K35" s="1">
        <v>1</v>
      </c>
      <c r="L35" s="13" t="s">
        <v>117</v>
      </c>
      <c r="M35" t="str">
        <f t="shared" si="0"/>
        <v>INSERT INTO gallery_ksc  (initial,`group`,gallery,description,status) values ("KSC GRP20" , 3, "Astronaut Memorial" , "Astronaut Memorial" , 1);</v>
      </c>
    </row>
    <row r="36" spans="1:13" x14ac:dyDescent="0.25">
      <c r="A36" s="7">
        <v>22</v>
      </c>
      <c r="B36" s="9" t="s">
        <v>118</v>
      </c>
      <c r="C36" s="1" t="s">
        <v>63</v>
      </c>
      <c r="D36" s="12" t="s">
        <v>114</v>
      </c>
      <c r="E36" s="2">
        <v>3</v>
      </c>
      <c r="F36" s="1" t="s">
        <v>116</v>
      </c>
      <c r="G36" s="1" t="s">
        <v>26</v>
      </c>
      <c r="H36" s="12" t="s">
        <v>115</v>
      </c>
      <c r="I36" s="1" t="s">
        <v>26</v>
      </c>
      <c r="J36" s="12" t="s">
        <v>114</v>
      </c>
      <c r="K36" s="1">
        <v>1</v>
      </c>
      <c r="L36" s="13" t="s">
        <v>117</v>
      </c>
      <c r="M36" t="str">
        <f t="shared" si="0"/>
        <v>INSERT INTO gallery_ksc  (initial,`group`,gallery,description,status) values ("KSC GRP21" , 3, "Other Shows and Attractions" , "Other Shows and Attractions" , 1);</v>
      </c>
    </row>
    <row r="37" spans="1:13" x14ac:dyDescent="0.25">
      <c r="A37" s="7">
        <v>23</v>
      </c>
      <c r="B37" s="9" t="s">
        <v>118</v>
      </c>
      <c r="C37" s="1" t="s">
        <v>64</v>
      </c>
      <c r="D37" s="12" t="s">
        <v>114</v>
      </c>
      <c r="E37" s="2">
        <v>4</v>
      </c>
      <c r="F37" s="1" t="s">
        <v>116</v>
      </c>
      <c r="G37" s="1" t="s">
        <v>27</v>
      </c>
      <c r="H37" s="12" t="s">
        <v>115</v>
      </c>
      <c r="I37" s="1" t="s">
        <v>27</v>
      </c>
      <c r="J37" s="12" t="s">
        <v>114</v>
      </c>
      <c r="K37" s="1">
        <v>1</v>
      </c>
      <c r="L37" s="13" t="s">
        <v>117</v>
      </c>
      <c r="M37" t="str">
        <f t="shared" si="0"/>
        <v>INSERT INTO gallery_ksc  (initial,`group`,gallery,description,status) values ("KSC GRP22" , 4, "Space Explorers Adventure (SEA)" , "Space Explorers Adventure (SEA)" , 1);</v>
      </c>
    </row>
    <row r="38" spans="1:13" x14ac:dyDescent="0.25">
      <c r="A38" s="7">
        <v>24</v>
      </c>
      <c r="B38" s="9" t="s">
        <v>118</v>
      </c>
      <c r="C38" s="1" t="s">
        <v>65</v>
      </c>
      <c r="D38" s="12" t="s">
        <v>114</v>
      </c>
      <c r="E38" s="2">
        <v>4</v>
      </c>
      <c r="F38" s="1" t="s">
        <v>116</v>
      </c>
      <c r="G38" s="1" t="s">
        <v>28</v>
      </c>
      <c r="H38" s="12" t="s">
        <v>115</v>
      </c>
      <c r="I38" s="1" t="s">
        <v>28</v>
      </c>
      <c r="J38" s="12" t="s">
        <v>114</v>
      </c>
      <c r="K38" s="1">
        <v>1</v>
      </c>
      <c r="L38" s="13" t="s">
        <v>117</v>
      </c>
      <c r="M38" t="str">
        <f t="shared" si="0"/>
        <v>INSERT INTO gallery_ksc  (initial,`group`,gallery,description,status) values ("KSC GRP23" , 4, "Salute to Science" , "Salute to Science" , 1);</v>
      </c>
    </row>
    <row r="39" spans="1:13" x14ac:dyDescent="0.25">
      <c r="A39" s="7">
        <v>25</v>
      </c>
      <c r="B39" s="9" t="s">
        <v>118</v>
      </c>
      <c r="C39" s="1" t="s">
        <v>66</v>
      </c>
      <c r="D39" s="12" t="s">
        <v>114</v>
      </c>
      <c r="E39" s="2">
        <v>4</v>
      </c>
      <c r="F39" s="1" t="s">
        <v>116</v>
      </c>
      <c r="G39" s="1" t="s">
        <v>29</v>
      </c>
      <c r="H39" s="12" t="s">
        <v>115</v>
      </c>
      <c r="I39" s="1" t="s">
        <v>29</v>
      </c>
      <c r="J39" s="12" t="s">
        <v>114</v>
      </c>
      <c r="K39" s="1">
        <v>1</v>
      </c>
      <c r="L39" s="13" t="s">
        <v>117</v>
      </c>
      <c r="M39" t="str">
        <f t="shared" si="0"/>
        <v>INSERT INTO gallery_ksc  (initial,`group`,gallery,description,status) values ("KSC GRP24" , 4, "Overnight Adventures Space Shuttle Atlantis® " , "Overnight Adventures Space Shuttle Atlantis® " , 1);</v>
      </c>
    </row>
    <row r="40" spans="1:13" x14ac:dyDescent="0.25">
      <c r="A40" s="7">
        <v>26</v>
      </c>
      <c r="B40" s="9" t="s">
        <v>118</v>
      </c>
      <c r="C40" s="1" t="s">
        <v>67</v>
      </c>
      <c r="D40" s="12" t="s">
        <v>114</v>
      </c>
      <c r="E40" s="2">
        <v>4</v>
      </c>
      <c r="F40" s="1" t="s">
        <v>116</v>
      </c>
      <c r="G40" s="1" t="s">
        <v>30</v>
      </c>
      <c r="H40" s="12" t="s">
        <v>115</v>
      </c>
      <c r="I40" s="1" t="s">
        <v>30</v>
      </c>
      <c r="J40" s="12" t="s">
        <v>114</v>
      </c>
      <c r="K40" s="1">
        <v>1</v>
      </c>
      <c r="L40" s="13" t="s">
        <v>117</v>
      </c>
      <c r="M40" t="str">
        <f t="shared" si="0"/>
        <v>INSERT INTO gallery_ksc  (initial,`group`,gallery,description,status) values ("KSC GRP25" , 4, "Overnight Adventures Apollo/Saturn V Center" , "Overnight Adventures Apollo/Saturn V Center" , 1);</v>
      </c>
    </row>
    <row r="41" spans="1:13" x14ac:dyDescent="0.25">
      <c r="A41" s="7">
        <v>27</v>
      </c>
      <c r="B41" s="9" t="s">
        <v>118</v>
      </c>
      <c r="C41" s="1" t="s">
        <v>68</v>
      </c>
      <c r="D41" s="12" t="s">
        <v>114</v>
      </c>
      <c r="E41" s="2">
        <v>4</v>
      </c>
      <c r="F41" s="1" t="s">
        <v>116</v>
      </c>
      <c r="G41" s="1" t="s">
        <v>31</v>
      </c>
      <c r="H41" s="12" t="s">
        <v>115</v>
      </c>
      <c r="I41" s="1" t="s">
        <v>31</v>
      </c>
      <c r="J41" s="12" t="s">
        <v>114</v>
      </c>
      <c r="K41" s="1">
        <v>1</v>
      </c>
      <c r="L41" s="13" t="s">
        <v>117</v>
      </c>
      <c r="M41" t="str">
        <f t="shared" si="0"/>
        <v>INSERT INTO gallery_ksc  (initial,`group`,gallery,description,status) values ("KSC GRP26" , 4, "After Hours Adventure" , "After Hours Adventure" , 1);</v>
      </c>
    </row>
    <row r="42" spans="1:13" x14ac:dyDescent="0.25">
      <c r="A42" s="7">
        <v>28</v>
      </c>
      <c r="B42" s="9" t="s">
        <v>118</v>
      </c>
      <c r="C42" s="1" t="s">
        <v>69</v>
      </c>
      <c r="D42" s="12" t="s">
        <v>114</v>
      </c>
      <c r="E42" s="2">
        <v>4</v>
      </c>
      <c r="F42" s="1" t="s">
        <v>116</v>
      </c>
      <c r="G42" s="1" t="s">
        <v>32</v>
      </c>
      <c r="H42" s="12" t="s">
        <v>115</v>
      </c>
      <c r="I42" s="1" t="s">
        <v>32</v>
      </c>
      <c r="J42" s="12" t="s">
        <v>114</v>
      </c>
      <c r="K42" s="1">
        <v>1</v>
      </c>
      <c r="L42" s="13" t="s">
        <v>117</v>
      </c>
      <c r="M42" t="str">
        <f t="shared" si="0"/>
        <v>INSERT INTO gallery_ksc  (initial,`group`,gallery,description,status) values ("KSC GRP27" , 4, "Space Exploration Rocketry " , "Space Exploration Rocketry " , 1);</v>
      </c>
    </row>
    <row r="43" spans="1:13" x14ac:dyDescent="0.25">
      <c r="A43" s="7">
        <v>29</v>
      </c>
      <c r="B43" s="9" t="s">
        <v>118</v>
      </c>
      <c r="C43" s="1" t="s">
        <v>70</v>
      </c>
      <c r="D43" s="12" t="s">
        <v>114</v>
      </c>
      <c r="E43" s="2">
        <v>4</v>
      </c>
      <c r="F43" s="1" t="s">
        <v>116</v>
      </c>
      <c r="G43" s="1" t="s">
        <v>33</v>
      </c>
      <c r="H43" s="12" t="s">
        <v>115</v>
      </c>
      <c r="I43" s="1" t="s">
        <v>33</v>
      </c>
      <c r="J43" s="12" t="s">
        <v>114</v>
      </c>
      <c r="K43" s="1">
        <v>1</v>
      </c>
      <c r="L43" s="13" t="s">
        <v>117</v>
      </c>
      <c r="M43" t="str">
        <f t="shared" si="0"/>
        <v>INSERT INTO gallery_ksc  (initial,`group`,gallery,description,status) values ("KSC GRP28" , 4, "Astronaut Training Experience (ATX®)" , "Astronaut Training Experience (ATX®)" , 1);</v>
      </c>
    </row>
    <row r="44" spans="1:13" x14ac:dyDescent="0.25">
      <c r="A44" s="7">
        <v>30</v>
      </c>
      <c r="B44" s="9" t="s">
        <v>118</v>
      </c>
      <c r="C44" s="1" t="s">
        <v>71</v>
      </c>
      <c r="D44" s="12" t="s">
        <v>114</v>
      </c>
      <c r="E44" s="2">
        <v>4</v>
      </c>
      <c r="F44" s="1" t="s">
        <v>116</v>
      </c>
      <c r="G44" s="1" t="s">
        <v>34</v>
      </c>
      <c r="H44" s="12" t="s">
        <v>115</v>
      </c>
      <c r="I44" s="1" t="s">
        <v>34</v>
      </c>
      <c r="J44" s="12" t="s">
        <v>114</v>
      </c>
      <c r="K44" s="1">
        <v>1</v>
      </c>
      <c r="L44" s="13" t="s">
        <v>117</v>
      </c>
      <c r="M44" t="str">
        <f t="shared" si="0"/>
        <v>INSERT INTO gallery_ksc  (initial,`group`,gallery,description,status) values ("KSC GRP29" , 4, "Family Astronaut Training Experience (ATX®)" , "Family Astronaut Training Experience (ATX®)" , 1);</v>
      </c>
    </row>
    <row r="45" spans="1:13" x14ac:dyDescent="0.25">
      <c r="A45" s="7">
        <v>31</v>
      </c>
      <c r="B45" s="9" t="s">
        <v>118</v>
      </c>
      <c r="C45" s="1" t="s">
        <v>72</v>
      </c>
      <c r="D45" s="12" t="s">
        <v>114</v>
      </c>
      <c r="E45" s="2">
        <v>4</v>
      </c>
      <c r="F45" s="1" t="s">
        <v>116</v>
      </c>
      <c r="G45" s="1" t="s">
        <v>35</v>
      </c>
      <c r="H45" s="12" t="s">
        <v>115</v>
      </c>
      <c r="I45" s="1" t="s">
        <v>35</v>
      </c>
      <c r="J45" s="12" t="s">
        <v>114</v>
      </c>
      <c r="K45" s="1">
        <v>1</v>
      </c>
      <c r="L45" s="13" t="s">
        <v>117</v>
      </c>
      <c r="M45" t="str">
        <f t="shared" si="0"/>
        <v>INSERT INTO gallery_ksc  (initial,`group`,gallery,description,status) values ("KSC GRP30" , 4, "Camp KSC® International" , "Camp KSC® International" , 1);</v>
      </c>
    </row>
    <row r="46" spans="1:13" x14ac:dyDescent="0.25">
      <c r="A46" s="7">
        <v>32</v>
      </c>
      <c r="B46" s="9" t="s">
        <v>118</v>
      </c>
      <c r="C46" s="1" t="s">
        <v>73</v>
      </c>
      <c r="D46" s="12" t="s">
        <v>114</v>
      </c>
      <c r="E46" s="2">
        <v>4</v>
      </c>
      <c r="F46" s="1" t="s">
        <v>116</v>
      </c>
      <c r="G46" s="1" t="s">
        <v>36</v>
      </c>
      <c r="H46" s="12" t="s">
        <v>115</v>
      </c>
      <c r="I46" s="1" t="s">
        <v>36</v>
      </c>
      <c r="J46" s="12" t="s">
        <v>114</v>
      </c>
      <c r="K46" s="1">
        <v>1</v>
      </c>
      <c r="L46" s="13" t="s">
        <v>117</v>
      </c>
      <c r="M46" t="str">
        <f t="shared" si="0"/>
        <v>INSERT INTO gallery_ksc  (initial,`group`,gallery,description,status) values ("KSC GRP31" , 4, "Camp KSC® International Advanced" , "Camp KSC® International Advanced" , 1);</v>
      </c>
    </row>
    <row r="47" spans="1:13" x14ac:dyDescent="0.25">
      <c r="A47" s="7">
        <v>33</v>
      </c>
      <c r="B47" s="9" t="s">
        <v>118</v>
      </c>
      <c r="C47" s="1" t="s">
        <v>74</v>
      </c>
      <c r="D47" s="12" t="s">
        <v>114</v>
      </c>
      <c r="E47" s="2">
        <v>4</v>
      </c>
      <c r="F47" s="1" t="s">
        <v>116</v>
      </c>
      <c r="G47" s="1" t="s">
        <v>37</v>
      </c>
      <c r="H47" s="12" t="s">
        <v>115</v>
      </c>
      <c r="I47" s="1" t="s">
        <v>37</v>
      </c>
      <c r="J47" s="12" t="s">
        <v>114</v>
      </c>
      <c r="K47" s="1">
        <v>1</v>
      </c>
      <c r="L47" s="13" t="s">
        <v>117</v>
      </c>
      <c r="M47" t="str">
        <f t="shared" si="0"/>
        <v>INSERT INTO gallery_ksc  (initial,`group`,gallery,description,status) values ("KSC GRP32" , 4, "Meal Options" , "Meal Options" , 1);</v>
      </c>
    </row>
    <row r="48" spans="1:13" x14ac:dyDescent="0.25">
      <c r="A48" s="7">
        <v>34</v>
      </c>
      <c r="B48" s="9" t="s">
        <v>118</v>
      </c>
      <c r="C48" s="1" t="s">
        <v>75</v>
      </c>
      <c r="D48" s="12" t="s">
        <v>114</v>
      </c>
      <c r="E48" s="2">
        <v>5</v>
      </c>
      <c r="F48" s="1" t="s">
        <v>116</v>
      </c>
      <c r="G48" s="1" t="s">
        <v>38</v>
      </c>
      <c r="H48" s="12" t="s">
        <v>115</v>
      </c>
      <c r="I48" s="1" t="s">
        <v>38</v>
      </c>
      <c r="J48" s="12" t="s">
        <v>114</v>
      </c>
      <c r="K48" s="1">
        <v>1</v>
      </c>
      <c r="L48" s="13" t="s">
        <v>117</v>
      </c>
      <c r="M48" t="str">
        <f t="shared" si="0"/>
        <v>INSERT INTO gallery_ksc  (initial,`group`,gallery,description,status) values ("KSC GRP33" , 5, "Visitors Guides Folder (for the various languages) " , "Visitors Guides Folder (for the various languages) " , 1);</v>
      </c>
    </row>
    <row r="49" spans="1:13" x14ac:dyDescent="0.25">
      <c r="A49" s="7">
        <v>35</v>
      </c>
      <c r="B49" s="9" t="s">
        <v>118</v>
      </c>
      <c r="C49" s="1" t="s">
        <v>76</v>
      </c>
      <c r="D49" s="12" t="s">
        <v>114</v>
      </c>
      <c r="E49" s="2">
        <v>5</v>
      </c>
      <c r="F49" s="1" t="s">
        <v>116</v>
      </c>
      <c r="G49" s="1" t="s">
        <v>35</v>
      </c>
      <c r="H49" s="12" t="s">
        <v>115</v>
      </c>
      <c r="I49" s="1" t="s">
        <v>35</v>
      </c>
      <c r="J49" s="12" t="s">
        <v>114</v>
      </c>
      <c r="K49" s="1">
        <v>1</v>
      </c>
      <c r="L49" s="13" t="s">
        <v>117</v>
      </c>
      <c r="M49" t="str">
        <f t="shared" si="0"/>
        <v>INSERT INTO gallery_ksc  (initial,`group`,gallery,description,status) values ("KSC GRP34" , 5, "Camp KSC® International" , "Camp KSC® International" , 1);</v>
      </c>
    </row>
    <row r="50" spans="1:13" x14ac:dyDescent="0.25">
      <c r="A50" s="7">
        <v>36</v>
      </c>
      <c r="B50" s="9" t="s">
        <v>118</v>
      </c>
      <c r="C50" s="1" t="s">
        <v>77</v>
      </c>
      <c r="D50" s="12" t="s">
        <v>114</v>
      </c>
      <c r="E50" s="2">
        <v>5</v>
      </c>
      <c r="F50" s="1" t="s">
        <v>116</v>
      </c>
      <c r="G50" s="1" t="s">
        <v>36</v>
      </c>
      <c r="H50" s="12" t="s">
        <v>115</v>
      </c>
      <c r="I50" s="1" t="s">
        <v>36</v>
      </c>
      <c r="J50" s="12" t="s">
        <v>114</v>
      </c>
      <c r="K50" s="1">
        <v>1</v>
      </c>
      <c r="L50" s="13" t="s">
        <v>117</v>
      </c>
      <c r="M50" t="str">
        <f t="shared" si="0"/>
        <v>INSERT INTO gallery_ksc  (initial,`group`,gallery,description,status) values ("KSC GRP35" , 5, "Camp KSC® International Advanced" , "Camp KSC® International Advanced" , 1);</v>
      </c>
    </row>
    <row r="51" spans="1:13" x14ac:dyDescent="0.25">
      <c r="A51" s="7">
        <v>37</v>
      </c>
      <c r="B51" s="9" t="s">
        <v>118</v>
      </c>
      <c r="C51" s="1" t="s">
        <v>78</v>
      </c>
      <c r="D51" s="12" t="s">
        <v>114</v>
      </c>
      <c r="E51" s="2">
        <v>5</v>
      </c>
      <c r="F51" s="1" t="s">
        <v>116</v>
      </c>
      <c r="G51" s="1" t="s">
        <v>39</v>
      </c>
      <c r="H51" s="12" t="s">
        <v>115</v>
      </c>
      <c r="I51" s="1" t="s">
        <v>39</v>
      </c>
      <c r="J51" s="12" t="s">
        <v>114</v>
      </c>
      <c r="K51" s="1">
        <v>1</v>
      </c>
      <c r="L51" s="13" t="s">
        <v>117</v>
      </c>
      <c r="M51" t="str">
        <f t="shared" si="0"/>
        <v>INSERT INTO gallery_ksc  (initial,`group`,gallery,description,status) values ("KSC GRP36" , 5, "Camp KSC® International Policies" , "Camp KSC® International Policies" , 1);</v>
      </c>
    </row>
    <row r="52" spans="1:13" x14ac:dyDescent="0.25">
      <c r="A52" s="7">
        <v>38</v>
      </c>
      <c r="B52" s="9" t="s">
        <v>118</v>
      </c>
      <c r="C52" s="1" t="s">
        <v>79</v>
      </c>
      <c r="D52" s="12" t="s">
        <v>114</v>
      </c>
      <c r="E52" s="2">
        <v>5</v>
      </c>
      <c r="F52" s="1" t="s">
        <v>116</v>
      </c>
      <c r="G52" s="1" t="s">
        <v>40</v>
      </c>
      <c r="H52" s="12" t="s">
        <v>115</v>
      </c>
      <c r="I52" s="1" t="s">
        <v>40</v>
      </c>
      <c r="J52" s="12" t="s">
        <v>114</v>
      </c>
      <c r="K52" s="1">
        <v>1</v>
      </c>
      <c r="L52" s="13" t="s">
        <v>117</v>
      </c>
      <c r="M52" t="str">
        <f t="shared" si="0"/>
        <v>INSERT INTO gallery_ksc  (initial,`group`,gallery,description,status) values ("KSC GRP37" , 5, "Camp KSC® International Reservation Form" , "Camp KSC® International Reservation Form" , 1);</v>
      </c>
    </row>
    <row r="53" spans="1:13" x14ac:dyDescent="0.25">
      <c r="A53" s="7">
        <v>39</v>
      </c>
      <c r="B53" s="9" t="s">
        <v>118</v>
      </c>
      <c r="C53" s="1" t="s">
        <v>80</v>
      </c>
      <c r="D53" s="12" t="s">
        <v>114</v>
      </c>
      <c r="E53" s="2">
        <v>5</v>
      </c>
      <c r="F53" s="1" t="s">
        <v>116</v>
      </c>
      <c r="G53" s="1" t="s">
        <v>41</v>
      </c>
      <c r="H53" s="12" t="s">
        <v>115</v>
      </c>
      <c r="I53" s="1" t="s">
        <v>41</v>
      </c>
      <c r="J53" s="12" t="s">
        <v>114</v>
      </c>
      <c r="K53" s="1">
        <v>1</v>
      </c>
      <c r="L53" s="13" t="s">
        <v>117</v>
      </c>
      <c r="M53" t="str">
        <f>+CONCATENATE(B53,C53,D53,E53,F53,G53,H53,I53,J53,K53,L53)</f>
        <v>INSERT INTO gallery_ksc  (initial,`group`,gallery,description,status) values ("KSC GRP38" , 5, "KSC SmartGuide " , "KSC SmartGuide " , 1);</v>
      </c>
    </row>
    <row r="57" spans="1:13" x14ac:dyDescent="0.25">
      <c r="A57" s="5"/>
      <c r="C57" s="4" t="s">
        <v>81</v>
      </c>
      <c r="D57" s="4"/>
      <c r="E57" s="4"/>
      <c r="F57" s="4"/>
      <c r="G57" s="4"/>
      <c r="H57" s="4"/>
      <c r="I57" s="4"/>
      <c r="J57" s="4"/>
      <c r="K57" s="4"/>
    </row>
    <row r="58" spans="1:13" x14ac:dyDescent="0.25">
      <c r="A58" s="7" t="s">
        <v>85</v>
      </c>
      <c r="C58" s="3" t="s">
        <v>8</v>
      </c>
      <c r="D58" s="3"/>
      <c r="E58" s="3" t="s">
        <v>10</v>
      </c>
      <c r="F58" s="3"/>
      <c r="G58" s="3" t="s">
        <v>84</v>
      </c>
      <c r="H58" s="3"/>
      <c r="I58" s="3" t="s">
        <v>9</v>
      </c>
      <c r="J58" s="3"/>
      <c r="K58" s="3" t="s">
        <v>11</v>
      </c>
    </row>
    <row r="59" spans="1:13" x14ac:dyDescent="0.25">
      <c r="A59" s="7">
        <v>1</v>
      </c>
      <c r="B59" s="9" t="s">
        <v>119</v>
      </c>
      <c r="C59" s="3" t="s">
        <v>12</v>
      </c>
      <c r="D59" s="12" t="s">
        <v>114</v>
      </c>
      <c r="E59" s="3">
        <v>1</v>
      </c>
      <c r="F59" s="1" t="s">
        <v>116</v>
      </c>
      <c r="G59" s="3" t="s">
        <v>101</v>
      </c>
      <c r="H59" s="12" t="s">
        <v>115</v>
      </c>
      <c r="I59" s="3" t="s">
        <v>101</v>
      </c>
      <c r="J59" s="12" t="s">
        <v>114</v>
      </c>
      <c r="K59" s="3">
        <v>1</v>
      </c>
      <c r="L59" s="13" t="s">
        <v>117</v>
      </c>
      <c r="M59" t="str">
        <f t="shared" ref="M59:M68" si="1">+CONCATENATE(B59,C59,D59,E59,F59,G59,H59,I59,J59,K59,L59)</f>
        <v>INSERT INTO subgallery_ksc  (initial,gallery,subgallery,description,`status`) values("None" , 1, "none" , "none" , 1);</v>
      </c>
    </row>
    <row r="60" spans="1:13" x14ac:dyDescent="0.25">
      <c r="A60" s="7">
        <v>2</v>
      </c>
      <c r="B60" s="9" t="s">
        <v>119</v>
      </c>
      <c r="C60" s="1" t="s">
        <v>105</v>
      </c>
      <c r="D60" s="12" t="s">
        <v>114</v>
      </c>
      <c r="E60" s="1">
        <v>8</v>
      </c>
      <c r="F60" s="1" t="s">
        <v>116</v>
      </c>
      <c r="G60" s="1" t="s">
        <v>82</v>
      </c>
      <c r="H60" s="12" t="s">
        <v>115</v>
      </c>
      <c r="I60" s="1" t="s">
        <v>82</v>
      </c>
      <c r="J60" s="12" t="s">
        <v>114</v>
      </c>
      <c r="K60" s="1">
        <v>1</v>
      </c>
      <c r="L60" s="13" t="s">
        <v>117</v>
      </c>
      <c r="M60" t="str">
        <f t="shared" si="1"/>
        <v>INSERT INTO subgallery_ksc  (initial,gallery,subgallery,description,`status`) values("KSC_SG01" , 8, "Lunch with an Astronaut" , "Lunch with an Astronaut" , 1);</v>
      </c>
    </row>
    <row r="61" spans="1:13" x14ac:dyDescent="0.25">
      <c r="A61" s="7">
        <v>3</v>
      </c>
      <c r="B61" s="9" t="s">
        <v>119</v>
      </c>
      <c r="C61" s="1" t="s">
        <v>106</v>
      </c>
      <c r="D61" s="12" t="s">
        <v>114</v>
      </c>
      <c r="E61" s="1">
        <v>8</v>
      </c>
      <c r="F61" s="1" t="s">
        <v>116</v>
      </c>
      <c r="G61" s="1" t="s">
        <v>83</v>
      </c>
      <c r="H61" s="12" t="s">
        <v>115</v>
      </c>
      <c r="I61" s="1" t="s">
        <v>83</v>
      </c>
      <c r="J61" s="12" t="s">
        <v>114</v>
      </c>
      <c r="K61" s="3">
        <v>1</v>
      </c>
      <c r="L61" s="13" t="s">
        <v>117</v>
      </c>
      <c r="M61" t="str">
        <f t="shared" si="1"/>
        <v>INSERT INTO subgallery_ksc  (initial,gallery,subgallery,description,`status`) values("KSC_SG02" , 8, "List of Cafes " , "List of Cafes " , 1);</v>
      </c>
    </row>
    <row r="62" spans="1:13" x14ac:dyDescent="0.25">
      <c r="A62" s="7">
        <v>4</v>
      </c>
      <c r="B62" s="9" t="s">
        <v>119</v>
      </c>
      <c r="C62" s="1" t="s">
        <v>107</v>
      </c>
      <c r="D62" s="12" t="s">
        <v>114</v>
      </c>
      <c r="E62" s="1">
        <v>8</v>
      </c>
      <c r="F62" s="1" t="s">
        <v>116</v>
      </c>
      <c r="G62" s="1" t="s">
        <v>99</v>
      </c>
      <c r="H62" s="12" t="s">
        <v>115</v>
      </c>
      <c r="I62" s="1" t="s">
        <v>99</v>
      </c>
      <c r="J62" s="12" t="s">
        <v>114</v>
      </c>
      <c r="K62" s="1">
        <v>1</v>
      </c>
      <c r="L62" s="13" t="s">
        <v>117</v>
      </c>
      <c r="M62" t="str">
        <f t="shared" si="1"/>
        <v>INSERT INTO subgallery_ksc  (initial,gallery,subgallery,description,`status`) values("KSC_SG03" , 8, "Group Meal Options" , "Group Meal Options" , 1);</v>
      </c>
    </row>
    <row r="63" spans="1:13" x14ac:dyDescent="0.25">
      <c r="A63" s="7">
        <v>5</v>
      </c>
      <c r="B63" s="9" t="s">
        <v>119</v>
      </c>
      <c r="C63" s="1" t="s">
        <v>108</v>
      </c>
      <c r="D63" s="12" t="s">
        <v>114</v>
      </c>
      <c r="E63" s="1">
        <v>8</v>
      </c>
      <c r="F63" s="1" t="s">
        <v>116</v>
      </c>
      <c r="G63" s="1" t="s">
        <v>100</v>
      </c>
      <c r="H63" s="12" t="s">
        <v>115</v>
      </c>
      <c r="I63" s="1" t="s">
        <v>100</v>
      </c>
      <c r="J63" s="12" t="s">
        <v>114</v>
      </c>
      <c r="K63" s="3">
        <v>1</v>
      </c>
      <c r="L63" s="13" t="s">
        <v>117</v>
      </c>
      <c r="M63" t="str">
        <f t="shared" si="1"/>
        <v>INSERT INTO subgallery_ksc  (initial,gallery,subgallery,description,`status`) values("KSC_SG04" , 8, "Meal Vouchers" , "Meal Vouchers" , 1);</v>
      </c>
    </row>
    <row r="64" spans="1:13" x14ac:dyDescent="0.25">
      <c r="A64" s="7">
        <v>6</v>
      </c>
      <c r="B64" s="9" t="s">
        <v>119</v>
      </c>
      <c r="C64" s="1" t="s">
        <v>109</v>
      </c>
      <c r="D64" s="12" t="s">
        <v>114</v>
      </c>
      <c r="E64" s="1">
        <v>9</v>
      </c>
      <c r="F64" s="1" t="s">
        <v>116</v>
      </c>
      <c r="G64" s="1" t="s">
        <v>82</v>
      </c>
      <c r="H64" s="12" t="s">
        <v>115</v>
      </c>
      <c r="I64" s="1" t="s">
        <v>82</v>
      </c>
      <c r="J64" s="12" t="s">
        <v>114</v>
      </c>
      <c r="K64" s="3">
        <v>1</v>
      </c>
      <c r="L64" s="13" t="s">
        <v>117</v>
      </c>
      <c r="M64" t="str">
        <f t="shared" si="1"/>
        <v>INSERT INTO subgallery_ksc  (initial,gallery,subgallery,description,`status`) values("KSC_SG05" , 9, "Lunch with an Astronaut" , "Lunch with an Astronaut" , 1);</v>
      </c>
    </row>
    <row r="65" spans="1:13" x14ac:dyDescent="0.25">
      <c r="A65" s="7">
        <v>7</v>
      </c>
      <c r="B65" s="9" t="s">
        <v>119</v>
      </c>
      <c r="C65" s="1" t="s">
        <v>110</v>
      </c>
      <c r="D65" s="12" t="s">
        <v>114</v>
      </c>
      <c r="E65" s="1">
        <v>9</v>
      </c>
      <c r="F65" s="1" t="s">
        <v>116</v>
      </c>
      <c r="G65" s="1" t="s">
        <v>102</v>
      </c>
      <c r="H65" s="12" t="s">
        <v>115</v>
      </c>
      <c r="I65" s="1" t="s">
        <v>102</v>
      </c>
      <c r="J65" s="12" t="s">
        <v>114</v>
      </c>
      <c r="K65" s="1">
        <v>1</v>
      </c>
      <c r="L65" s="13" t="s">
        <v>117</v>
      </c>
      <c r="M65" t="str">
        <f t="shared" si="1"/>
        <v>INSERT INTO subgallery_ksc  (initial,gallery,subgallery,description,`status`) values("KSC_SG06" , 9, "KSC Special Interest Bus Tours" , "KSC Special Interest Bus Tours" , 1);</v>
      </c>
    </row>
    <row r="66" spans="1:13" x14ac:dyDescent="0.25">
      <c r="A66" s="7">
        <v>8</v>
      </c>
      <c r="B66" s="9" t="s">
        <v>119</v>
      </c>
      <c r="C66" s="1" t="s">
        <v>111</v>
      </c>
      <c r="D66" s="12" t="s">
        <v>114</v>
      </c>
      <c r="E66" s="1">
        <v>9</v>
      </c>
      <c r="F66" s="1" t="s">
        <v>116</v>
      </c>
      <c r="G66" s="1" t="s">
        <v>103</v>
      </c>
      <c r="H66" s="12" t="s">
        <v>115</v>
      </c>
      <c r="I66" s="1" t="s">
        <v>103</v>
      </c>
      <c r="J66" s="12" t="s">
        <v>114</v>
      </c>
      <c r="K66" s="3">
        <v>1</v>
      </c>
      <c r="L66" s="13" t="s">
        <v>117</v>
      </c>
      <c r="M66" t="str">
        <f t="shared" si="1"/>
        <v>INSERT INTO subgallery_ksc  (initial,gallery,subgallery,description,`status`) values("KSC_SG07" , 9, "Cosmic Quest" , "Cosmic Quest" , 1);</v>
      </c>
    </row>
    <row r="67" spans="1:13" x14ac:dyDescent="0.25">
      <c r="A67" s="7">
        <v>9</v>
      </c>
      <c r="B67" s="9" t="s">
        <v>119</v>
      </c>
      <c r="C67" s="1" t="s">
        <v>112</v>
      </c>
      <c r="D67" s="12" t="s">
        <v>114</v>
      </c>
      <c r="E67" s="1">
        <v>9</v>
      </c>
      <c r="F67" s="1" t="s">
        <v>116</v>
      </c>
      <c r="G67" s="1" t="s">
        <v>41</v>
      </c>
      <c r="H67" s="12" t="s">
        <v>115</v>
      </c>
      <c r="I67" s="1" t="s">
        <v>41</v>
      </c>
      <c r="J67" s="12" t="s">
        <v>114</v>
      </c>
      <c r="K67" s="1">
        <v>1</v>
      </c>
      <c r="L67" s="13" t="s">
        <v>117</v>
      </c>
      <c r="M67" t="str">
        <f t="shared" si="1"/>
        <v>INSERT INTO subgallery_ksc  (initial,gallery,subgallery,description,`status`) values("KSC_SG08" , 9, "KSC SmartGuide " , "KSC SmartGuide " , 1);</v>
      </c>
    </row>
    <row r="68" spans="1:13" x14ac:dyDescent="0.25">
      <c r="A68" s="7">
        <v>10</v>
      </c>
      <c r="B68" s="9" t="s">
        <v>119</v>
      </c>
      <c r="C68" s="1" t="s">
        <v>113</v>
      </c>
      <c r="D68" s="12" t="s">
        <v>114</v>
      </c>
      <c r="E68" s="1">
        <v>9</v>
      </c>
      <c r="F68" s="1" t="s">
        <v>116</v>
      </c>
      <c r="G68" s="1" t="s">
        <v>104</v>
      </c>
      <c r="H68" s="12" t="s">
        <v>115</v>
      </c>
      <c r="I68" s="1" t="s">
        <v>104</v>
      </c>
      <c r="J68" s="12" t="s">
        <v>114</v>
      </c>
      <c r="K68" s="3">
        <v>1</v>
      </c>
      <c r="L68" s="13" t="s">
        <v>117</v>
      </c>
      <c r="M68" t="str">
        <f t="shared" si="1"/>
        <v>INSERT INTO subgallery_ksc  (initial,gallery,subgallery,description,`status`) values("KSC_SG09" , 9, "Photo Opportunities" , "Photo Opportunities" , 1);</v>
      </c>
    </row>
  </sheetData>
  <mergeCells count="2">
    <mergeCell ref="C13:K13"/>
    <mergeCell ref="C57:K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nelson.montealegre</dc:creator>
  <cp:lastModifiedBy>nelson.montealegre</cp:lastModifiedBy>
  <dcterms:created xsi:type="dcterms:W3CDTF">2017-09-27T14:17:22Z</dcterms:created>
  <dcterms:modified xsi:type="dcterms:W3CDTF">2017-09-27T16:49:01Z</dcterms:modified>
</cp:coreProperties>
</file>